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15" yWindow="675" windowWidth="12825" windowHeight="11760"/>
  </bookViews>
  <sheets>
    <sheet name="Introduction and instructions" sheetId="37" r:id="rId1"/>
    <sheet name="1. Portfolio pivot" sheetId="32" r:id="rId2"/>
    <sheet name="2. Grant Facility pivot" sheetId="30" r:id="rId3"/>
    <sheet name="3. Disbursement pivot" sheetId="33" r:id="rId4"/>
    <sheet name="4. DE pivot" sheetId="35" r:id="rId5"/>
    <sheet name="5. Notes" sheetId="28" r:id="rId6"/>
    <sheet name="6. Portfolio source data" sheetId="22" r:id="rId7"/>
    <sheet name="7. Grant Facility source data" sheetId="29" r:id="rId8"/>
    <sheet name="8. Disbursements source data" sheetId="31" r:id="rId9"/>
    <sheet name="9. DE source data" sheetId="34"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8" hidden="1">'8. Disbursements source data'!$A$1:$L$1</definedName>
    <definedName name="_Kri1">#REF!</definedName>
    <definedName name="AktørBev">#REF!</definedName>
    <definedName name="AktørBevIB">#REF!</definedName>
    <definedName name="AktørBevValuta">#REF!</definedName>
    <definedName name="AktørNr">#REF!</definedName>
    <definedName name="AktørNrIB">#REF!</definedName>
    <definedName name="AktørValutaIB">#REF!</definedName>
    <definedName name="AntallArk">#REF!</definedName>
    <definedName name="AntallProsjNr1">#REF!</definedName>
    <definedName name="AntallProsjNr2">#REF!</definedName>
    <definedName name="AntallRapportArk">#REF!</definedName>
    <definedName name="AntallSletteArk">#REF!</definedName>
    <definedName name="AntallSlutt">#REF!</definedName>
    <definedName name="ArkNavnSlett">#REF!</definedName>
    <definedName name="ArkNr">#REF!</definedName>
    <definedName name="ArkNr1">#REF!</definedName>
    <definedName name="ArkSvar">#REF!</definedName>
    <definedName name="ArkTeller">#REF!</definedName>
    <definedName name="Avd">#REF!</definedName>
    <definedName name="Data" localSheetId="8">'8. Disbursements source data'!$B$2:$K$65487</definedName>
    <definedName name="Data">#REF!</definedName>
    <definedName name="DetteÅr">[1]Formler!$D$40</definedName>
    <definedName name="EtternavnTeller">#REF!</definedName>
    <definedName name="FilnavnLagring">#REF!</definedName>
    <definedName name="HovedBev">#REF!</definedName>
    <definedName name="HovedUB">#REF!</definedName>
    <definedName name="IBBev">#REF!</definedName>
    <definedName name="IBDato">[2]Formler!$D$47</definedName>
    <definedName name="IBKonto">#REF!</definedName>
    <definedName name="Import" localSheetId="8">'8. Disbursements source data'!$B$1:$K$65487</definedName>
    <definedName name="Import">#REF!</definedName>
    <definedName name="KolonneArkSkjul">#REF!</definedName>
    <definedName name="Konto">#REF!</definedName>
    <definedName name="KontoGr">#REF!</definedName>
    <definedName name="KontoGrPeriode">#REF!</definedName>
    <definedName name="KontoPeriode">#REF!</definedName>
    <definedName name="KriAkk1">#REF!</definedName>
    <definedName name="KriAkk2">#REF!</definedName>
    <definedName name="KriAkk3">#REF!</definedName>
    <definedName name="KriAkk4">[3]HovedbokAkkProsj!$O$2:$O$5998</definedName>
    <definedName name="KriIB1">[1]HovedbokIB!#REF!</definedName>
    <definedName name="Navn">#REF!</definedName>
    <definedName name="NavnTest">#REF!,#REF!</definedName>
    <definedName name="Område1">#REF!</definedName>
    <definedName name="Område2">#REF!,#REF!,#REF!,#REF!,#REF!,#REF!,#REF!</definedName>
    <definedName name="Path">#REF!</definedName>
    <definedName name="Periode">#REF!</definedName>
    <definedName name="PeriodeNavn">#REF!</definedName>
    <definedName name="PeriodeValg">#REF!</definedName>
    <definedName name="ProsjAvd">#REF!</definedName>
    <definedName name="ProsjNr1">[4]ProsjektregnskapTF!$G$6:$BN$6</definedName>
    <definedName name="ProsjNr2">[4]ProsjektregnskapTF!$G$5:$BN$5</definedName>
    <definedName name="ProsjRes">[4]ProsjektregnskapTF!$G$355:$BN$355</definedName>
    <definedName name="PSS2_19_FinValuations3">'[5]PSS_FinValuations-12-03-08'!$A$4:$W$982</definedName>
    <definedName name="PSS3_ActualInOutFlow">'[6]Actual In-Out Flow'!$A$1:$W$976</definedName>
    <definedName name="PSS3_DevelopmentImpactDACClassification">'[7]DAC Classification'!$A$4:$M$676</definedName>
    <definedName name="PSS3_ExpectedInOutFlow" localSheetId="8">#REF!</definedName>
    <definedName name="PSS3_ExpectedInOutFlow">#REF!</definedName>
    <definedName name="PSS3_KeyInformation" localSheetId="8">#REF!</definedName>
    <definedName name="PSS3_KeyInformation">#REF!</definedName>
    <definedName name="PSS3_PorfolioExcel" localSheetId="8">#REF!</definedName>
    <definedName name="PSS3_PorfolioExcel">[5]PSS3_PorfolioExcel!$A$4:$X$168</definedName>
    <definedName name="RData">#REF!</definedName>
    <definedName name="Slette">#REF!</definedName>
    <definedName name="StdArk">#REF!</definedName>
    <definedName name="TotBev">#REF!</definedName>
    <definedName name="TotKonto">#REF!</definedName>
    <definedName name="TotKonto2">#REF!</definedName>
    <definedName name="ValDato">[1]Formler!$D$43</definedName>
    <definedName name="Valuta">'[8]Grunnlag noter'!$A$4:$E$24</definedName>
    <definedName name="År">#REF!</definedName>
  </definedNames>
  <calcPr calcId="145621"/>
  <pivotCaches>
    <pivotCache cacheId="54" r:id="rId19"/>
    <pivotCache cacheId="44" r:id="rId20"/>
    <pivotCache cacheId="49" r:id="rId21"/>
    <pivotCache cacheId="53" r:id="rId22"/>
  </pivotCaches>
</workbook>
</file>

<file path=xl/sharedStrings.xml><?xml version="1.0" encoding="utf-8"?>
<sst xmlns="http://schemas.openxmlformats.org/spreadsheetml/2006/main" count="22695" uniqueCount="2305">
  <si>
    <t>Project name</t>
  </si>
  <si>
    <t>Country</t>
  </si>
  <si>
    <t>Region</t>
  </si>
  <si>
    <t>Department</t>
  </si>
  <si>
    <t>Sector</t>
  </si>
  <si>
    <t>Share holding %</t>
  </si>
  <si>
    <t>Instrument</t>
  </si>
  <si>
    <t>Abacus</t>
  </si>
  <si>
    <t>D0509</t>
  </si>
  <si>
    <t>Regional</t>
  </si>
  <si>
    <t>Africa</t>
  </si>
  <si>
    <t>Financial Institution</t>
  </si>
  <si>
    <t>Other Financial Services</t>
  </si>
  <si>
    <t>-</t>
  </si>
  <si>
    <t>ACAF</t>
  </si>
  <si>
    <t>F0106</t>
  </si>
  <si>
    <t>America</t>
  </si>
  <si>
    <t>Fund</t>
  </si>
  <si>
    <t>Investment Funds</t>
  </si>
  <si>
    <t>#N/A</t>
  </si>
  <si>
    <t>African Infrastructure Fund</t>
  </si>
  <si>
    <t>F9909</t>
  </si>
  <si>
    <t>AfriCap Microfinance Investment C (print)</t>
  </si>
  <si>
    <t>F0606</t>
  </si>
  <si>
    <t>Micro-credit</t>
  </si>
  <si>
    <t>Afrinord Hotel Investments</t>
  </si>
  <si>
    <t>D0405</t>
  </si>
  <si>
    <t>Direct investment</t>
  </si>
  <si>
    <t>Tourism</t>
  </si>
  <si>
    <t>AMRET</t>
  </si>
  <si>
    <t>D0705</t>
  </si>
  <si>
    <t>Cambodia</t>
  </si>
  <si>
    <t>Asia &amp; Pacific</t>
  </si>
  <si>
    <t>AMSCO</t>
  </si>
  <si>
    <t>Services and Consulting</t>
  </si>
  <si>
    <t>APIDC Biotech Fund</t>
  </si>
  <si>
    <t>F0406</t>
  </si>
  <si>
    <t>India</t>
  </si>
  <si>
    <t>Aureos Africa Fund</t>
  </si>
  <si>
    <t>F0709</t>
  </si>
  <si>
    <t>Aureos CA Growth Fund (EMERGE)</t>
  </si>
  <si>
    <t>F0602</t>
  </si>
  <si>
    <t>Costa Rica</t>
  </si>
  <si>
    <t>Aureos Capital</t>
  </si>
  <si>
    <t>Global</t>
  </si>
  <si>
    <t>Aureos East Africa Fund</t>
  </si>
  <si>
    <t>F0201</t>
  </si>
  <si>
    <t>Aureos Latin America Fund (ALAF)</t>
  </si>
  <si>
    <t>F0703</t>
  </si>
  <si>
    <t>Aureos South Asia Fund (Holdings)</t>
  </si>
  <si>
    <t>F0407</t>
  </si>
  <si>
    <t>Aureos South Asia Fund 1</t>
  </si>
  <si>
    <t>F0401</t>
  </si>
  <si>
    <t>Aureos South East Asia Fund</t>
  </si>
  <si>
    <t>F0303</t>
  </si>
  <si>
    <t>Aureos Southern Africa Fund</t>
  </si>
  <si>
    <t>F0203</t>
  </si>
  <si>
    <t>Aureos West Africa Fund</t>
  </si>
  <si>
    <t>F0202</t>
  </si>
  <si>
    <t>Banco Terra</t>
  </si>
  <si>
    <t>D0504</t>
  </si>
  <si>
    <t>Mozambique</t>
  </si>
  <si>
    <t>BRAC</t>
  </si>
  <si>
    <t>D0702</t>
  </si>
  <si>
    <t>Bangladesh</t>
  </si>
  <si>
    <t>Brac Africa Microfinance Ltd</t>
  </si>
  <si>
    <t>D0806</t>
  </si>
  <si>
    <t>Bugoye HPP</t>
  </si>
  <si>
    <t>D0708</t>
  </si>
  <si>
    <t>Uganda</t>
  </si>
  <si>
    <t>Renewable energy</t>
  </si>
  <si>
    <t>Energy</t>
  </si>
  <si>
    <t>Business Partners Madagascar SME Fu</t>
  </si>
  <si>
    <t>F0502</t>
  </si>
  <si>
    <t>Madagascar</t>
  </si>
  <si>
    <t>CAIF</t>
  </si>
  <si>
    <t>F9901</t>
  </si>
  <si>
    <t>Cambodian Entreprenuer Building (CE</t>
  </si>
  <si>
    <t>D0606</t>
  </si>
  <si>
    <t>CASEIF</t>
  </si>
  <si>
    <t>CASEIF II</t>
  </si>
  <si>
    <t>F0601</t>
  </si>
  <si>
    <t>Nicaragua</t>
  </si>
  <si>
    <t>Casquip Starch</t>
  </si>
  <si>
    <t>D0807</t>
  </si>
  <si>
    <t>Swaziland</t>
  </si>
  <si>
    <t>Agriculture</t>
  </si>
  <si>
    <t>CHC Limited (MFI)</t>
  </si>
  <si>
    <t>D0714</t>
  </si>
  <si>
    <t>China Environment Fund 2004</t>
  </si>
  <si>
    <t>F0501</t>
  </si>
  <si>
    <t>China</t>
  </si>
  <si>
    <t>ClFI</t>
  </si>
  <si>
    <t>D0402</t>
  </si>
  <si>
    <t>Crimson Finance Fund</t>
  </si>
  <si>
    <t>Kosovo</t>
  </si>
  <si>
    <t>Europe</t>
  </si>
  <si>
    <t>Balkan Trustfund</t>
  </si>
  <si>
    <t>DFCU Limited</t>
  </si>
  <si>
    <t>D0313</t>
  </si>
  <si>
    <t>DFCU Limited - USD</t>
  </si>
  <si>
    <t>D0313A</t>
  </si>
  <si>
    <t>Mezzanine</t>
  </si>
  <si>
    <t>Equity Bank Ltd</t>
  </si>
  <si>
    <t>D0811</t>
  </si>
  <si>
    <t>Kenya</t>
  </si>
  <si>
    <t>Euro TechBridge</t>
  </si>
  <si>
    <t>M0704</t>
  </si>
  <si>
    <t>Information Technology</t>
  </si>
  <si>
    <t>European Financing Partners SA</t>
  </si>
  <si>
    <t>F0604</t>
  </si>
  <si>
    <t>EXIM Bank (Tanzania) Ltd.</t>
  </si>
  <si>
    <t>D0511</t>
  </si>
  <si>
    <t>Tanzania</t>
  </si>
  <si>
    <t>FEDHA Fund</t>
  </si>
  <si>
    <t>GrameenPhone</t>
  </si>
  <si>
    <t>D0314</t>
  </si>
  <si>
    <t>Green Resources AS</t>
  </si>
  <si>
    <t>D0306</t>
  </si>
  <si>
    <t>Forestry</t>
  </si>
  <si>
    <t>GroFin Africa Fund</t>
  </si>
  <si>
    <t>F0710</t>
  </si>
  <si>
    <t>Hattha Kaksekar Ltd (HKL)</t>
  </si>
  <si>
    <t>D0605</t>
  </si>
  <si>
    <t>Horizon Equity Partners Fund III</t>
  </si>
  <si>
    <t>F0702</t>
  </si>
  <si>
    <t>South Africa</t>
  </si>
  <si>
    <t>Horizon TechVentures</t>
  </si>
  <si>
    <t>F0101</t>
  </si>
  <si>
    <t>Horizonte BiH Enterprise Fund</t>
  </si>
  <si>
    <t>F9801</t>
  </si>
  <si>
    <t>Bosnia And Herzegovina</t>
  </si>
  <si>
    <t>I&amp;P Capital II</t>
  </si>
  <si>
    <t>F0608</t>
  </si>
  <si>
    <t>Interkraft Nepal AS (BPC)</t>
  </si>
  <si>
    <t>D9905</t>
  </si>
  <si>
    <t>Nepal</t>
  </si>
  <si>
    <t>Kabul Serena Hotel</t>
  </si>
  <si>
    <t>Afghanistan</t>
  </si>
  <si>
    <t>LAAD</t>
  </si>
  <si>
    <t>D0404</t>
  </si>
  <si>
    <t>Lafise Investment Management</t>
  </si>
  <si>
    <t>LOCFUND</t>
  </si>
  <si>
    <t>F0603</t>
  </si>
  <si>
    <t>Matanuska Africa</t>
  </si>
  <si>
    <t>D0707</t>
  </si>
  <si>
    <t>Micro Africa Ltd.</t>
  </si>
  <si>
    <t>D0601</t>
  </si>
  <si>
    <t>Nicafish</t>
  </si>
  <si>
    <t>D0410</t>
  </si>
  <si>
    <t>Fishing &amp; Aquaculture</t>
  </si>
  <si>
    <t>NMI Frontier Fund</t>
  </si>
  <si>
    <t>F0803</t>
  </si>
  <si>
    <t>NMI Global Fund</t>
  </si>
  <si>
    <t>F0802</t>
  </si>
  <si>
    <t>NMI Portfolio Manager AS</t>
  </si>
  <si>
    <t>F0801</t>
  </si>
  <si>
    <t>Razvojna fondacija - Krimson Skopje</t>
  </si>
  <si>
    <t>B4001</t>
  </si>
  <si>
    <t>Macedonia, Tfyr</t>
  </si>
  <si>
    <t>Safa Marine Industries Ltd</t>
  </si>
  <si>
    <t>D0305</t>
  </si>
  <si>
    <t>Other Manufacturing</t>
  </si>
  <si>
    <t>SEAF Blue Waters Growth Fund</t>
  </si>
  <si>
    <t>F0705</t>
  </si>
  <si>
    <t>SEAF Sichuan Small Investment Fund</t>
  </si>
  <si>
    <t>F0002</t>
  </si>
  <si>
    <t>SEAF Trans-Balkan Fund</t>
  </si>
  <si>
    <t>F0001</t>
  </si>
  <si>
    <t>Siam Investment Fund II</t>
  </si>
  <si>
    <t>F0003</t>
  </si>
  <si>
    <t>Thailand</t>
  </si>
  <si>
    <t>SN Power AfriCA</t>
  </si>
  <si>
    <t>SNPI</t>
  </si>
  <si>
    <t>D0205</t>
  </si>
  <si>
    <t>Solidus Investment Fund S.A.</t>
  </si>
  <si>
    <t>F0301</t>
  </si>
  <si>
    <t>The Currency Exchange (TCX)</t>
  </si>
  <si>
    <t>F0605</t>
  </si>
  <si>
    <t>TMP (Telecom Management Partner)</t>
  </si>
  <si>
    <t>D0503</t>
  </si>
  <si>
    <t>Namibia</t>
  </si>
  <si>
    <t>Communications</t>
  </si>
  <si>
    <t>TMP-NOK</t>
  </si>
  <si>
    <t>TPS Pakistan</t>
  </si>
  <si>
    <t>D0701</t>
  </si>
  <si>
    <t>Pakistan</t>
  </si>
  <si>
    <t>TTS China</t>
  </si>
  <si>
    <t>D0502</t>
  </si>
  <si>
    <t>Vietnam Equity Fund</t>
  </si>
  <si>
    <t>Grand Total</t>
  </si>
  <si>
    <t>Currency</t>
  </si>
  <si>
    <t>Finarca</t>
  </si>
  <si>
    <t>USD</t>
  </si>
  <si>
    <t>Leasing</t>
  </si>
  <si>
    <t>Equity</t>
  </si>
  <si>
    <t>Pan Marine Quingdao</t>
  </si>
  <si>
    <t>NOK</t>
  </si>
  <si>
    <t>Pan Fish Shanghai</t>
  </si>
  <si>
    <t>Food processing</t>
  </si>
  <si>
    <t>TC Trading</t>
  </si>
  <si>
    <t>DFCU</t>
  </si>
  <si>
    <t>UGS</t>
  </si>
  <si>
    <t>CIFI</t>
  </si>
  <si>
    <t xml:space="preserve">Afrinord Hotels Africa (tidl.SAS Rezidor Africa) </t>
  </si>
  <si>
    <t>EUR</t>
  </si>
  <si>
    <t>Uganda Microfinance Ltd.</t>
  </si>
  <si>
    <t>Tourism Promotion Services (Pakistan) Ltd</t>
  </si>
  <si>
    <t>Horizonte BIH Enterprise Fund</t>
  </si>
  <si>
    <t>Indian Ocean II</t>
  </si>
  <si>
    <t>SEAF Sichuan SME Investment Fund</t>
  </si>
  <si>
    <t>Horizon Tech Ventures</t>
  </si>
  <si>
    <t>ZAR</t>
  </si>
  <si>
    <t>Aureos Central America Fund</t>
  </si>
  <si>
    <t>China Environment Fund</t>
  </si>
  <si>
    <t>Business Partners Madagascar SME Fund</t>
  </si>
  <si>
    <t>Locfund</t>
  </si>
  <si>
    <t>The Currency Exchange</t>
  </si>
  <si>
    <t>I&amp;P Capital</t>
  </si>
  <si>
    <t>Horizon Equity Partners Fund  III</t>
  </si>
  <si>
    <t>AfriCap Microfinance Investment Company</t>
  </si>
  <si>
    <t>Loan</t>
  </si>
  <si>
    <t>LACIF</t>
  </si>
  <si>
    <t>Interkraft Nepal AS</t>
  </si>
  <si>
    <t>Green Resources  AS</t>
  </si>
  <si>
    <t>Pan Marine Qingdao AS</t>
  </si>
  <si>
    <t>CAD</t>
  </si>
  <si>
    <t>Grameen Phone</t>
  </si>
  <si>
    <t>TTS Marine ASA</t>
  </si>
  <si>
    <t>Telecom Management Partner</t>
  </si>
  <si>
    <t>NAD</t>
  </si>
  <si>
    <t>Hattha Kaksekar Ltd</t>
  </si>
  <si>
    <t>Brac NGO</t>
  </si>
  <si>
    <t>KES</t>
  </si>
  <si>
    <t>SZL</t>
  </si>
  <si>
    <t>BDT</t>
  </si>
  <si>
    <t>KHR</t>
  </si>
  <si>
    <t>Romania</t>
  </si>
  <si>
    <t>Macedonia</t>
  </si>
  <si>
    <t>Bulgaria</t>
  </si>
  <si>
    <t>Kroatia</t>
  </si>
  <si>
    <t>Vietnam</t>
  </si>
  <si>
    <t>Sri Lanka</t>
  </si>
  <si>
    <t>Philippines</t>
  </si>
  <si>
    <t>Indonesia</t>
  </si>
  <si>
    <t>Venezuela</t>
  </si>
  <si>
    <t>Uruguay</t>
  </si>
  <si>
    <t>Trinidad &amp; Tobago</t>
  </si>
  <si>
    <t>St. Lucia</t>
  </si>
  <si>
    <t>Peru</t>
  </si>
  <si>
    <t>Paraguay</t>
  </si>
  <si>
    <t>Panama</t>
  </si>
  <si>
    <t>Mexico</t>
  </si>
  <si>
    <t>Honduras</t>
  </si>
  <si>
    <t>Guatemala</t>
  </si>
  <si>
    <t>El Salvador</t>
  </si>
  <si>
    <t>Ecuador</t>
  </si>
  <si>
    <t>Colombia</t>
  </si>
  <si>
    <t>Chile</t>
  </si>
  <si>
    <t>Brazil</t>
  </si>
  <si>
    <t>Bolivia</t>
  </si>
  <si>
    <t>Belize</t>
  </si>
  <si>
    <t>Barbados</t>
  </si>
  <si>
    <t>Argentina</t>
  </si>
  <si>
    <t>Zimbabwe</t>
  </si>
  <si>
    <t>Zambia</t>
  </si>
  <si>
    <t>Tunisia</t>
  </si>
  <si>
    <t>Sudan</t>
  </si>
  <si>
    <t>Sierra Leone</t>
  </si>
  <si>
    <t>Seychelles</t>
  </si>
  <si>
    <t>Senegal</t>
  </si>
  <si>
    <t>Rwanda</t>
  </si>
  <si>
    <t>Nigeria</t>
  </si>
  <si>
    <t>Niger</t>
  </si>
  <si>
    <t>Mosambique</t>
  </si>
  <si>
    <t>Morocco</t>
  </si>
  <si>
    <t>Mauritius</t>
  </si>
  <si>
    <t>Mali</t>
  </si>
  <si>
    <t>Malawi</t>
  </si>
  <si>
    <t>Lesotho</t>
  </si>
  <si>
    <t>Ivory Coast</t>
  </si>
  <si>
    <t>Ghana</t>
  </si>
  <si>
    <t>Gabon</t>
  </si>
  <si>
    <t>Egypt</t>
  </si>
  <si>
    <t>DR Congo</t>
  </si>
  <si>
    <t>Comoros</t>
  </si>
  <si>
    <t>Cameroon</t>
  </si>
  <si>
    <t>Central Africa</t>
  </si>
  <si>
    <t>Burundi</t>
  </si>
  <si>
    <t>Burkina Faso</t>
  </si>
  <si>
    <t>Botswana</t>
  </si>
  <si>
    <t>Angola</t>
  </si>
  <si>
    <t>Asia</t>
  </si>
  <si>
    <t>n/a</t>
  </si>
  <si>
    <t>UMIC</t>
  </si>
  <si>
    <t>LMIC</t>
  </si>
  <si>
    <t>LDC</t>
  </si>
  <si>
    <t>Year</t>
  </si>
  <si>
    <t>Africado Ltd.</t>
  </si>
  <si>
    <t>AfriCap Microfinance Investment C</t>
  </si>
  <si>
    <t>Direct investment - Fund</t>
  </si>
  <si>
    <t>Angola Capital Partners LLC</t>
  </si>
  <si>
    <t>Guarantee</t>
  </si>
  <si>
    <t>Cambodia-Laos Development Fund</t>
  </si>
  <si>
    <t>Capitec Bank</t>
  </si>
  <si>
    <t>Craft Silicon</t>
  </si>
  <si>
    <t>E+Co</t>
  </si>
  <si>
    <t>Emergency Liquidity Facility (ELF)</t>
  </si>
  <si>
    <t>Evolution One Fund</t>
  </si>
  <si>
    <t>Fanisi Venture Fund East Africa</t>
  </si>
  <si>
    <t>Fanisi Venture Management Company</t>
  </si>
  <si>
    <t>Fundo de Investimento Privado-Angol</t>
  </si>
  <si>
    <t>Green Resources USD</t>
  </si>
  <si>
    <t>Real People Investment PTY</t>
  </si>
  <si>
    <t>Sathapana</t>
  </si>
  <si>
    <t>Scanwater AS</t>
  </si>
  <si>
    <t>Construction</t>
  </si>
  <si>
    <t>SNPI - Acro project</t>
  </si>
  <si>
    <t>SNPI - Binga &amp; Ambuklao</t>
  </si>
  <si>
    <t>SNPI - ElectroAnders</t>
  </si>
  <si>
    <t>SNPI - Himal Power</t>
  </si>
  <si>
    <t>SNPI - La Confluencia</t>
  </si>
  <si>
    <t>SNPI - La Higuera</t>
  </si>
  <si>
    <t>SNPI - Magat</t>
  </si>
  <si>
    <t>SNPI - Start up SNPI</t>
  </si>
  <si>
    <t>SNPI - Tamakoshi 2&amp;3</t>
  </si>
  <si>
    <t>Socremo</t>
  </si>
  <si>
    <t>Name</t>
  </si>
  <si>
    <t>Norsk partner</t>
  </si>
  <si>
    <t>Type of instrument</t>
  </si>
  <si>
    <t>N</t>
  </si>
  <si>
    <t>Y</t>
  </si>
  <si>
    <t>ASILIA (African Spirit Group Limited)</t>
  </si>
  <si>
    <t>African Banking Corporation Zambia</t>
  </si>
  <si>
    <t>African Century Foods Ltd.</t>
  </si>
  <si>
    <t>Agrica</t>
  </si>
  <si>
    <t>Agua Imara</t>
  </si>
  <si>
    <t>Alios Finance Tanzania Ltd</t>
  </si>
  <si>
    <t>Alios Finance Zambia</t>
  </si>
  <si>
    <t>Amret II (USD)</t>
  </si>
  <si>
    <t>MZN</t>
  </si>
  <si>
    <t>Basecamp Explorer Kenya Ltd</t>
  </si>
  <si>
    <t>Bio2Watt</t>
  </si>
  <si>
    <t>Brac Bank</t>
  </si>
  <si>
    <t>Chayton Atlas Investments</t>
  </si>
  <si>
    <t>Desyfin</t>
  </si>
  <si>
    <t>FDL</t>
  </si>
  <si>
    <t>Ficohsa</t>
  </si>
  <si>
    <t>Ficohsa Gua</t>
  </si>
  <si>
    <t>First Finance Plc.</t>
  </si>
  <si>
    <t>Fula Rapids HPP PDF</t>
  </si>
  <si>
    <t>GLAD Ltd</t>
  </si>
  <si>
    <t>Hidro Santa Cruz</t>
  </si>
  <si>
    <t>Hydel Hydropower PDF</t>
  </si>
  <si>
    <t>Interact Climate Change Facility</t>
  </si>
  <si>
    <t>KLP Norfund Investments AS</t>
  </si>
  <si>
    <t>Kikagati HPP PDF</t>
  </si>
  <si>
    <t>Kinangop Wind Park Limited</t>
  </si>
  <si>
    <t>Kinangop Wind Park PDF</t>
  </si>
  <si>
    <t>Kinyeti Capital Ltd</t>
  </si>
  <si>
    <t>LOCFUND (loan)</t>
  </si>
  <si>
    <t>Lake Turkana Wind Project PDF</t>
  </si>
  <si>
    <t>Micro Africa Ltd_KES</t>
  </si>
  <si>
    <t>Micro Africa Ltd_UGX</t>
  </si>
  <si>
    <t>NMBZ Holdings Limited</t>
  </si>
  <si>
    <t>Nam Sim</t>
  </si>
  <si>
    <t>Norfinance AS</t>
  </si>
  <si>
    <t>Norsad</t>
  </si>
  <si>
    <t>Nsongezi Hydropwer Project PDF</t>
  </si>
  <si>
    <t>ODEF</t>
  </si>
  <si>
    <t>OMEGA SmartBuild</t>
  </si>
  <si>
    <t>Prasac Microfinance Institution</t>
  </si>
  <si>
    <t>Proximity Designs</t>
  </si>
  <si>
    <t>SN Power</t>
  </si>
  <si>
    <t>Sacombank</t>
  </si>
  <si>
    <t>Sacombank Leasing Limited</t>
  </si>
  <si>
    <t>Scatec Solar SA</t>
  </si>
  <si>
    <t>TPS Dar es Salaam</t>
  </si>
  <si>
    <t>TPS Rwanda</t>
  </si>
  <si>
    <t>RWF</t>
  </si>
  <si>
    <t>TPS Rwanda -USD</t>
  </si>
  <si>
    <t>Techcombank</t>
  </si>
  <si>
    <t>UAP Properties Limited</t>
  </si>
  <si>
    <t>Yara fertiliser terminal Dar</t>
  </si>
  <si>
    <t>Adenia Capital Ltd II</t>
  </si>
  <si>
    <t>Africa Health Fund (Aureos)</t>
  </si>
  <si>
    <t>Agri-Vie</t>
  </si>
  <si>
    <t>Ascent Rift Valley Fund Ltd</t>
  </si>
  <si>
    <t>Aureos South-East Asia Fund</t>
  </si>
  <si>
    <t>Aureos South-East Asia Fund II</t>
  </si>
  <si>
    <t>CORECO</t>
  </si>
  <si>
    <t>ECP Africa Fund (Afr Infr Fnd)</t>
  </si>
  <si>
    <t>Fanisi Venture Capital Fund</t>
  </si>
  <si>
    <t>Frontier Fund</t>
  </si>
  <si>
    <t>HEFF</t>
  </si>
  <si>
    <t>LOCFUND II</t>
  </si>
  <si>
    <t>NMI Fund III</t>
  </si>
  <si>
    <t>Novastar Ventures East Africa Fund</t>
  </si>
  <si>
    <t>Prospero</t>
  </si>
  <si>
    <t>Vantage Mezzanine Fund II</t>
  </si>
  <si>
    <t>Voxtra East Africa Agribusiness Ini</t>
  </si>
  <si>
    <t>Industrial Partnerships</t>
  </si>
  <si>
    <t>Financial services</t>
  </si>
  <si>
    <t>Agriculture, forestry and fishing</t>
  </si>
  <si>
    <t>Financial Institutions</t>
  </si>
  <si>
    <t>Renewable Energy</t>
  </si>
  <si>
    <t>SME Funds</t>
  </si>
  <si>
    <t>Investment funds</t>
  </si>
  <si>
    <t>Information and communication</t>
  </si>
  <si>
    <t>South Sudan</t>
  </si>
  <si>
    <t>Bahamas</t>
  </si>
  <si>
    <t>Laos</t>
  </si>
  <si>
    <t>Myanmar</t>
  </si>
  <si>
    <t>Manufacturing</t>
  </si>
  <si>
    <t>Real estate activities</t>
  </si>
  <si>
    <t>N/A</t>
  </si>
  <si>
    <t>Regional Central America</t>
  </si>
  <si>
    <t>Regional Africa</t>
  </si>
  <si>
    <t>ASEAF II</t>
  </si>
  <si>
    <t>Regional South East Asia</t>
  </si>
  <si>
    <t>Regional Latin America</t>
  </si>
  <si>
    <t>Regional South Asia</t>
  </si>
  <si>
    <t>Regional Southern Africa</t>
  </si>
  <si>
    <t>Regional West Africa</t>
  </si>
  <si>
    <t>Regional Africa &amp; Central America</t>
  </si>
  <si>
    <t>Family Bank Limited Kenya</t>
  </si>
  <si>
    <t>Regional Eastern Africa</t>
  </si>
  <si>
    <t>Hattha Kaksekar Ltd - KHR</t>
  </si>
  <si>
    <t>Regional southern Africa and Indian ocean</t>
  </si>
  <si>
    <t>Interact Climate Change Facility (ICCF)</t>
  </si>
  <si>
    <t>Interact Climate Change Facility(ICCF)</t>
  </si>
  <si>
    <t>Regional Asia</t>
  </si>
  <si>
    <t>Pride Architects</t>
  </si>
  <si>
    <t>SAMIC Ltd (CHC)</t>
  </si>
  <si>
    <t>Regional Balkan</t>
  </si>
  <si>
    <t>SNPI?</t>
  </si>
  <si>
    <t>Balkan?</t>
  </si>
  <si>
    <t>Year committed</t>
  </si>
  <si>
    <t>Committed MNOK</t>
  </si>
  <si>
    <t>Batian Management Company</t>
  </si>
  <si>
    <t>ToughStuff</t>
  </si>
  <si>
    <t xml:space="preserve">African Banking Corporation Zambia </t>
  </si>
  <si>
    <t>Hydel Hydropower</t>
  </si>
  <si>
    <t>Lake Turkana Wind Project</t>
  </si>
  <si>
    <t>Project Development</t>
  </si>
  <si>
    <t>Nsongezi Hydropwer Project</t>
  </si>
  <si>
    <t>Eastern Africa</t>
  </si>
  <si>
    <t>Kikagati HPP</t>
  </si>
  <si>
    <t>Kinangop Wind Park</t>
  </si>
  <si>
    <t>Nica Forestal</t>
  </si>
  <si>
    <t>Fertilizers</t>
  </si>
  <si>
    <t>20% India, 80% Peru</t>
  </si>
  <si>
    <t>Ethiopia</t>
  </si>
  <si>
    <t>Dominican Republic</t>
  </si>
  <si>
    <t>Jamaica</t>
  </si>
  <si>
    <t>Mongolia</t>
  </si>
  <si>
    <t>Canada</t>
  </si>
  <si>
    <t>Cayman Islands</t>
  </si>
  <si>
    <t>Luxemburg</t>
  </si>
  <si>
    <t>Norway</t>
  </si>
  <si>
    <t>Various</t>
  </si>
  <si>
    <t>Denmark</t>
  </si>
  <si>
    <t>Netherlands</t>
  </si>
  <si>
    <t>British Virgin Islands</t>
  </si>
  <si>
    <t>Jersey</t>
  </si>
  <si>
    <t>Delaware, USA</t>
  </si>
  <si>
    <t>Guernsey</t>
  </si>
  <si>
    <t>Mauritius and Mozambique</t>
  </si>
  <si>
    <t>Notes</t>
  </si>
  <si>
    <t>OLIC</t>
  </si>
  <si>
    <t>Junior Mezzanine Loan</t>
  </si>
  <si>
    <t>Domicile</t>
  </si>
  <si>
    <t>Instrument Committed Date</t>
  </si>
  <si>
    <t>Column Labels</t>
  </si>
  <si>
    <t>Row Labels</t>
  </si>
  <si>
    <t>(blank)</t>
  </si>
  <si>
    <t>Regional Middle East/North Africa</t>
  </si>
  <si>
    <t>LDC tNOK</t>
  </si>
  <si>
    <t>LIC tNOK</t>
  </si>
  <si>
    <t>LMIC tNOK</t>
  </si>
  <si>
    <t>UMIC tNOK</t>
  </si>
  <si>
    <t>Other tNOK</t>
  </si>
  <si>
    <t>LDC %</t>
  </si>
  <si>
    <t>LIC %</t>
  </si>
  <si>
    <t>LMIC /</t>
  </si>
  <si>
    <t>UMIC /</t>
  </si>
  <si>
    <t>Other %</t>
  </si>
  <si>
    <t>Regional Europe/Central Asia</t>
  </si>
  <si>
    <t>Regional Sub-Saharan Africa</t>
  </si>
  <si>
    <t>SNPI  -Brazil</t>
  </si>
  <si>
    <t>No</t>
  </si>
  <si>
    <t>Yes</t>
  </si>
  <si>
    <t>Greenfield</t>
  </si>
  <si>
    <t>DFI/Other EDFI partner</t>
  </si>
  <si>
    <t>Portfolio data</t>
  </si>
  <si>
    <t>Grant Facility</t>
  </si>
  <si>
    <t>Disbursements</t>
  </si>
  <si>
    <t>ID</t>
  </si>
  <si>
    <t>Project category</t>
  </si>
  <si>
    <t>Committed tNOK</t>
  </si>
  <si>
    <t>Project department</t>
  </si>
  <si>
    <t>Can be paid back</t>
  </si>
  <si>
    <t>Norfund's share of total project costs</t>
  </si>
  <si>
    <t>ACF First Phase TA</t>
  </si>
  <si>
    <t>T1302</t>
  </si>
  <si>
    <t>Enhance Enterprise Improvements &amp; ESG</t>
  </si>
  <si>
    <t>Agrica - Corporate Governance Initiative</t>
  </si>
  <si>
    <t>T1304062</t>
  </si>
  <si>
    <t>Agua Imara - Vocational Training in Zambia</t>
  </si>
  <si>
    <t>T1304</t>
  </si>
  <si>
    <t>Local Community Development &amp; CSR</t>
  </si>
  <si>
    <t>Aureos Africa Fund: E&amp;S Audit</t>
  </si>
  <si>
    <t>T1303032</t>
  </si>
  <si>
    <t>Banco Terra: IT Manager support (T1103072 extension)</t>
  </si>
  <si>
    <t>T1303042</t>
  </si>
  <si>
    <t>Bugoye: Rural Electrification II</t>
  </si>
  <si>
    <t>T1304073</t>
  </si>
  <si>
    <t>Casquip: Operational Support</t>
  </si>
  <si>
    <t>T1303052</t>
  </si>
  <si>
    <t>Cattle Farming Mozambique</t>
  </si>
  <si>
    <t>T1306061</t>
  </si>
  <si>
    <t>Project development</t>
  </si>
  <si>
    <t>CIFI - E&amp;S monitoring of IBT's operation of hemodialysis centers</t>
  </si>
  <si>
    <t>T1303</t>
  </si>
  <si>
    <t>Desyfin - Corporate planning &amp; Capacity Development</t>
  </si>
  <si>
    <t>T13012</t>
  </si>
  <si>
    <t>EMERGE TA Facility 2013</t>
  </si>
  <si>
    <t>T1302072</t>
  </si>
  <si>
    <t>EMERGE TAF Kaana Consultancy</t>
  </si>
  <si>
    <t>T1305032</t>
  </si>
  <si>
    <t>Frontier Fund - Popular Pharma Training</t>
  </si>
  <si>
    <t>T1305</t>
  </si>
  <si>
    <t>IKURU Business Plan</t>
  </si>
  <si>
    <t>T1306071</t>
  </si>
  <si>
    <t>Kinyeti ESG Training</t>
  </si>
  <si>
    <t>T1306032</t>
  </si>
  <si>
    <t>LOCFUND: TA Facility III</t>
  </si>
  <si>
    <t>T1304032</t>
  </si>
  <si>
    <t>Matanuska Africa: Panama Disease Handling</t>
  </si>
  <si>
    <t>T1306</t>
  </si>
  <si>
    <t>Matanuska: Improved accounts processes and controls systems</t>
  </si>
  <si>
    <t>T1301042</t>
  </si>
  <si>
    <t>Mkushi GHG baseline</t>
  </si>
  <si>
    <t>T1305061</t>
  </si>
  <si>
    <t>Myanmar Small Scale Hydropower Feasibility Study</t>
  </si>
  <si>
    <t>T1302061</t>
  </si>
  <si>
    <t>NTV Agro - Tendaji Loan</t>
  </si>
  <si>
    <t>T1306042</t>
  </si>
  <si>
    <t>Prospero TA Facility 2013</t>
  </si>
  <si>
    <t>T1304042</t>
  </si>
  <si>
    <t>Reliability analysis of the Electricity Distribution in Lindi area in Tanzania</t>
  </si>
  <si>
    <t>T1307</t>
  </si>
  <si>
    <t>Socremo - Paperless Banking</t>
  </si>
  <si>
    <t>T1305072</t>
  </si>
  <si>
    <t>Socremo: Client Service Training &amp; Product Development</t>
  </si>
  <si>
    <t>T1302042</t>
  </si>
  <si>
    <t>Torit Business plan</t>
  </si>
  <si>
    <t>T1306051</t>
  </si>
  <si>
    <t>TPS Dar - Vocational Training</t>
  </si>
  <si>
    <t>T1304082</t>
  </si>
  <si>
    <t>Africado: Domestic Water</t>
  </si>
  <si>
    <t>T1206043</t>
  </si>
  <si>
    <t>Agri-Vie: NFC Training Program</t>
  </si>
  <si>
    <t>T1210052</t>
  </si>
  <si>
    <t>Banco Terra: Digital Archive</t>
  </si>
  <si>
    <t>T1207041</t>
  </si>
  <si>
    <t>BCEK - MNC development</t>
  </si>
  <si>
    <t>T1205082</t>
  </si>
  <si>
    <t>Bugoye: ESG Training and Safety Awareness</t>
  </si>
  <si>
    <t>T1204042</t>
  </si>
  <si>
    <t>CASEIF II: TA Facility 2013</t>
  </si>
  <si>
    <t>T1208052</t>
  </si>
  <si>
    <t>Chayton: Katuba School Upgrade</t>
  </si>
  <si>
    <t>T1207053</t>
  </si>
  <si>
    <t>CLDF: TA Facility</t>
  </si>
  <si>
    <t>T1207072</t>
  </si>
  <si>
    <t>Cambodia &amp; Laos</t>
  </si>
  <si>
    <t>Desyfin: Financial Risk Management Training</t>
  </si>
  <si>
    <t>T1205032</t>
  </si>
  <si>
    <t>Emerge TA Facility 2012</t>
  </si>
  <si>
    <t>T1205022</t>
  </si>
  <si>
    <t>Fula Rapids hydropower development project</t>
  </si>
  <si>
    <t>T1209041</t>
  </si>
  <si>
    <t>Kinyeti Management Support</t>
  </si>
  <si>
    <t>T1201052</t>
  </si>
  <si>
    <t>Microfinance in Myanmar - Establishment Support</t>
  </si>
  <si>
    <t>T1210062</t>
  </si>
  <si>
    <t>Midlands: Quality and Competence Development</t>
  </si>
  <si>
    <t>T1206052</t>
  </si>
  <si>
    <t>Myanmar consultant</t>
  </si>
  <si>
    <t>T1208061</t>
  </si>
  <si>
    <t>Norsad: ESG Training &amp; Mentoring</t>
  </si>
  <si>
    <t>T1210042</t>
  </si>
  <si>
    <t>RAP implementation - capacity building intervention</t>
  </si>
  <si>
    <t>T1206073</t>
  </si>
  <si>
    <t>Uganda GET FiT Pilot Program</t>
  </si>
  <si>
    <t>T1201041</t>
  </si>
  <si>
    <t>Utviklingsfondet: Small Scale Agribusiness in Africa</t>
  </si>
  <si>
    <t>T1206061</t>
  </si>
  <si>
    <t>Africado: Outgrower Scheme Resource</t>
  </si>
  <si>
    <t>T1113072</t>
  </si>
  <si>
    <t>Agribusiness in Africa</t>
  </si>
  <si>
    <t>T1109072</t>
  </si>
  <si>
    <t>Banco Terra: IT Manager</t>
  </si>
  <si>
    <t>T1103072</t>
  </si>
  <si>
    <t>CASEIF I: Nicafish Food Safety Training Program</t>
  </si>
  <si>
    <t>T1105022</t>
  </si>
  <si>
    <t>CASEIF II: Corporate Governance 2011</t>
  </si>
  <si>
    <t>T1103022</t>
  </si>
  <si>
    <t>CASEIF II: Technical Assistance Facility 2011</t>
  </si>
  <si>
    <t>T1101102</t>
  </si>
  <si>
    <t>≈ 33 %</t>
  </si>
  <si>
    <t>CIFI: MIS Improvements and E&amp;S Training</t>
  </si>
  <si>
    <t>T1107032</t>
  </si>
  <si>
    <t>EMERGE: Technical Assistance Facility 2011</t>
  </si>
  <si>
    <t>T1104032</t>
  </si>
  <si>
    <t>Fanisi: Organizational Strengthening</t>
  </si>
  <si>
    <t>T1111052</t>
  </si>
  <si>
    <t>LOCFUND: Technical Assistance Facility II</t>
  </si>
  <si>
    <t>T1105032</t>
  </si>
  <si>
    <t>Matanuska: Traffic Safety Investigations</t>
  </si>
  <si>
    <t>T1110052</t>
  </si>
  <si>
    <t>MicroAfrica: MIS improvements</t>
  </si>
  <si>
    <t>T1107092</t>
  </si>
  <si>
    <t>Sacombank: SEMS</t>
  </si>
  <si>
    <t>T1104052</t>
  </si>
  <si>
    <t>SEAF: Mezzanine Debt Software System</t>
  </si>
  <si>
    <t>T1112062</t>
  </si>
  <si>
    <t>Socremo: Strategic Plan &amp; IT System Upgrade</t>
  </si>
  <si>
    <t>T1108042</t>
  </si>
  <si>
    <t>Africado: Labor Housing</t>
  </si>
  <si>
    <t>T1105093</t>
  </si>
  <si>
    <t xml:space="preserve">Agrica SRI Programme 2011/2012 </t>
  </si>
  <si>
    <t>T1107083</t>
  </si>
  <si>
    <t>Agrica: Clinic and HIV &amp; Malaria Programme</t>
  </si>
  <si>
    <t>T1112023</t>
  </si>
  <si>
    <t>Year 1: 75 %; Year 2: 50 %</t>
  </si>
  <si>
    <t>Bugoye: Rural Electrification</t>
  </si>
  <si>
    <t>T1104003</t>
  </si>
  <si>
    <t>Lafise: One Laptop Per Child</t>
  </si>
  <si>
    <t>T1103043</t>
  </si>
  <si>
    <t>Masai Mara Conservancy Development</t>
  </si>
  <si>
    <t>T1107053</t>
  </si>
  <si>
    <t>Norfund HIV/Aids Initiative</t>
  </si>
  <si>
    <t>T1109083</t>
  </si>
  <si>
    <t>Agribusiness Country Study</t>
  </si>
  <si>
    <t>T1107101</t>
  </si>
  <si>
    <t>FITCOL: Outgrower Scheme Pilot</t>
  </si>
  <si>
    <t>T1113051</t>
  </si>
  <si>
    <t>Kinyeti Capital South Sudan</t>
  </si>
  <si>
    <t>T1107111</t>
  </si>
  <si>
    <t>Solar Market Study</t>
  </si>
  <si>
    <t>T1106041</t>
  </si>
  <si>
    <t>ToughStuff: Accessing Carbon Markets for LED lighting</t>
  </si>
  <si>
    <t>T1109061</t>
  </si>
  <si>
    <t>50 % repayable</t>
  </si>
  <si>
    <t>UMFC: Development of Business Plan</t>
  </si>
  <si>
    <t>T1108021</t>
  </si>
  <si>
    <t>Fula Rapids Hydropower Development Project</t>
  </si>
  <si>
    <t>T1108031</t>
  </si>
  <si>
    <t xml:space="preserve">Abacus: Good Governance review    </t>
  </si>
  <si>
    <t>T1015081</t>
  </si>
  <si>
    <t xml:space="preserve">Africado in-depth study    </t>
  </si>
  <si>
    <t xml:space="preserve">T1012072  </t>
  </si>
  <si>
    <t xml:space="preserve">Africado: Child Day Care &amp; Dining Room   </t>
  </si>
  <si>
    <t xml:space="preserve">T1011133  </t>
  </si>
  <si>
    <t xml:space="preserve">Africado: School Kitchen/Washroom    </t>
  </si>
  <si>
    <t xml:space="preserve">T1011123  </t>
  </si>
  <si>
    <t xml:space="preserve">Agribusiness strategy  </t>
  </si>
  <si>
    <t>T1011081</t>
  </si>
  <si>
    <t xml:space="preserve">Agrica: SRI Programme   </t>
  </si>
  <si>
    <t xml:space="preserve">T1011023  </t>
  </si>
  <si>
    <t xml:space="preserve">AMSCO: Good Governance training    </t>
  </si>
  <si>
    <t xml:space="preserve">T1014132  </t>
  </si>
  <si>
    <t xml:space="preserve">BaseCamp Explorer marketing plan     </t>
  </si>
  <si>
    <t xml:space="preserve">T1009092  </t>
  </si>
  <si>
    <t xml:space="preserve">CASEIF I: Quality, OHES, E&amp;S  </t>
  </si>
  <si>
    <t xml:space="preserve">T1002082  </t>
  </si>
  <si>
    <t xml:space="preserve">CASEIF II: CG consultancy    </t>
  </si>
  <si>
    <t xml:space="preserve">T1006112  </t>
  </si>
  <si>
    <t xml:space="preserve">CASEIF II: INALMA certification    </t>
  </si>
  <si>
    <t xml:space="preserve">T1006102  </t>
  </si>
  <si>
    <t>CASEIF II: TA Facility</t>
  </si>
  <si>
    <t xml:space="preserve">T1001092  </t>
  </si>
  <si>
    <t xml:space="preserve">CIFI Training support     </t>
  </si>
  <si>
    <t xml:space="preserve">T1008082  </t>
  </si>
  <si>
    <t xml:space="preserve">Craft Silicon extension (Fanisi)   </t>
  </si>
  <si>
    <t xml:space="preserve">T1004072  </t>
  </si>
  <si>
    <t xml:space="preserve">DFCU Training    </t>
  </si>
  <si>
    <t xml:space="preserve">T1005062  </t>
  </si>
  <si>
    <t xml:space="preserve">Emerge TA Facility   </t>
  </si>
  <si>
    <t xml:space="preserve">T1001112  </t>
  </si>
  <si>
    <t xml:space="preserve">Family Bank: ESG management system    </t>
  </si>
  <si>
    <t xml:space="preserve">T1016022 </t>
  </si>
  <si>
    <t xml:space="preserve">Family Bank: Technical capacity assessment  </t>
  </si>
  <si>
    <t xml:space="preserve">T1014082  </t>
  </si>
  <si>
    <t xml:space="preserve">Fanisi: CDA Facility 2010/2011   </t>
  </si>
  <si>
    <t xml:space="preserve">T1016032  </t>
  </si>
  <si>
    <t xml:space="preserve">Fanisi-SEMS Training (ADL)   </t>
  </si>
  <si>
    <t xml:space="preserve">T1002102  </t>
  </si>
  <si>
    <t xml:space="preserve">FIPA: Management Training    </t>
  </si>
  <si>
    <t xml:space="preserve">T1015102  </t>
  </si>
  <si>
    <t xml:space="preserve">FIPA: SEMS Training    </t>
  </si>
  <si>
    <t xml:space="preserve">T1003092  </t>
  </si>
  <si>
    <t xml:space="preserve">GRAS: Mapping of Transmission Lines   </t>
  </si>
  <si>
    <t xml:space="preserve">T1001131  </t>
  </si>
  <si>
    <t xml:space="preserve">HKL: new software selection project     </t>
  </si>
  <si>
    <t xml:space="preserve">T1011112  </t>
  </si>
  <si>
    <t xml:space="preserve">Hydropower rehabilitation Angola  </t>
  </si>
  <si>
    <t xml:space="preserve">T1007091  </t>
  </si>
  <si>
    <t xml:space="preserve">LOCFUND: TA Facility    </t>
  </si>
  <si>
    <t xml:space="preserve">T1001102  </t>
  </si>
  <si>
    <t xml:space="preserve">Matanuska H&amp;S resource     </t>
  </si>
  <si>
    <t xml:space="preserve">T1016012 </t>
  </si>
  <si>
    <t xml:space="preserve">Micro Africa MIS: Southern Sudan    </t>
  </si>
  <si>
    <t xml:space="preserve">T1001122  </t>
  </si>
  <si>
    <t>Southern Sudan</t>
  </si>
  <si>
    <t xml:space="preserve">Minipower </t>
  </si>
  <si>
    <t xml:space="preserve">T1013091 </t>
  </si>
  <si>
    <t>Mozambique hydropower</t>
  </si>
  <si>
    <t xml:space="preserve">T1009141  </t>
  </si>
  <si>
    <t xml:space="preserve">Nsongezi hydropower    </t>
  </si>
  <si>
    <t xml:space="preserve">T1009151  </t>
  </si>
  <si>
    <t xml:space="preserve">Real People - Microfinance Zambia  </t>
  </si>
  <si>
    <t xml:space="preserve">T1008101  </t>
  </si>
  <si>
    <t xml:space="preserve">SAGCOT: Blueprint Agricultural Corridor Tnz     </t>
  </si>
  <si>
    <t xml:space="preserve">T1008051  </t>
  </si>
  <si>
    <t xml:space="preserve">Sao Hill Energy development project  </t>
  </si>
  <si>
    <t xml:space="preserve">T1011071 </t>
  </si>
  <si>
    <t xml:space="preserve">SHE Clean Water Supply    </t>
  </si>
  <si>
    <t xml:space="preserve">T1006053  </t>
  </si>
  <si>
    <t xml:space="preserve">Small Scale Hydropower Feasibility Study   </t>
  </si>
  <si>
    <t xml:space="preserve">T1001141  </t>
  </si>
  <si>
    <t xml:space="preserve">Socremo: Training   </t>
  </si>
  <si>
    <t xml:space="preserve">T1006082  </t>
  </si>
  <si>
    <t xml:space="preserve">Stock exchange project East Africa   </t>
  </si>
  <si>
    <t xml:space="preserve">T1011031  </t>
  </si>
  <si>
    <t xml:space="preserve">ToughStuff - Distribution Capital Fund   </t>
  </si>
  <si>
    <t xml:space="preserve">T1013151  </t>
  </si>
  <si>
    <t xml:space="preserve">ToughStuff - FMLN Distribution   </t>
  </si>
  <si>
    <t xml:space="preserve">T1013131  </t>
  </si>
  <si>
    <t xml:space="preserve">ToughStuff - Innovative Product Dev.     </t>
  </si>
  <si>
    <t xml:space="preserve">T1013161  </t>
  </si>
  <si>
    <t xml:space="preserve">TPS Pakistan Energy Efficiency Evaluation   </t>
  </si>
  <si>
    <t xml:space="preserve">T1011102  </t>
  </si>
  <si>
    <t xml:space="preserve">Witvlei Meat, Namibia   </t>
  </si>
  <si>
    <t xml:space="preserve">T1011091  </t>
  </si>
  <si>
    <t xml:space="preserve">Cambodian Microfinance SEG support   </t>
  </si>
  <si>
    <t xml:space="preserve">T1001082  </t>
  </si>
  <si>
    <t>NMI</t>
  </si>
  <si>
    <t xml:space="preserve">Feasibility of small-scale hydropower    </t>
  </si>
  <si>
    <t xml:space="preserve">Kikagati hydropower project   </t>
  </si>
  <si>
    <t xml:space="preserve">Sustainable Tourism Feasibility Study </t>
  </si>
  <si>
    <t xml:space="preserve">Zimbabwe Mapping Exercise   </t>
  </si>
  <si>
    <t xml:space="preserve">African Venture (Fanisi): Capacity Development Assistance Facility   </t>
  </si>
  <si>
    <t xml:space="preserve">Angola equity facility (FIPA) CFO Position  </t>
  </si>
  <si>
    <t xml:space="preserve">Banco Terra: Management Information Systems  </t>
  </si>
  <si>
    <t xml:space="preserve">Cambodian micro finance: ESG support   </t>
  </si>
  <si>
    <t xml:space="preserve">Craft Silicon (Fanisi): Strategic Planning, Corporate Governance, Financial Accounting   </t>
  </si>
  <si>
    <t xml:space="preserve">DFCU: Training    </t>
  </si>
  <si>
    <t xml:space="preserve"> E+CO: IT system   </t>
  </si>
  <si>
    <t>Region: Africa and Central America</t>
  </si>
  <si>
    <t xml:space="preserve">Micro Africa: MIS   </t>
  </si>
  <si>
    <t xml:space="preserve">Micro Africa: MIS  </t>
  </si>
  <si>
    <t xml:space="preserve">CDC,IFC,FMO Gender Study   </t>
  </si>
  <si>
    <t xml:space="preserve">Matanuska- In-depth Development Impact Study   </t>
  </si>
  <si>
    <t xml:space="preserve">Africa Venture (Fanisi): Establishment of Fund  </t>
  </si>
  <si>
    <t xml:space="preserve">Angola equity facility (FIPA):Establishment of Fund   </t>
  </si>
  <si>
    <t xml:space="preserve">Energy Initiative  </t>
  </si>
  <si>
    <t xml:space="preserve">Aureos Central America Growth Fund (Emerge): Technical Assistance Facility  </t>
  </si>
  <si>
    <t xml:space="preserve">CASEIF I: Environmental Improvements    </t>
  </si>
  <si>
    <t xml:space="preserve">CASEIF II Technical Assistance- Facility    </t>
  </si>
  <si>
    <t xml:space="preserve">Hotel Serena Kabul: Energy Efficiency   </t>
  </si>
  <si>
    <t xml:space="preserve">Locfund: Technical Assistance Facility   </t>
  </si>
  <si>
    <t xml:space="preserve">Aureos HIV-AIDS Program    </t>
  </si>
  <si>
    <t xml:space="preserve">Matanuska- Social Development  </t>
  </si>
  <si>
    <t xml:space="preserve">Uganda Housing Feasibility     </t>
  </si>
  <si>
    <t xml:space="preserve">Africa Venture     </t>
  </si>
  <si>
    <t>Fundo de Investimento Privado Angola (FIPA)</t>
  </si>
  <si>
    <t xml:space="preserve">Energy initiative </t>
  </si>
  <si>
    <t xml:space="preserve">Hotel Serena Kabul – energy efficiency     </t>
  </si>
  <si>
    <t xml:space="preserve">Technical assistance CASEIF I and II     </t>
  </si>
  <si>
    <t xml:space="preserve">Locfund Training     </t>
  </si>
  <si>
    <t xml:space="preserve">Nicafish      </t>
  </si>
  <si>
    <t xml:space="preserve">Aureos Asia local training     </t>
  </si>
  <si>
    <t xml:space="preserve">Training AfriCap     </t>
  </si>
  <si>
    <t xml:space="preserve">Uganda Micro Finance Ltd.     </t>
  </si>
  <si>
    <t xml:space="preserve">Ceyland International - product marketing   </t>
  </si>
  <si>
    <t xml:space="preserve">Matanuska Social Development     </t>
  </si>
  <si>
    <t xml:space="preserve">HIV-AIDS projct Aureos   </t>
  </si>
  <si>
    <t>Norfund’s share of total intervention costs: 25-30%</t>
  </si>
  <si>
    <t>Norfund's share of total proejct costs: 25-30%</t>
  </si>
  <si>
    <t>Covers 5 PDF projects</t>
  </si>
  <si>
    <t>Project department Industrial Partnerships and S&amp;A</t>
  </si>
  <si>
    <t>Other Services</t>
  </si>
  <si>
    <t>Other</t>
  </si>
  <si>
    <t xml:space="preserve">The data for 2008-2012 has been collected manually from Grant Facility Annual reports. </t>
  </si>
  <si>
    <t>Sum of Committed tNOK</t>
  </si>
  <si>
    <t xml:space="preserve">The figures exclude Norfund administrative costs. </t>
  </si>
  <si>
    <t>Uganda Micro Finance Ltd.</t>
  </si>
  <si>
    <t>T3118</t>
  </si>
  <si>
    <t>Uganda Housing Feasibility</t>
  </si>
  <si>
    <t>T2425</t>
  </si>
  <si>
    <t>Training AfriCap</t>
  </si>
  <si>
    <t>T3117</t>
  </si>
  <si>
    <t>Balkan trustfund</t>
  </si>
  <si>
    <t>Razvojna fondacija-Krimson Skopje</t>
  </si>
  <si>
    <t>Prefeasibility African Agri Bank</t>
  </si>
  <si>
    <t>T2413</t>
  </si>
  <si>
    <t>Personal og andre driftsk - Trust Fund</t>
  </si>
  <si>
    <t>Nicafish - miljøundersøkelse</t>
  </si>
  <si>
    <t>T2411</t>
  </si>
  <si>
    <t>Mehraz i CASEIF</t>
  </si>
  <si>
    <t>T3101</t>
  </si>
  <si>
    <t>Matanuska Social Development</t>
  </si>
  <si>
    <t>T2426</t>
  </si>
  <si>
    <t>Locfund Training</t>
  </si>
  <si>
    <t>T3114</t>
  </si>
  <si>
    <t>Hotel Serena Kabul</t>
  </si>
  <si>
    <t>T2421</t>
  </si>
  <si>
    <t>HIV-AIDS fealth fund</t>
  </si>
  <si>
    <t>T3205</t>
  </si>
  <si>
    <t>General follow up (dir.investm.)</t>
  </si>
  <si>
    <t>B2000</t>
  </si>
  <si>
    <t>Forundersøkelser Sør-Sudan</t>
  </si>
  <si>
    <t>T2415</t>
  </si>
  <si>
    <t>Forundersøkelse Fula Falls</t>
  </si>
  <si>
    <t>T2416</t>
  </si>
  <si>
    <t>Feasibility GAPI Mozambik</t>
  </si>
  <si>
    <t>T2414</t>
  </si>
  <si>
    <t>Cleyland International - product marketing</t>
  </si>
  <si>
    <t>T2419</t>
  </si>
  <si>
    <t>Balkan Trust Fund motprosj.</t>
  </si>
  <si>
    <t>B9000</t>
  </si>
  <si>
    <t>Aureos Asia local training</t>
  </si>
  <si>
    <t>T3111</t>
  </si>
  <si>
    <t>Andre Driftskostnader - Balkan Trust Fund</t>
  </si>
  <si>
    <t>Chayton Africa will invest in agribusiness production hubs at locations across sub-Saharan Africa, with Zambia being the first hub to be developed and Chobe Agrivision the first investee.</t>
  </si>
  <si>
    <t>ZAM</t>
  </si>
  <si>
    <t>Zeder Investments Limited</t>
  </si>
  <si>
    <t>NFD1101-444</t>
  </si>
  <si>
    <t xml:space="preserve">Chayton Africa will invest in agribusiness production hubs at locations across sub-Saharan Africa, with Zambia being the first hub to be developed and Chobe Agrivision the first investee. </t>
  </si>
  <si>
    <t>Zeder Africa (Pty) Ltd</t>
  </si>
  <si>
    <t>Yara has decided to establish a fertilizer terminal and bagging plant in Dar es Salaam, Tanzania. As the current structure for imports is inefficient, Yara would like to improve offloading, bagging and warehousing capacity in order to cost-effectively meet the increasing market demand.</t>
  </si>
  <si>
    <t>TAN</t>
  </si>
  <si>
    <t>Yara International ASA</t>
  </si>
  <si>
    <t>NFD08016-339</t>
  </si>
  <si>
    <t xml:space="preserve">Yara has decided to establish a fertilizer terminal and bagging plant in Dar es Salaam, Tanzania. As the current structure for imports is inefficient, Yara would like to improve offloading, bagging and warehousing capacity in order to cost-effectively meet the increasing market demand. </t>
  </si>
  <si>
    <t>Yara</t>
  </si>
  <si>
    <t>The fund invests growth capital in commercially viable but capital-constrained agribusinesses that reach out to smallholder farmers.</t>
  </si>
  <si>
    <t>SAF</t>
  </si>
  <si>
    <t>Voxtra AS</t>
  </si>
  <si>
    <t>Voxtra East Africa Agribusiness Fund</t>
  </si>
  <si>
    <t>NFF1012 - 424</t>
  </si>
  <si>
    <t>Voxtra</t>
  </si>
  <si>
    <t>Vantage Mezzanine Fund II focus on providing mezzanine finance to fast growing, mid-market companies</t>
  </si>
  <si>
    <t>RSA</t>
  </si>
  <si>
    <t>VMF - Vantage Mezzanine Fund</t>
  </si>
  <si>
    <t>NFF1002 - 443</t>
  </si>
  <si>
    <t>Feasibility study for a cattle farming business in Mozambique</t>
  </si>
  <si>
    <t>MOZ</t>
  </si>
  <si>
    <t>Visabeira Mocambique</t>
  </si>
  <si>
    <t>Feasibilty study: Cattle Farming Mozambique</t>
  </si>
  <si>
    <t>NFT1306061</t>
  </si>
  <si>
    <t>SME councelling</t>
  </si>
  <si>
    <t>GLO</t>
  </si>
  <si>
    <t>Veiledningskontoret for næringsutbikling i sør</t>
  </si>
  <si>
    <t>Faglig bistand gjennom veiledningskont.</t>
  </si>
  <si>
    <t>T1200</t>
  </si>
  <si>
    <t>Vantage Mezzanine Fund</t>
  </si>
  <si>
    <t>Pilot an alternative way of identifying commercial investment projects that directly benefit small scale farmers in East Africa.</t>
  </si>
  <si>
    <t>Utviklingsfondet</t>
  </si>
  <si>
    <t>Utviklingsfondet: Small Scale Agribuinesses in Africa</t>
  </si>
  <si>
    <t>NFT1206061</t>
  </si>
  <si>
    <t xml:space="preserve">Pilot an alternative way of identifying commercial investment projects that directly benefit small scale farmers in East Africa. </t>
  </si>
  <si>
    <t>RF is managed by Crimson Capital Corporation and provides short-term working capital financing Small and Medium sized Enterprises (SMEs) through the use of innovative trade finance products.</t>
  </si>
  <si>
    <t>MAK</t>
  </si>
  <si>
    <t>USAID</t>
  </si>
  <si>
    <t>NFB4001 - 387</t>
  </si>
  <si>
    <t>NFB4001 - 205</t>
  </si>
  <si>
    <t>RF provides short-term working capital financing to Small and Medium sized Enterprises (SMEs) through the use of purchase order financing.</t>
  </si>
  <si>
    <t>MKD</t>
  </si>
  <si>
    <t>The Fund provides short-term working capital financing to Small and Medium sized Enterprises (SMEs) through the use of purchase order financing.</t>
  </si>
  <si>
    <t>SRB</t>
  </si>
  <si>
    <t>NFB4002 - 504</t>
  </si>
  <si>
    <t>NFB4002 - 228</t>
  </si>
  <si>
    <t>UML are highly respected in Uganda and Norfund and AEAF's investment has made UML able to become one of the first Micro Finance Institutions in Uganda converting to a "microfinance deposit taking instituion (MDI)"  regulated by Bank of Uganda.</t>
  </si>
  <si>
    <t>UGA</t>
  </si>
  <si>
    <t>Uganda Microfinance Ltd</t>
  </si>
  <si>
    <t>Uganda Microfinance Limited</t>
  </si>
  <si>
    <t>NFD0407 - 298</t>
  </si>
  <si>
    <t>NFD0407</t>
  </si>
  <si>
    <t>IT system</t>
  </si>
  <si>
    <t>NFT3118</t>
  </si>
  <si>
    <t>Management of Norfund Trust fund</t>
  </si>
  <si>
    <t>RER</t>
  </si>
  <si>
    <t>UD - Utenriksdepartementet</t>
  </si>
  <si>
    <t>NF90050</t>
  </si>
  <si>
    <t>Reallocated previously used funds for management of Norfund Grant Facility back to the Facility.</t>
  </si>
  <si>
    <t>Trust fund</t>
  </si>
  <si>
    <t>Management of Balkan Trust Fund</t>
  </si>
  <si>
    <t>NF95050</t>
  </si>
  <si>
    <t>Genreral following up Balkan Trust Fund</t>
  </si>
  <si>
    <t>YUG</t>
  </si>
  <si>
    <t>General follow up - Direct investment</t>
  </si>
  <si>
    <t>NFB2000</t>
  </si>
  <si>
    <t>This project is to build a 12-floor modern serviced office tower in Juba, the conmercial capital city of South Sudan.</t>
  </si>
  <si>
    <t>SSD</t>
  </si>
  <si>
    <t>NFD1144 - C loan</t>
  </si>
  <si>
    <t>Norfund involved in financing TTS' new JV in China (Bohai) and expansion of its existing wholly owned company in Shanghai at NOK10m. The Bohai company is a joint venture with the governmental owned Dalian New Shipping (DNS) and serves the chinese market.</t>
  </si>
  <si>
    <t>CHN</t>
  </si>
  <si>
    <t>NFD0502 - 134</t>
  </si>
  <si>
    <t>TTS A/S</t>
  </si>
  <si>
    <t>Fund investing in ventures and SMEs in China in areas like pollution reduction, energy efficiency, renewable energy and other clean techs. There is a strategic cooperation with Tsinghua University.</t>
  </si>
  <si>
    <t>Tsinghua VC Management</t>
  </si>
  <si>
    <t>NFF0501 - 152</t>
  </si>
  <si>
    <t>Fund which is investing in environmental technology ventures and SMEs in China. Strategic cooperation with Tsinghua University. Hong Kong based LESS is the major investor (50%) and general partner.This is a second generation fund. CEF2002 was the first fund, and is fully invested with several very high-potential companies.</t>
  </si>
  <si>
    <t>Aquire the permit the Company held for the Nsongezi Hydropower Project on the River Kagera in Uganda. The Nsongezi project is downstream of the Kikagati Project already in development by Norfund and TrønderEnergi.</t>
  </si>
  <si>
    <t>Trønderenergi AS</t>
  </si>
  <si>
    <t>NFD1014 - 398</t>
  </si>
  <si>
    <t>moz</t>
  </si>
  <si>
    <t>Norfund and TrønderEnergi has purchased 100% of China Shan Sheng Industry (Uganda) Interenational Ltd to aquire the permit the Company held for the Nsongezi Hydropower Project on the River Kagera in Uganda.</t>
  </si>
  <si>
    <t>Nsongezi Hydropower Project</t>
  </si>
  <si>
    <t>NFD1014-520</t>
  </si>
  <si>
    <t xml:space="preserve">Norfund and TrønderEnergi has purchased 100% of China Shan Sheng Industry (Uganda) Interenational Ltd to aquire the permit the Company held for the Nsongezi Hydropower Project on the River Kagera in Uganda. </t>
  </si>
  <si>
    <t>Development of the Nsongezi hydropower project in Uganda. Norfund and TrønderEnergi co-owns the company.</t>
  </si>
  <si>
    <t>TrønderEnergi AS</t>
  </si>
  <si>
    <t>Nsongezi hydropower</t>
  </si>
  <si>
    <t>NFT1009151</t>
  </si>
  <si>
    <t xml:space="preserve">Development of the Nsongezi hydropower project in Uganda. Norfund and TrønderEnergi co-owns the company. </t>
  </si>
  <si>
    <t>Develop hydropower project on the Ugandan/Tanzanian border together with TrønderEnergi and Swedfund.</t>
  </si>
  <si>
    <t>NFD0819-521</t>
  </si>
  <si>
    <t>Provide electricity to local communities affected by, and located nearby, the Bugoye hydropower project.</t>
  </si>
  <si>
    <t>Bugoye: rural electrification</t>
  </si>
  <si>
    <t>NFT1104003</t>
  </si>
  <si>
    <t>The investment is a 13 MW hydropower project in partnership with TrønderEnergi (TE) generating 82 GWh per annum.  The total investment, including up-front financing fees, interest during construction and working capital is ca. 55 MUSD. Financing structure</t>
  </si>
  <si>
    <t>NFD0708 - 326</t>
  </si>
  <si>
    <t>The investment is a 13 MW hydropower project in partnership with TrønderEnergi (TE) generating 82 GWh per annum in Uganda. Approx 7% of Ugandas current energy demand.</t>
  </si>
  <si>
    <t>NFD0708 - 452</t>
  </si>
  <si>
    <t>NFD0708 - 376</t>
  </si>
  <si>
    <t>NFD0708 - 371</t>
  </si>
  <si>
    <t>NFD0708 - 332</t>
  </si>
  <si>
    <t>NFD0708 - 274</t>
  </si>
  <si>
    <t>NFD0708 - 232</t>
  </si>
  <si>
    <t xml:space="preserve">Feasility studies of the potensial Kikagati hydropower project including streamlining of the water and land rights, grid assessment, addressing the outstanding technical issues and optimalising the project design. </t>
  </si>
  <si>
    <t>TrønderEnergi</t>
  </si>
  <si>
    <t xml:space="preserve">Kikagati: Feasility Study Hydropower </t>
  </si>
  <si>
    <t>NFT4002</t>
  </si>
  <si>
    <t>Trønderenergi</t>
  </si>
  <si>
    <t xml:space="preserve">Pre-project costs / seed capital </t>
  </si>
  <si>
    <t>Trondheim Concert &amp; Event AS</t>
  </si>
  <si>
    <t>Forundersøkelse prod.selsk. Mosambik</t>
  </si>
  <si>
    <t>T2423</t>
  </si>
  <si>
    <t>Improve ESG competence in company, and support safety awareness program for local youth living and playing around the power plant.</t>
  </si>
  <si>
    <t>TronderPower Ltd</t>
  </si>
  <si>
    <t>NFT1204042</t>
  </si>
  <si>
    <t xml:space="preserve">Improve ESG competence in company, and support safety awareness program for local youth living and playing around the power plant. </t>
  </si>
  <si>
    <t>Tronder Power Ltd</t>
  </si>
  <si>
    <t>Expansion of TPS Pakistan the Ibadan hotel (Serena brand).  The existing 197 room business hotel will be expanded with 213 rooms together with 22 000 m² of office space and a number of new facilities including restaurants and conference rooms.</t>
  </si>
  <si>
    <t>Pak</t>
  </si>
  <si>
    <t>Tourism Promotion Services Ltd</t>
  </si>
  <si>
    <t>NFD0701 - 218</t>
  </si>
  <si>
    <t xml:space="preserve">Expansion of TPS Pakistan the Ibadan hotel (Serena brand).  The existing 197 room business hotel will be expanded with 213 rooms together with 22 000 m² of office space and a number of new facilities including restaurants and conference rooms. </t>
  </si>
  <si>
    <t>PAK</t>
  </si>
  <si>
    <t>Project scope has since summer of 2007 centered around a GSM operator Powercom Ltd (branded" CellOne") in Namibia. Norfunds indirect shareholding in CellOne was sold january 2009, and the project is now in a winding up stage.</t>
  </si>
  <si>
    <t>NAM</t>
  </si>
  <si>
    <t>TMP - Telecom Management Partner</t>
  </si>
  <si>
    <t>Telecom Management Partner (TMP)</t>
  </si>
  <si>
    <t>NFD0503a - 305</t>
  </si>
  <si>
    <t>NFD0503 - 330</t>
  </si>
  <si>
    <t>NFD0503a - 284</t>
  </si>
  <si>
    <t>NFD0503a - 281</t>
  </si>
  <si>
    <t>Telecom Management Partner is a telecom management and investment company that was formerly a subsidiary of Telenor ASA. It became management-owned through an MBO in May 2005. TMP is aiming to raise investment capital through its related entity Telecom Equity Partner (TEP) to the tune of USD 50 mill., to build a portfolio of fixed-wireless and mobile operations in Southern Africa..TMP will manage these operations, as well as continue to perform management assignments for other companies.</t>
  </si>
  <si>
    <t>NFD0503a - 261</t>
  </si>
  <si>
    <t>NFD0503 - 175</t>
  </si>
  <si>
    <t>D0503a</t>
  </si>
  <si>
    <t>Telecom Management Partner is a telecom management and investment company that was formerly a subsidiary of Telenor ASA. It became management-owned through an MBO in May 2005. TMP is aiming to raise investment capital through its related entity Telecom Equity Partner (TEP) to the tune of USD 50 mill., to build a portfolio of fixed-wireless and mobile operations in Southern Africa..TMP will manage these operations, as well as continue to perform management assignments for other companies..</t>
  </si>
  <si>
    <t>QMA</t>
  </si>
  <si>
    <t>Telecom Management Partner AS</t>
  </si>
  <si>
    <t>Techcombank is a privately owned bank in Vietnam with an ambitious SME-based expansion plan.</t>
  </si>
  <si>
    <t>SRV</t>
  </si>
  <si>
    <t>NFD1124 - 478</t>
  </si>
  <si>
    <t xml:space="preserve">Techcombank is a privately owned bank in Vietnam with an ambitious SME-based expansion plan. </t>
  </si>
  <si>
    <t>SDN</t>
  </si>
  <si>
    <t>Sør Sudan</t>
  </si>
  <si>
    <t>Forundersøkelser Fula Falls</t>
  </si>
  <si>
    <t>Investigation of how an efficient an viable capital market (stok exchange) can be created in East Africa.</t>
  </si>
  <si>
    <t>Sverre Lilleng</t>
  </si>
  <si>
    <t>Stock exchange project East Africa</t>
  </si>
  <si>
    <t>NFT1011031</t>
  </si>
  <si>
    <t>Establish a post-conflict investment facility in the Republic of South Sudan focusing on local small and medium sized businesses.</t>
  </si>
  <si>
    <t>Swedfund</t>
  </si>
  <si>
    <t>NFT1107111</t>
  </si>
  <si>
    <t xml:space="preserve">Establish a post-conflict investment facility in the Republic of South Sudan focusing on local small and medium sized businesses. </t>
  </si>
  <si>
    <t>Kinyeti Capital Ltd is a pilot post conflict investment facility in the Republic of South Sudan to be established by Norfund and Swedfund with co-funding from the Norwegian Embassy in Juba and from Sida. The purpose is to provide debt and risk capital for small and medium enterprises in South Sudan. Today, no debt or equity financing are available in the country, except microfinance.</t>
  </si>
  <si>
    <t>NFD1133-508</t>
  </si>
  <si>
    <t>Stiftelsen Voxtra</t>
  </si>
  <si>
    <t>Convertable loan to the norwegian company Interkraft Nepal AS (IKN), as part of IKN aquisition of 6% of the power company Butwal Power Company Ltd (BPC).</t>
  </si>
  <si>
    <t>NPL</t>
  </si>
  <si>
    <t>Stiftelsen Hjelp Til Selvhjelp for Nepal</t>
  </si>
  <si>
    <t>NFD9905 - 54</t>
  </si>
  <si>
    <t>The company is a niche investor in hydropower and wind in emerging markets, with focus on specific countries in Latin America, Africa and Asia. The company has expanded its staffing to implement the new business plan and has a large and promising pipeline its its geographical focus areas.</t>
  </si>
  <si>
    <t>PHL</t>
  </si>
  <si>
    <t>Statkraft Engineering AS</t>
  </si>
  <si>
    <t>SNPI - Philippines</t>
  </si>
  <si>
    <t>SNPI - Nepal</t>
  </si>
  <si>
    <t>Joint venture med Statkraft AS. Skal investere i, utvikle og drive energiprosjekter i utviklingsland. I første omgang vannkraftprosjekter, i neste omgang også anlegg for andre typer fornybar energi. Satser primært i Asia og Latin-Amerika - suksessivt i Afrika. Total egenkapital på NOK 1,2 mrd, med mål om at den blir vel NOK 5 mrd innen ca. 2008. Mål å få inn medinvestor og deretter børsnotere selskapet.</t>
  </si>
  <si>
    <t>CHL</t>
  </si>
  <si>
    <t>SN Power Invest - Chile</t>
  </si>
  <si>
    <t>NFD0205 - Chile</t>
  </si>
  <si>
    <t>LKA</t>
  </si>
  <si>
    <t>SN Power Invest  - Sri Lanka</t>
  </si>
  <si>
    <t>NFD0205 - Sri L</t>
  </si>
  <si>
    <t>PHI</t>
  </si>
  <si>
    <t>SN Power Invest  - Philippines</t>
  </si>
  <si>
    <t>NFD0205 - Phil2</t>
  </si>
  <si>
    <t>NFD0205 - Phil</t>
  </si>
  <si>
    <t>The company is a niche investor in hydropower and wind in emerging markets, with focus on specific countries in Latin America, Africa and Asia. The company has expanded its staffing to implement the new business plan and has a large and promising pipeline</t>
  </si>
  <si>
    <t>PER</t>
  </si>
  <si>
    <t>SN Power Invest  - Peru</t>
  </si>
  <si>
    <t>NFD0205 - Peru</t>
  </si>
  <si>
    <t>SN Power Invest  - Nepal</t>
  </si>
  <si>
    <t>NFD0205 - Nepal</t>
  </si>
  <si>
    <t>IND</t>
  </si>
  <si>
    <t>SN Power Invest  - India</t>
  </si>
  <si>
    <t>NFD0205 - India</t>
  </si>
  <si>
    <t>Brazil investment</t>
  </si>
  <si>
    <t>BRA</t>
  </si>
  <si>
    <t>Statkraft</t>
  </si>
  <si>
    <t>SNPI - Brazil</t>
  </si>
  <si>
    <t>NFD0205 - 400</t>
  </si>
  <si>
    <t>bra</t>
  </si>
  <si>
    <t>Novastar Ventures is a true venture fund of USD 40-80m, targeting mainly Ethiopia and Kenya. The fund is expected to meet every KPI set for SME funds according to the existing operational plan (incl. LDC and greenfield targets).</t>
  </si>
  <si>
    <t>SpringHill Equity Management</t>
  </si>
  <si>
    <t>NFF1206</t>
  </si>
  <si>
    <t>The purpose of the project is to fill in a gap for quasi-equity type funding to MFIs. The facility encourages financing to commercial MFIs, thus supporting the development and growth of microfinance sector in Latin America.</t>
  </si>
  <si>
    <t>CAM</t>
  </si>
  <si>
    <t>NFF0301 - 100</t>
  </si>
  <si>
    <t>The purpose of the project is to fill in a gap for quasi-equity type funding which is expected not only to grow the capital base of the MFIs but also to diversify and improve their overall capital structure. The facility encourages financing to commercial MFIs, thus supporting the development and growth of microfinance sector in Latin America.</t>
  </si>
  <si>
    <t>QNC</t>
  </si>
  <si>
    <t>SN Power AfriCA is a SN Power subsidiary to expand SN Power's business of owning and operating hydropower projects into two new regions, namely Central America and Africa. The company will selectively invest in both acquisitions and greenfield/rehabilitation projects.</t>
  </si>
  <si>
    <t>SN Power Invest AS</t>
  </si>
  <si>
    <t>NFD0818 - 324</t>
  </si>
  <si>
    <t>The company is a niche investor in hydropower and wind in emerging markets, with focus on specific countries in Latin America, Africa and Asia.</t>
  </si>
  <si>
    <t>Investment in Sn Power Invest - Sri Lanka</t>
  </si>
  <si>
    <t>NF-SNPI-Sri Lan</t>
  </si>
  <si>
    <t xml:space="preserve">The company is a niche investor in hydropower and wind in emerging markets, with focus on specific countries in Latin America, Africa and Asia. </t>
  </si>
  <si>
    <t>Investment in Sn Power Invest - Philippines</t>
  </si>
  <si>
    <t>NF-SNPI-Philip</t>
  </si>
  <si>
    <t>Investment in Sn Power Invest - Peru</t>
  </si>
  <si>
    <t>NF-SNPI-Peru</t>
  </si>
  <si>
    <t>PAN</t>
  </si>
  <si>
    <t>Investment in Sn Power Invest - Panama</t>
  </si>
  <si>
    <t>NF-SNPI-Panama</t>
  </si>
  <si>
    <t>Investment in Sn Power Invest - Nepal</t>
  </si>
  <si>
    <t>NF-SNPI-Nepal</t>
  </si>
  <si>
    <t>Investment in Sn Power Invest - India</t>
  </si>
  <si>
    <t>NF-SNPI-India</t>
  </si>
  <si>
    <t>QZA</t>
  </si>
  <si>
    <t>Investment in Sn Power Invest - Costs</t>
  </si>
  <si>
    <t>NF-SNPI-Costs</t>
  </si>
  <si>
    <t>Investment in Sn Power Invest - Chile</t>
  </si>
  <si>
    <t>NF-SNPI-Chile</t>
  </si>
  <si>
    <t>Investment in Sn Power Invest - Brasil</t>
  </si>
  <si>
    <t>NF-SNPI-Brasil</t>
  </si>
  <si>
    <t>Income from Norfunds sell out in SN Power Invest AS</t>
  </si>
  <si>
    <t>NF-SNPI-Sales</t>
  </si>
  <si>
    <t>SN Power Invest</t>
  </si>
  <si>
    <t>Gallito Ciego Water Harvesting Study</t>
  </si>
  <si>
    <t>T2422</t>
  </si>
  <si>
    <t>SN Power AfriCA is a SN Power subsidiary to expand hydropower projects into two new regions, namely Central America (20%) and sub Sahara Africa (80%). The company will selectively invest in both acquisitions and greenfield/rehabilitation projects.</t>
  </si>
  <si>
    <t>SN Power AS</t>
  </si>
  <si>
    <t>NFD0818 - 362</t>
  </si>
  <si>
    <t>NFD0818 - 325</t>
  </si>
  <si>
    <t xml:space="preserve">Support an initital Environmental and Social study of a hydropower project in Mozambique, as well as an evaluation and review of the findings of the study. The main Environmental Impact and Social Assessment Study will be based upon these findings. </t>
  </si>
  <si>
    <t>SN Power AfriCA AS</t>
  </si>
  <si>
    <t>NFT1009141</t>
  </si>
  <si>
    <t>The company is a niche investor in hydropower and wind in emerging markets, with focus on specific countries in Central America and Africa</t>
  </si>
  <si>
    <t>Investment in Sn Power AfriCa - Costs</t>
  </si>
  <si>
    <t>NF-SNPA-Costs</t>
  </si>
  <si>
    <t>Provide training in relation to the implementaiton of a new managment information system</t>
  </si>
  <si>
    <t>SEAF: mezzanine MIS</t>
  </si>
  <si>
    <t>NFT1112062</t>
  </si>
  <si>
    <t>Support necessary training related to the implementation of a new software platform designed to manage mezzanine debt investments, allowing SEAF to upscale its financial services to small and medium sized businesses globally.</t>
  </si>
  <si>
    <t>QRB</t>
  </si>
  <si>
    <t>SEAF - Small Enterprise Assistance Funds</t>
  </si>
  <si>
    <t xml:space="preserve">Support necessary training related to the implementation of a new software platform designed to manage mezzanine debt investments, allowing SEAF to upscale its financial services to small and medium sized businesses globally. </t>
  </si>
  <si>
    <t>Fund investering on Balkan</t>
  </si>
  <si>
    <t>NFF0001 - 8</t>
  </si>
  <si>
    <t>An investment fund focusing on the Sichuan province in China with total amount of USD 22,5 mill. Fund manager is Small Enterprice Assistance Fund, SEAF.</t>
  </si>
  <si>
    <t>NFF0002 - 33</t>
  </si>
  <si>
    <t>SEAF fund established in Viet Nam Q2 2008. This fund will provide loan products to smaller companies. No other institution provide similar products in Viet Nam, this is quite innovative. Fund has ambitions to transform to a FI at a later stage.</t>
  </si>
  <si>
    <t>NFF0705 - 234</t>
  </si>
  <si>
    <t>SEAF</t>
  </si>
  <si>
    <t>VNM</t>
  </si>
  <si>
    <t>A 75 MW solar photovoltaic (PV) power plant in South Africa developed by Scatec Solar AS. The project has been awarded under the South African renewable energy procurement program.</t>
  </si>
  <si>
    <t>Scatec Solar AS</t>
  </si>
  <si>
    <t>NFD1132-524</t>
  </si>
  <si>
    <t>Scatec Solar</t>
  </si>
  <si>
    <t>ScanWater has developed a water purification system and the business idea is to provide affordable drinkable water through small-scale drinking water supply systems in MUL-countries. The Norfund loan will predominantly be used for capacity building of the</t>
  </si>
  <si>
    <t>Scandinavian Water Technology AS</t>
  </si>
  <si>
    <t>NFM0703 - 255</t>
  </si>
  <si>
    <t>ScanWater has developed a water purification system and the business idea is to provide affordable drinkable water through small-scale drinking water supply systems in MUL-countries. The Norfund loan will predominantly be used for capacity building of the local organisation and marketing of the project in Uganda and other MUL countries.</t>
  </si>
  <si>
    <t>Scandinavian Water Technology</t>
  </si>
  <si>
    <t>Prepare an engeneering design for clean water supply and effluent treatment for the local community linked to Sao Hill Energy's Combined Heat and Power project.</t>
  </si>
  <si>
    <t>Sao Hill Industries</t>
  </si>
  <si>
    <t>SHE Clean Water Supply</t>
  </si>
  <si>
    <t>NFT1006053</t>
  </si>
  <si>
    <t xml:space="preserve">Prepare an engeneering design for clean water supply and effluent treatment for the local community linked to Sao Hill Energy's Combined Heat and Power project. </t>
  </si>
  <si>
    <t>Developing hte Combined Heat and Power (CHP) project to a bankable stage. The CHP-project is one of the very few privately financed combined heat and power pojects based on renewable energy in Africa.</t>
  </si>
  <si>
    <t>Sao Hill Energy development project</t>
  </si>
  <si>
    <t>NFT1011071</t>
  </si>
  <si>
    <t xml:space="preserve">Developing hte Combined Heat and Power (CHP) project to a bankable stage. The CHP-project is one of the very few privately financed combined heat and power pojects based on renewable energy in Africa. </t>
  </si>
  <si>
    <t>Sao Hill Energy Ltd</t>
  </si>
  <si>
    <t>SAFA Marine Industries Ltd. Produses fishing net</t>
  </si>
  <si>
    <t>Safa Marine Industries</t>
  </si>
  <si>
    <t>NFD0305 - 81</t>
  </si>
  <si>
    <t>Safa</t>
  </si>
  <si>
    <t>Develop a social and environmental managment system and good governance standards</t>
  </si>
  <si>
    <t>NFT1104052</t>
  </si>
  <si>
    <t>Develoment of a business model for small scale hydrpower projects, mapping of potential Norwegian investment partners (including equipment suppliers) and an initial investigation into opportunities in Africa.</t>
  </si>
  <si>
    <t>RS Consulting AS</t>
  </si>
  <si>
    <t>Small Scale Hydropower Feasibility Study</t>
  </si>
  <si>
    <t>NFT1001141</t>
  </si>
  <si>
    <t>RS Consult AS</t>
  </si>
  <si>
    <t>Matnuska is the first large scale export banana operation in Southern and Eastern Africa, a 3000 ha banana project in Nampula Province, Mozambique. The projects represents and alliance between Chiquita Brands International Inc. and Matanuska Africa Maurit</t>
  </si>
  <si>
    <t>Rift Valley Holdings,</t>
  </si>
  <si>
    <t>NFD0707-550</t>
  </si>
  <si>
    <t>NFD0707-545</t>
  </si>
  <si>
    <t>NFD0707-544</t>
  </si>
  <si>
    <t>NFD0707-529</t>
  </si>
  <si>
    <t>NFD0707-519</t>
  </si>
  <si>
    <t>NFD0707-516</t>
  </si>
  <si>
    <t>NFD0707-514</t>
  </si>
  <si>
    <t>NFD0707-513</t>
  </si>
  <si>
    <t>NFD0707-495</t>
  </si>
  <si>
    <t>Conduct a traffic safety investigation to increase traffic safety for both employees at Matanuska and people living in the surrounding areas.</t>
  </si>
  <si>
    <t>Rift Valley Holdings</t>
  </si>
  <si>
    <t>Matanuska: Traffic safety investigations</t>
  </si>
  <si>
    <t>NFT1110052</t>
  </si>
  <si>
    <t>Handle the outbreak of Panama Disease at the farm</t>
  </si>
  <si>
    <t>Matanuska: Panama Disease Handling</t>
  </si>
  <si>
    <t>NFT1306</t>
  </si>
  <si>
    <t>Consultancy to assess and improve the company's financial control routines and systems</t>
  </si>
  <si>
    <t>NFT1301042</t>
  </si>
  <si>
    <t>Matanuska is a project established in cooperation with East African farmers. The plantation employs about 2,600 people and is expected to increase to 3,000 people over time. The project operates in its first phase, which consists of planting and putting 3,000 hectares into production. When the plantation operates at capacity, more than 150 containers will be exported weekly to Middle East, Asia and Europe and bring valuable export revenues to Mozambique.</t>
  </si>
  <si>
    <t>NFD0707-Restr loan to BFCTL</t>
  </si>
  <si>
    <t>NFD0707-New shareholder loan</t>
  </si>
  <si>
    <t>Further funding to Matnuska whitch is the first large scale export banana operation in Southern and Eastern Africa, a 3000 ha banana project in Nampula Province, Mozambique.</t>
  </si>
  <si>
    <t>NFD0707 - 493</t>
  </si>
  <si>
    <t>NFD0707 - 463</t>
  </si>
  <si>
    <t>NFD0707 - 473</t>
  </si>
  <si>
    <t>NFD0707 - 458</t>
  </si>
  <si>
    <t>NFD0707 - 446</t>
  </si>
  <si>
    <t xml:space="preserve">Conduct a traffic safety investigation to increase traffic safety for both employees at Matanuska and people living in the surrounding areas. </t>
  </si>
  <si>
    <t>Rift Valley Holding</t>
  </si>
  <si>
    <t xml:space="preserve">Further funding to Matnuska whitch is the first large scale export banana operation in Southern and Eastern Africa, a 3000 ha banana project in Nampula Province, Mozambique. </t>
  </si>
  <si>
    <t>AfriNor is arranged as a fund involved towards business hotel projects in Africa. The partners are Norfund, Finnfund, Swedfund, IFU and Rezidor. The management of hotel will be furnished by a long term contract with Rezidor(300 hotels under management). Agreement signed in 2005.</t>
  </si>
  <si>
    <t>Rezidor SAS</t>
  </si>
  <si>
    <t>NFD0405 - 289</t>
  </si>
  <si>
    <t>AfriNor is arranged as a fund involved towards business hotel projects in Africa. The partners are Norfund, Finnfund, Swedfund, IFU and Rezidor. The management of hotel will be furnished by a long term contract with Rezidor(300 hotels under management).</t>
  </si>
  <si>
    <t>NFD0405 - 132</t>
  </si>
  <si>
    <t>QME</t>
  </si>
  <si>
    <t>Real People is one of South Africa’s largest non-banking independent financial services provider operating in Southern Africa.The business model includes credit pricing, vetting, origination, collection and funding. They provide a range of personal and me</t>
  </si>
  <si>
    <t>Real People Investment</t>
  </si>
  <si>
    <t>Real People investment PTY</t>
  </si>
  <si>
    <t>NFD0515-557</t>
  </si>
  <si>
    <t>NFD0515-553</t>
  </si>
  <si>
    <t>NFD0515-538</t>
  </si>
  <si>
    <t>Real People is one of South Africa’s largest non-banking independent financial services provider operating in Southern Africa.The business model includes credit pricing, vetting, origination, collection and funding.</t>
  </si>
  <si>
    <t>NFD0515 - 441</t>
  </si>
  <si>
    <t>NFD0515 - 373</t>
  </si>
  <si>
    <t>NFD0515 - 448</t>
  </si>
  <si>
    <t>NFD0515 - 372</t>
  </si>
  <si>
    <t>Development of a business plan for a joint venture between Real People and Norfund to establish a microfinance bank in Zambia.</t>
  </si>
  <si>
    <t>Real People - Microfinance Zambia</t>
  </si>
  <si>
    <t>NFT1008101</t>
  </si>
  <si>
    <t xml:space="preserve">Development of a business plan for a joint venture between Real People and Norfund to establish a microfinance bank in Zambia. </t>
  </si>
  <si>
    <t>Real People is one of South Africa’s largest non-banking independent financial services provider operating in Southern Africa.The business model includes credit pricing, vetting, origination, collection and funding. They provide a range of personal and merchant finance, insurance, housing, education and cellular products.</t>
  </si>
  <si>
    <t>Start up of new bank.  Banco Terra was thinly capitalized to start with, but now the growth potential is quite significant and the bank will need to have sufficient capital to bear this growth.</t>
  </si>
  <si>
    <t>Rapobank</t>
  </si>
  <si>
    <t>NFD0504 - 422</t>
  </si>
  <si>
    <t>Rabobank</t>
  </si>
  <si>
    <t>NFD504-522</t>
  </si>
  <si>
    <t>NFD0504 - 358</t>
  </si>
  <si>
    <t>Establishment support microfinance services in Myanmar</t>
  </si>
  <si>
    <t>BUR</t>
  </si>
  <si>
    <t>Proximity Designs Ltd.</t>
  </si>
  <si>
    <t>Proximity - Establishment Support</t>
  </si>
  <si>
    <t>NFT1210062</t>
  </si>
  <si>
    <t xml:space="preserve">Founded in 2004, Proximity Designs (or “the organization”) is a not-for-profit social venture that locally designs and develops low cost products and services for small and rural farmers in Myanmar (“the country”). </t>
  </si>
  <si>
    <t>NFD1218-loan 1</t>
  </si>
  <si>
    <t>Improve the economic and social impact of the Prospero's investments</t>
  </si>
  <si>
    <t>Prospero Microfinanzas</t>
  </si>
  <si>
    <t>Prospero: TA Facility</t>
  </si>
  <si>
    <t>NFT1304042</t>
  </si>
  <si>
    <t>Fund investing in private equity and equity-like investments in MFIs in Latin America.</t>
  </si>
  <si>
    <t>NFF0909 - 431</t>
  </si>
  <si>
    <t>Housing development in Kampala</t>
  </si>
  <si>
    <t>Pride Architects AS</t>
  </si>
  <si>
    <t>NFT2425</t>
  </si>
  <si>
    <t>The project is to build low-cost housing in Kakungulu, Uganda, through a partnership with the German construction company X-tern, local property developer Akright and DFCU as key mortgage finance institution. The first pilot project includes 350-550 houses</t>
  </si>
  <si>
    <t>NFM0901 - 379</t>
  </si>
  <si>
    <t>uga</t>
  </si>
  <si>
    <t>PRASAC is the largest microfinance institution in Cambodia with a mission to provide sustainable access to financial services for rural communities and micro-enterprises in Cambodia. Since 2011 the company has had a license to attract deposits.</t>
  </si>
  <si>
    <t>KHM</t>
  </si>
  <si>
    <t>PRASAC MICROFINANCE INSTITUTION LIMITED</t>
  </si>
  <si>
    <t>NFD1334 - loan 1</t>
  </si>
  <si>
    <t>Support the pilot of a program that aims to bridge the gap between renewable energy production costs and price offered in Uganda.</t>
  </si>
  <si>
    <t>Pipal Ltd.</t>
  </si>
  <si>
    <t>NFT1201041</t>
  </si>
  <si>
    <t>Pipal Limited</t>
  </si>
  <si>
    <t>PMQ was a land based fish farm producer of turbot.</t>
  </si>
  <si>
    <t>Pan Marine Qingdao</t>
  </si>
  <si>
    <t>NFD0107 - 86</t>
  </si>
  <si>
    <t>Pan Marine ASA</t>
  </si>
  <si>
    <t>D0107</t>
  </si>
  <si>
    <t>Proceccing and distribution facility in Shanghai. Fish.</t>
  </si>
  <si>
    <t>D0307</t>
  </si>
  <si>
    <t>Conduct a study of the principal challenges investors, like e.g. Norfund, meet in the agribusiness sector in Africa, particularly related to land and labor issues.</t>
  </si>
  <si>
    <t>Oxford Analytica</t>
  </si>
  <si>
    <t>Agribusiness contry study</t>
  </si>
  <si>
    <t>NFT1107101</t>
  </si>
  <si>
    <t xml:space="preserve">Conduct a study of the principal challenges investors, like e.g. Norfund, meet in the agribusiness sector in Africa, particularly related to land and labor issues. </t>
  </si>
  <si>
    <t>The fund support established MFIs in Guatemala, Honduras, Bolivia, Peru, Paraguay, and the Dominican Republic supply student financing for higher technical education to youth from poor families.</t>
  </si>
  <si>
    <t>Omtrix</t>
  </si>
  <si>
    <t>NFF1011 - 471</t>
  </si>
  <si>
    <t>Old Mutual</t>
  </si>
  <si>
    <t>ODEF has been operating in Honduras since 1989 and became regulated as a non-bank FI in July 2008.</t>
  </si>
  <si>
    <t>HND</t>
  </si>
  <si>
    <t>ODEF Financiera SA</t>
  </si>
  <si>
    <t>NFD1119-534</t>
  </si>
  <si>
    <t>ODEF Financiera</t>
  </si>
  <si>
    <t>Develop company's ESG according investment standards</t>
  </si>
  <si>
    <t>NTV Agro Ltd</t>
  </si>
  <si>
    <t>ESG Development Support</t>
  </si>
  <si>
    <t>NFT1306042</t>
  </si>
  <si>
    <t>Support the development of a 30 MW hydropower project at Fula Rapids.</t>
  </si>
  <si>
    <t xml:space="preserve">NTE - Nord-Trøndelag Elektrisitetsverk AS </t>
  </si>
  <si>
    <t>NFT1108031</t>
  </si>
  <si>
    <t>NMI a public government co-operation. The Government have prommised to support the management costs in the early phase of this new microfinance fund.</t>
  </si>
  <si>
    <t>Norwegian Microfinance Initiative AS</t>
  </si>
  <si>
    <t>NMI: operational support 2010</t>
  </si>
  <si>
    <t>NFT3401</t>
  </si>
  <si>
    <t>Support to conduct an assessment of the company's strategic challenges regarding business procedures and practices, and give advice on the way in which the compny can address these challenges.</t>
  </si>
  <si>
    <t>Nortura SA</t>
  </si>
  <si>
    <t>Witvlei Meat, Namibia</t>
  </si>
  <si>
    <t>NFT1011091</t>
  </si>
  <si>
    <t>Develop a revised business plan for Uganda Farmers Meat Company (UFMC), that focuses on serving the local and regional markets rather than Europe (which it initally aimed to export to - turned out to be challenging, will therefor consentrate on regional markets to begin with).</t>
  </si>
  <si>
    <t>UFMC: Development of business plan</t>
  </si>
  <si>
    <t>NFT1108021</t>
  </si>
  <si>
    <t xml:space="preserve">Develop a revised business plan for Uganda Farmers Meat Company (UFMC), that focuses on serving the local and regional markets rather than Europe (which it initally aimed to export to - turned out to be challenging, will therefor consentrate on regional markets to begin with). </t>
  </si>
  <si>
    <t>Norsad is a financial institution located in Zambia providing loans to SMEs and credit lines to tier II financial institutions for lending to SMEs</t>
  </si>
  <si>
    <t>RAF</t>
  </si>
  <si>
    <t>Norsad Finance Ltd</t>
  </si>
  <si>
    <t>NFD1115-505</t>
  </si>
  <si>
    <t>Consultancy to train fund manager in handling of ESG in portfolio.</t>
  </si>
  <si>
    <t>Norsad Agency</t>
  </si>
  <si>
    <t>NFT1210042</t>
  </si>
  <si>
    <t>Norsad is a financial institution located in Zambia providing loans to SMEs and credit lines to tier II financial institutions for lending to SMEs.</t>
  </si>
  <si>
    <t>NORSAD Agency</t>
  </si>
  <si>
    <t>NFD1115 - 482</t>
  </si>
  <si>
    <t xml:space="preserve">Norsad is a financial institution located in Zambia providing loans to SMEs and credit lines to tier II financial institutions for lending to SMEs. </t>
  </si>
  <si>
    <t xml:space="preserve">Norsad </t>
  </si>
  <si>
    <t>Develop a commercial business plan involving small scale farmers</t>
  </si>
  <si>
    <t>Norges Vel</t>
  </si>
  <si>
    <t>Business Plan Development</t>
  </si>
  <si>
    <t>NFT1306071</t>
  </si>
  <si>
    <t>Recruit a consultant locally in Myanmar, to assit Norfund in developing its local investment strategy.</t>
  </si>
  <si>
    <t>MMR</t>
  </si>
  <si>
    <t>Norfund</t>
  </si>
  <si>
    <t>NFT1208061</t>
  </si>
  <si>
    <t xml:space="preserve">Recruit a consultant locally in Myanmar, to assit Norfund in developing its local investment strategy. </t>
  </si>
  <si>
    <t>NorFinance is a specialised invesyment company investing in the Financial Services sector in Africa. Norfund will own 49%in NorFinance along with 4 other investors. Norfund will transfer 3 of our existing equity investments into Norfinance at market value, in addition to a cash commitment . The 4 investors have made a cash commitment of US $ 68.5 million. Cash contribution is set to an expected max of USD 18 million.</t>
  </si>
  <si>
    <t>Norfinance</t>
  </si>
  <si>
    <t>NFF1204-Equity 1</t>
  </si>
  <si>
    <t>Nord-Trøndelag Elektrisitetsverk</t>
  </si>
  <si>
    <t>Fula Rapids: Aerial Mapping and Network Study</t>
  </si>
  <si>
    <t>NFT1209041</t>
  </si>
  <si>
    <t>Assess reliability of electricity supply and identify alternatives for supply security in relation to potential agribusiness project</t>
  </si>
  <si>
    <t>Norconsult</t>
  </si>
  <si>
    <t>Secure Electricty Supply Study, Southern Tanzanian</t>
  </si>
  <si>
    <t>NFT1307</t>
  </si>
  <si>
    <t>The Norwegian Microfinance Initiative (NMI) is a collaboration between government agencies and institutional investors. Target is MFIs with commercial frameworks that provide financial services to poor people, in particular women, in low income developing countries</t>
  </si>
  <si>
    <t>The Norwegian Microfinance Initiative (NMI) is a collaboration between government agencies and institutional investors. Target is MFIs with commercial frameworks that provide financial services to poor people, in particular women, in low income developing</t>
  </si>
  <si>
    <t>NMI - Norwegian Microfinance Initiative AS</t>
  </si>
  <si>
    <t>NFF0801 - 272</t>
  </si>
  <si>
    <t>NMI managementcost.</t>
  </si>
  <si>
    <t>NMI- Management Costs</t>
  </si>
  <si>
    <t>NFF0802 - 271</t>
  </si>
  <si>
    <t>NFF1110</t>
  </si>
  <si>
    <t>NFF0803 - 270</t>
  </si>
  <si>
    <t>NMI a public government co-operation. The Government have prommised to support the management costs in the early phase of this new microfinance fund</t>
  </si>
  <si>
    <t>qza</t>
  </si>
  <si>
    <t>NMBZ Holdings is a Zimbabwean-based investment holding company whose principal subsidiary is NMB Bank Limited. NMB Bank is a commercial bank that service SMEs</t>
  </si>
  <si>
    <t>ZIB</t>
  </si>
  <si>
    <t>NMBZ Holding Ltd</t>
  </si>
  <si>
    <t>NFD1141 - Equity</t>
  </si>
  <si>
    <t>NFD1141 - Subordinated loan</t>
  </si>
  <si>
    <t>NIC</t>
  </si>
  <si>
    <t>Enviromental examinition to reduce poluution and potencial polution</t>
  </si>
  <si>
    <t>Nicafish - enviromental examination</t>
  </si>
  <si>
    <t>NFT2411</t>
  </si>
  <si>
    <t>Nicafish is involved in fishing, processing and sale of fish.</t>
  </si>
  <si>
    <t>NFD0410 - 239</t>
  </si>
  <si>
    <t>NFD0410 - 115</t>
  </si>
  <si>
    <t>Nicafih er ledet av hovedaksjonær og grunder Reidar Sundet. Selskapet fokuserer på fiske, foredling og salg av fersk fisk, primært til USA. I dag kjøpes fisken av lokale fiskere på Stillehavssiden mens selskapet har 4 egne og 5 innleide fiskebåter på Atlanterhavssiden av Nicaragua. Norfund ga selskapet et lån slik at de kunne investere i et foredlingsanlegg samtidig som de kjøpte villfisk aktiviteten til en konkurrent. Nicafish har også startet forporsjekt innen fiske, foredling og salg av Langustino.</t>
  </si>
  <si>
    <t>Conduct a review of the company's governance management framework.</t>
  </si>
  <si>
    <t>Nelson Ofwono</t>
  </si>
  <si>
    <t>Abacus: Good Governance review</t>
  </si>
  <si>
    <t>NFT1015081</t>
  </si>
  <si>
    <t>Nelson F. O. Ofwono</t>
  </si>
  <si>
    <t>ELF and TSF were promoted by MIF and IDB as instruments to assist MFIs in LATAM to respond to liquidity crisis caused by external emergencies.  Basically, its purpose is to help MFIs continue to operate and provide their clients with much needed financial</t>
  </si>
  <si>
    <t>Multilateral Investment Fund</t>
  </si>
  <si>
    <t>NFF0806 - 343</t>
  </si>
  <si>
    <t>NFF0806 - 342</t>
  </si>
  <si>
    <t xml:space="preserve">ELF and TSF were promoted by MIF and IDB as instruments to assist MFIs in LATAM to respond to liquidity crisis caused by external emergencies.  Basically, its purpose is to help MFIs continue to operate and provide their clients with much needed financial services during and in the aftermath of the crisis. </t>
  </si>
  <si>
    <t>EMERGE is an equity fund focusing on the SME segment in Central America, Dominican Republic and Belize. The fund was originally initiated by MIF, and is managed by Aureos that won the MIF tender in competitition with other management companies.</t>
  </si>
  <si>
    <t>CRI</t>
  </si>
  <si>
    <t>Aureos Central America Growth Fund (EMERGE)</t>
  </si>
  <si>
    <t>NFF0602 - 177</t>
  </si>
  <si>
    <t>CAGF er et egenkapital fond som skal investere i SME segmentet, hovedsakelig i Sentral Amerika, DR og Belize. Fondet er et initiativ tatt av MIF. Forvaltningen ble lagt ut på anbud og Aureos vant forvaltningen i konkurranse med flere forvaltningsmiljøer i regionen.</t>
  </si>
  <si>
    <t>Misc.</t>
  </si>
  <si>
    <t>Telephone councelling etc.</t>
  </si>
  <si>
    <t>T1100</t>
  </si>
  <si>
    <t>Support Minipower As to facilityate the development of small scale off-grid hydropower projects in Angola.</t>
  </si>
  <si>
    <t>Minipower AS</t>
  </si>
  <si>
    <t>Minipower</t>
  </si>
  <si>
    <t>NFT1013091</t>
  </si>
  <si>
    <t xml:space="preserve">Support Minipower As to facilityate the development of small scale off-grid hydropower projects in Angola. </t>
  </si>
  <si>
    <t>Contribute to development and professionalization of Midland's technical expertice in potato processing, and to HACCP certification.</t>
  </si>
  <si>
    <t>Midlands Ltd</t>
  </si>
  <si>
    <t>NFT1206052</t>
  </si>
  <si>
    <t>Midlands Limited</t>
  </si>
  <si>
    <t>Micro africa Ltd.</t>
  </si>
  <si>
    <t>Microfinance Southern Sudan</t>
  </si>
  <si>
    <t>T2418</t>
  </si>
  <si>
    <t>Support the design, development and implementation of a system for automation of phone based repayments, and the development and implementaton of a phone based system for automation of emergency loan disbursement.</t>
  </si>
  <si>
    <t>KEN</t>
  </si>
  <si>
    <t>NFT1107092</t>
  </si>
  <si>
    <t>Upgrade the company's managment information systems in its East African reginal offices.</t>
  </si>
  <si>
    <t>Micro Africa MIS: Southern Sudan</t>
  </si>
  <si>
    <t>NFT1001122</t>
  </si>
  <si>
    <t xml:space="preserve">Upgrade the company's managment information systems in its East African reginal offices. </t>
  </si>
  <si>
    <t>Local currency loan to Micro Africa Ltd, a Micro Finance Institution focusing on the East African region.</t>
  </si>
  <si>
    <t>NFD0601b - 454</t>
  </si>
  <si>
    <t>NFD0601a - 453</t>
  </si>
  <si>
    <t>Micro Africa Ltd is a Micro Finance Institution focusing on the East African region.</t>
  </si>
  <si>
    <t>NFD0601 - 185</t>
  </si>
  <si>
    <t>NFD0601 - 186</t>
  </si>
  <si>
    <t>Funding for a consolidation module for Manangement information system upgrade in MAL East Africa operations including Sudan(not originally included in the T2202 allocation)</t>
  </si>
  <si>
    <t>Micro Africa</t>
  </si>
  <si>
    <t>Micro Africa- MIS</t>
  </si>
  <si>
    <t>NFT2433</t>
  </si>
  <si>
    <t>Management information system upgrade for MAL in Uganda, Tanzania and Rwanda</t>
  </si>
  <si>
    <t>NFT2202</t>
  </si>
  <si>
    <t>The Project is the construction of a 9 MW hydropower plant in Laos.</t>
  </si>
  <si>
    <t>LAO</t>
  </si>
  <si>
    <t>MECAMIDI</t>
  </si>
  <si>
    <t>NFD0912 - 370</t>
  </si>
  <si>
    <t xml:space="preserve">The Project is the construction of a 9 MW hydropower plant in Laos. </t>
  </si>
  <si>
    <t>Mecamidi</t>
  </si>
  <si>
    <t>Building school and clinique in remote parts of Mopzambique</t>
  </si>
  <si>
    <t>Matanuska Africa Limited</t>
  </si>
  <si>
    <t>NFT2426</t>
  </si>
  <si>
    <t>The training was to impart some basic skills on the employee at Matanuska Banana plantation on such issues like ESG, safety etc</t>
  </si>
  <si>
    <t>Matanuska</t>
  </si>
  <si>
    <t>Matanuska Mozambique- Training</t>
  </si>
  <si>
    <t>NFT2434</t>
  </si>
  <si>
    <t>The study was to review the development impact of Matanuska banane plantation as a private sector investment in a local community by analysing more in-depth parameters</t>
  </si>
  <si>
    <t>Matanuska Moz.- In depth development study</t>
  </si>
  <si>
    <t>NFT2435</t>
  </si>
  <si>
    <t>Marine Harvest ASA</t>
  </si>
  <si>
    <t>Marine Harvest/Pan Fish Shanghai</t>
  </si>
  <si>
    <t>NFD0307 - 85</t>
  </si>
  <si>
    <t>Investigate potential for developing a commercial agribusiness proejct in Torit, South Sudan</t>
  </si>
  <si>
    <t>LR Group Ltd</t>
  </si>
  <si>
    <t>NFT1306051</t>
  </si>
  <si>
    <t>LOCFUND II is a second generation local currency debt fund which is focused in the Microfinance sector exclusively. The fund provides mid term local currency loans to Tier 2 MFIs in Latin America. Additionally, it will provide financial services to MFIs that are ready to access capital markets. LOCFUNDIIs management company has experience in issuing bonds in capital markets and will leverage this know how to help MFIs structure their issues.</t>
  </si>
  <si>
    <t>RAM</t>
  </si>
  <si>
    <t>LOCFUND II L.P</t>
  </si>
  <si>
    <t>NFF1202</t>
  </si>
  <si>
    <t>Training of management</t>
  </si>
  <si>
    <t>NFT3114</t>
  </si>
  <si>
    <t xml:space="preserve">Management support </t>
  </si>
  <si>
    <t>QNA</t>
  </si>
  <si>
    <t>Improve the economic and social impact of the Locfund's investments</t>
  </si>
  <si>
    <t>LIM - Lafise Investment Management</t>
  </si>
  <si>
    <t>Locfund: TA Facility II</t>
  </si>
  <si>
    <t>NFT1304032</t>
  </si>
  <si>
    <t>Contribute to one of Norfunds investments CSR projects providing children in rural Nicaragua with laptops to improve education and minimize the technological gap.</t>
  </si>
  <si>
    <t>LAFISE: One Laptop per Child</t>
  </si>
  <si>
    <t>NFT1103043</t>
  </si>
  <si>
    <t>Norfund joined forces in 1999 with Latin American financial group LAFISE, a Nicaraguan based group, to create LIM, a fund manager company.</t>
  </si>
  <si>
    <t>NFF0107 - 36</t>
  </si>
  <si>
    <t>Improve the economic and social impact of the CASEIF II's investments</t>
  </si>
  <si>
    <t>NFT1208052</t>
  </si>
  <si>
    <t>Improve the economic and social impact of the CASEIF II's investments.</t>
  </si>
  <si>
    <t>NFT1101102</t>
  </si>
  <si>
    <t>NFT1001092</t>
  </si>
  <si>
    <t>Support Inalma's certification process.</t>
  </si>
  <si>
    <t>CASEIF II: INALMA certification</t>
  </si>
  <si>
    <t>NFT1006102</t>
  </si>
  <si>
    <t xml:space="preserve">Support Inalma's certification process. </t>
  </si>
  <si>
    <t>Support the Familiy Enterprise Corporate Governance Consultancy for each of CASEIF II's current investments.</t>
  </si>
  <si>
    <t>CASEIF II: Corporate Governance</t>
  </si>
  <si>
    <t>NFT1103022</t>
  </si>
  <si>
    <t>CASEIF II: CG consultancy</t>
  </si>
  <si>
    <t>NFT1006112</t>
  </si>
  <si>
    <t>CASEIF II is a Risk Capital Fund that targets SMEs in Central America, Dominican Republic, and Belize.  The Fund Manager, LIM, is based in Nicaragua and is a joint venture between Lafise and NORFUND.</t>
  </si>
  <si>
    <t>NFF0601 - 200</t>
  </si>
  <si>
    <t>Improve CASEIF I's portfolio companies quality, occupational health, environment and safety, and other environmental and social aspacts.</t>
  </si>
  <si>
    <t>CASEIF I: Quality, OHES, E&amp;S</t>
  </si>
  <si>
    <t>NFT1002082</t>
  </si>
  <si>
    <t>Provide Nicafish employees with training in food safety, health and quality management and control.</t>
  </si>
  <si>
    <t>CASEIF I: Nicafish: Food Safety Training Program</t>
  </si>
  <si>
    <t>NFT1105022</t>
  </si>
  <si>
    <t xml:space="preserve">Provide Nicafish employees with training in food safety, health and quality management and control. </t>
  </si>
  <si>
    <t>Local venture fund in Central America. The size of the fund is 15,75 MUSD while targeted investments are in the size of  250 000 to 1 500 000 USD. The management company receives TA funds from Norfund trust fund for increase the SEG issues in the investee</t>
  </si>
  <si>
    <t>NFF9904 - 21</t>
  </si>
  <si>
    <t xml:space="preserve">NFF9904 - 21   </t>
  </si>
  <si>
    <t>Local venture fund in Central America. The size of the fund is 15,75 MUSD while targeted investments are in the size of  250 000 to 1 500 000 USD. The management company receives TA funds from Norfund trust fund for increase the SEG issues in the investee companies.</t>
  </si>
  <si>
    <t xml:space="preserve">L-Cons - Sverre Lilleng Consortium </t>
  </si>
  <si>
    <t>Financiera Desyfin is a regulated financial institution that targets small and medium sized enterprises.</t>
  </si>
  <si>
    <t>Lacayo Family</t>
  </si>
  <si>
    <t>NFD1008 - 429</t>
  </si>
  <si>
    <t>Loan investment of USD 5 million, where DEG is lead arranger and OVF has assumed a participant role under Norfund.  Loan stakes are USD 7,5 million DEG, USD 6,5 million FMO, USD 5 million Norfund and USD 1 million OVF.</t>
  </si>
  <si>
    <t>LAAD - Latin American Agribusiness Development Corporation</t>
  </si>
  <si>
    <t>NFD0404 - 352</t>
  </si>
  <si>
    <t>The investment is the first of its kind in the Norwegian context: KLP is the first institutional investor in Norway which makes this type of investment. Norfund has negotiated the agreement with Scatec Solar, which is the first investment in an agreement between KLP and Norfund of co-investing NOK 1 billion in projects in developing countries to promote sustainable development. The investments will be made over a period of five years in renewable energy (solar, wind and water) and financial institutions, based on commercial risk and return assessments and with strict requirements for environmental and social sustainability.</t>
  </si>
  <si>
    <t>Investment in South Africa through KLP Norfund Inv AS</t>
  </si>
  <si>
    <t>NF - KLP Norfund Investments - South Africa</t>
  </si>
  <si>
    <t xml:space="preserve">Establish a investment company in the Republic of South Sudan focusing on local small and medium sized businesses. </t>
  </si>
  <si>
    <t>Kinyeti Venture Capital Ltd</t>
  </si>
  <si>
    <t>Kinyeti Venture Capital: Management Support</t>
  </si>
  <si>
    <t>NFT1201052</t>
  </si>
  <si>
    <t>Establish a investment company in the Republic of South Sudan focusing on local small and medium sized businesses.</t>
  </si>
  <si>
    <t>Kinyeti Venture Capital</t>
  </si>
  <si>
    <t>Provide training in Environmental, Social, and Governance (ESG)-issues for the Kinyeti staff</t>
  </si>
  <si>
    <t>Kineyti Venture Capital</t>
  </si>
  <si>
    <t>Kinyeti: ESG training</t>
  </si>
  <si>
    <t>NFT1306032</t>
  </si>
  <si>
    <t>Support an expansion of Agrica's System for Rice Intensification (SRI) programme. The SRI programme is designed to help local small-holder farmers to increase the quality and quantity of their rice yields.</t>
  </si>
  <si>
    <t>Kilombero Plantations Ltd</t>
  </si>
  <si>
    <t>Agrica: SRI Programme</t>
  </si>
  <si>
    <t>NFT1011023</t>
  </si>
  <si>
    <t xml:space="preserve">Support an expansion of Agrica's System for Rice Intensification (SRI) programme. The SRI programme is designed to help local small-holder farmers to increase the quality and quantity of their rice yields. </t>
  </si>
  <si>
    <t>Support an expansion of the Mkangawalo Village Clinic and Agrica's HIV &amp; Malaria program for the 2011/2012 season.</t>
  </si>
  <si>
    <t>Agrica: Clinic and HIV &amp; Malaria programme</t>
  </si>
  <si>
    <t>NFT1112023</t>
  </si>
  <si>
    <t xml:space="preserve">Support an expansion of the Mkangawalo Village Clinic and Agrica's HIV &amp; Malaria program for the 2011/2012 season. </t>
  </si>
  <si>
    <t>Support a further expansion of Agrica's System for Rice Intensification (SRI) programme. The SRI programme is designed to help local small-holder farmers to increase the quality and quantity of their rice yields.</t>
  </si>
  <si>
    <t>Agrica SRI programme 2011/2012</t>
  </si>
  <si>
    <t>NFT1107083</t>
  </si>
  <si>
    <t xml:space="preserve">Support a further expansion of Agrica's System for Rice Intensification (SRI) programme. The SRI programme is designed to help local small-holder farmers to increase the quality and quantity of their rice yields. </t>
  </si>
  <si>
    <t>Formulate an Corporate Governance Policy document for the company</t>
  </si>
  <si>
    <t>Kilombero Plantation Ltd</t>
  </si>
  <si>
    <t>Agrica: Corporate Governance Initiative</t>
  </si>
  <si>
    <t>NFT1304062</t>
  </si>
  <si>
    <t xml:space="preserve">Fund establishment costs </t>
  </si>
  <si>
    <t>KfW (Regmifa)</t>
  </si>
  <si>
    <t>REGMIFA</t>
  </si>
  <si>
    <t>T3207</t>
  </si>
  <si>
    <t>Craft Silicon is an information technology company that develops, implements and supports software products for the financial services industry focusing on the microfinance sector.  The company’s products are now in use in over 30 countries by over 100 customers.</t>
  </si>
  <si>
    <t>Kamal Pankajbhai Budhabatti</t>
  </si>
  <si>
    <t>NFD0910 - 354</t>
  </si>
  <si>
    <t>Reduce Co2 emision and other pullution from Hotel</t>
  </si>
  <si>
    <t>AFG</t>
  </si>
  <si>
    <t>Kabul Serena Hotel Energy Efficiency study</t>
  </si>
  <si>
    <t>NFT2421</t>
  </si>
  <si>
    <t xml:space="preserve">A 176 room five star business hotel in Kabul with conference facilities. Project is IFC approved and is committed to world bank guiedlines, FMO and Norfund standards. Serena is managing the hotell with a long term contract  intentionally for 25 year. A 30 year lease expected until 2032. </t>
  </si>
  <si>
    <t>NFD0508 - 149</t>
  </si>
  <si>
    <t>Kabul Serena Energy Efficiency study</t>
  </si>
  <si>
    <t>The project is an early-stage establishment of an avocado plantation company in Tanzania near Arusha, which holds a long term lease on a former coffee farm and will proceed with the construction of a packhouse to prepare production for export.</t>
  </si>
  <si>
    <t>James Parsons</t>
  </si>
  <si>
    <t>NFD0907 - 345</t>
  </si>
  <si>
    <t>NFD0907 - 344</t>
  </si>
  <si>
    <t>Jambo Roses</t>
  </si>
  <si>
    <t>Jambo Roses Uganda Reconstruction</t>
  </si>
  <si>
    <t>T2424</t>
  </si>
  <si>
    <t>Implementation ofa structured energy efficiency evaluation program at the hotel.</t>
  </si>
  <si>
    <t>Islamabad Serena Hotel</t>
  </si>
  <si>
    <t>TPS Pakistan Energy Efficiency Evaluation</t>
  </si>
  <si>
    <t>NFT1011102</t>
  </si>
  <si>
    <t xml:space="preserve">Implementation ofa structured energy efficiency evaluation program at the hotel. </t>
  </si>
  <si>
    <t>ISH - Islamabad Serena Hotel</t>
  </si>
  <si>
    <t xml:space="preserve">Investment in leasingcompany in Nicaragua. The company primarily offers financing for SMEs in Nicaragua through leasing and loans. </t>
  </si>
  <si>
    <t>Internfin</t>
  </si>
  <si>
    <t>FINARCA</t>
  </si>
  <si>
    <t>D9909</t>
  </si>
  <si>
    <t>Provide the institution with training related to environmental, social, health, safety and labor issues.</t>
  </si>
  <si>
    <t>Inter-American Infrastr. Finance Coop.</t>
  </si>
  <si>
    <t>CIFI Training support</t>
  </si>
  <si>
    <t>NFT1008082</t>
  </si>
  <si>
    <t>Evolution One Fund (EOF) is a clean technology fund. The geographical scope is Southern Africa and the investment sectors include: cleaner energy and energy efficiency, cleaner production, air quality and emissions control, water quality and management, w</t>
  </si>
  <si>
    <t>Inspired Evolution</t>
  </si>
  <si>
    <t>NFF0901 - 348</t>
  </si>
  <si>
    <t>Evolution One Fund (EOF) is a clean technology fund. The geographical scope is Southern Africa and the investment sectors include: cleaner energy and energy efficiency, cleaner production, air quality and emissions control, water quality and management, waste management, organic products and sustainable buildings</t>
  </si>
  <si>
    <t>Country fund focusing on small businesses. IFC is initiator and lead investor. The fund is manged by an experienced local manager with active support from Business Partners International (BPI) in South Africa.</t>
  </si>
  <si>
    <t>MAG</t>
  </si>
  <si>
    <t>IFC - International Finance Corporation</t>
  </si>
  <si>
    <t>NFF0502 - 160</t>
  </si>
  <si>
    <t>Country fund focusing on small businesses with capital of  EUR 8,5 million and associated TA fund of about EUR 1,4 mill. IFC is initiator and lead investor. The fund is manged by an expereinced local manager with active support from Business Partners International (BPI) in South Africa. The COO of BPI travels to Madagascar on a monthly basis.</t>
  </si>
  <si>
    <t>MDG</t>
  </si>
  <si>
    <t xml:space="preserve">Horizon Equity Partners Fund II (HEP II) is the third fund from Horixon Equity Partners.  The fund invests in South African SMES, the anticipated deal size is expected to be ZAR 5million- ZAR 50 million (between USD 700K and 7 million).  </t>
  </si>
  <si>
    <t>IDC</t>
  </si>
  <si>
    <t>Second generation SME fund in Central America.The investment period for CASEIF I expired in october 2005. LIM raised roughly the expected capital with 27,5 MUSD for this fund.</t>
  </si>
  <si>
    <t>IDB MIF</t>
  </si>
  <si>
    <t>The Fund has experienced some difficulties in fundraising as the private equity fundraising market for Africa has been extremely difficult over the last year. Norfund har sold their share of the fund.</t>
  </si>
  <si>
    <t>ICEA, Imara</t>
  </si>
  <si>
    <t>Batian Managemtn Company</t>
  </si>
  <si>
    <t>NFF1111-507</t>
  </si>
  <si>
    <t>ICEA - Insurance Company of East Africa Limited</t>
  </si>
  <si>
    <t>Enhance commercial investments in Agribusiness in Africa.</t>
  </si>
  <si>
    <t>Hurly Horticultural Management</t>
  </si>
  <si>
    <t>NFT1109072</t>
  </si>
  <si>
    <t xml:space="preserve">Enhance commercial investments in Agribusiness in Africa. </t>
  </si>
  <si>
    <t>Hurly Horticultural Managemen CC</t>
  </si>
  <si>
    <t>SME fund in Bosnia Herzegovina entered into in 1999 as part of post-conflict investment strategy</t>
  </si>
  <si>
    <t>BHZ</t>
  </si>
  <si>
    <t>Horizonte Venture Management</t>
  </si>
  <si>
    <t>NFF9801 - 22</t>
  </si>
  <si>
    <t>The Fund invested in tech companies with a growth potential in SA.The Fund is in divestment modus, and has been highly successful.</t>
  </si>
  <si>
    <t>Horizon Equity Partner</t>
  </si>
  <si>
    <t>NFF0101 - 5</t>
  </si>
  <si>
    <t>Horizon Equity Partners Fund II (HEP II) is the third fund from Horixon Equity Partners.  The fund invests in South African SMES, the anticipated deal size is expected to be ZAR 5million- ZAR 50 million</t>
  </si>
  <si>
    <t>NFF0702 - 217</t>
  </si>
  <si>
    <t xml:space="preserve">The proposed project is to provide at a maximum USD 2,5 million in funding to HKL to strengthen its capital base as well as to support its expanding micro-finance lending operation in Cambodia. Our investment will be in the form of debt and equity.The proposed investment is in line with Norfund's goals to invest in least developed country as well as to support commercially driven MFIs. Norfund has already invested USD 1 milloin in debt in HKL and is currently finalizing our equity investment. </t>
  </si>
  <si>
    <t>HK NGO</t>
  </si>
  <si>
    <t>Support HKL in the selection process of a new software system to upscle it microfinance services.</t>
  </si>
  <si>
    <t>HKL:new software selection project</t>
  </si>
  <si>
    <t>NFT1011112</t>
  </si>
  <si>
    <t>HKL is Norfund's equity investment in the microfinance sector in Cambodia, and the one MFI investment where we focus the most.</t>
  </si>
  <si>
    <t>NFD0605 - 503</t>
  </si>
  <si>
    <t>NFD0605 - 423</t>
  </si>
  <si>
    <t xml:space="preserve">HKL is Norfund's equity investment in the microfinance sector in Cambodia, and the one MFI investment where we focus the most.
</t>
  </si>
  <si>
    <t>NFD0605 - 265</t>
  </si>
  <si>
    <t>NFD0605 - 180</t>
  </si>
  <si>
    <t>Local currency loan to Hattha Kaksekar (HKL).  HKL is in the microfinance sector in Cambodia, and the one MFI investment where Norfund focus the most.</t>
  </si>
  <si>
    <t>NFD0605a - 403</t>
  </si>
  <si>
    <t>NFD0605-credit facility</t>
  </si>
  <si>
    <t>NFD0605-equity</t>
  </si>
  <si>
    <t>Implementation of an Environmental and Social Managment Stystem in order to improve the institution's identification and management of the environmental and social risks in its portfolio.</t>
  </si>
  <si>
    <t>Cambodian Microfinance SEG support</t>
  </si>
  <si>
    <t>NFT1001082</t>
  </si>
  <si>
    <t>The funds were for trainings within MFIs that Norfund has invested in, on SEG (Social, Enviroment and Governance) issues</t>
  </si>
  <si>
    <t>Cambodian MFIs- SEG support</t>
  </si>
  <si>
    <t>NFT2427</t>
  </si>
  <si>
    <t xml:space="preserve">Support HKL in the selection process of a new software system to upscle it microfinance services. </t>
  </si>
  <si>
    <t>GAF offers local currency growth financing and business development assistance to a large number of relatively small companies. The investment model is highly developmental but also demanding on resources..</t>
  </si>
  <si>
    <t>GroFin</t>
  </si>
  <si>
    <t>NFF0710 - 282</t>
  </si>
  <si>
    <t xml:space="preserve">Green Resources AS is involved in tree panting in Tanzania and Uganda and timber mill in Tanzania. </t>
  </si>
  <si>
    <t>Green Resources AS/Treefarms AS</t>
  </si>
  <si>
    <t>NFD0306 - 84</t>
  </si>
  <si>
    <t>Green Resources AS is involved in tree panting in Tanzania and timber mill in Tanzania.</t>
  </si>
  <si>
    <t>Green Resources</t>
  </si>
  <si>
    <t>NFD0306U-512</t>
  </si>
  <si>
    <t>NFD0306U - 365</t>
  </si>
  <si>
    <t xml:space="preserve">Green Resources AS is involved in tree panting in Tanzania and timber mill in Tanzania. </t>
  </si>
  <si>
    <t>Mapping of electricity transmission lines from Green Resources AS planned Cobined Heat and Power project in Tanzania.</t>
  </si>
  <si>
    <t>GRAS: Mapping of Transmission Lines</t>
  </si>
  <si>
    <t>NFT1001131</t>
  </si>
  <si>
    <t>Grameenphone started operation in 1996. GrameenPhone provides ICT and mobile services, and also manages a village phone network which connects people and families in rural areas of Bangladesh who otherwise would have no effective means of communication.</t>
  </si>
  <si>
    <t>BGD</t>
  </si>
  <si>
    <t>Grameen Telecom</t>
  </si>
  <si>
    <t>NFD0314 - 107</t>
  </si>
  <si>
    <t xml:space="preserve">Grameenphone started operation in 1996. GrameenPhone provides ICT and mobile services, and also manages a village phone network which connects people and families in rural areas of Bangladesh who otherwise would have no effective means of communication. </t>
  </si>
  <si>
    <t>Grameen Telcom</t>
  </si>
  <si>
    <t>Government of South Sudan</t>
  </si>
  <si>
    <t>Pre-project South Sudan</t>
  </si>
  <si>
    <t>NFT2415</t>
  </si>
  <si>
    <t>Pre project  Fula Falls</t>
  </si>
  <si>
    <t>NFT2416</t>
  </si>
  <si>
    <t>Farming in Uganda with Norwegian promoter</t>
  </si>
  <si>
    <t>GLAD Holding Ltd</t>
  </si>
  <si>
    <t>NFM1001-386</t>
  </si>
  <si>
    <t>GLAD Holding AS</t>
  </si>
  <si>
    <t>GAPI SARL</t>
  </si>
  <si>
    <t>NFT2414</t>
  </si>
  <si>
    <t>Banco Terra (Gapi Bank)</t>
  </si>
  <si>
    <t>NFD0504 - 150</t>
  </si>
  <si>
    <t xml:space="preserve">Start up of new bank.  Banco Terra was thinly capitalized to start with, but now the growth potential is quite significant and the bank will need to have sufficient capital to bear this growth.
</t>
  </si>
  <si>
    <t xml:space="preserve">The proposed project is the creation of an investment company, Solidus, which will make quasi-equity type investments in microfinance institutions in the Latin America and the Caribbean region (LAC). </t>
  </si>
  <si>
    <t>Fondo de Desarrollo Local (FDL) is a microfinance institution that has been in operation for over 20 years. If provides individual loans throughout the Nicaraguan Market.</t>
  </si>
  <si>
    <t>Fondo de Desarrollo Local</t>
  </si>
  <si>
    <t>NFD1120 - loan</t>
  </si>
  <si>
    <t>Assist SacomBank in improving its Social and Environomental Management system and its corportae governance practice.</t>
  </si>
  <si>
    <t>FMO</t>
  </si>
  <si>
    <t xml:space="preserve">Assist SacomBank in improving its Social and Environomental Management system and its corportae governance practice. </t>
  </si>
  <si>
    <t>Sacombank Leasing (SBL) is a fast growing locally-owned leasing company in Vietnam.</t>
  </si>
  <si>
    <t>NFD1006 - 390</t>
  </si>
  <si>
    <t xml:space="preserve">Sacombank Leasing (SBL) is a fast growing locally-owned leasing company in Vietnam. </t>
  </si>
  <si>
    <t>Sacombank is a leading commercial SME bank in Vietnam.</t>
  </si>
  <si>
    <t>NFD1018 - 413</t>
  </si>
  <si>
    <t xml:space="preserve">Sacombank is a leading commercial SME bank in Vietnam. </t>
  </si>
  <si>
    <t>The project is to provide up to USD 3 million in the forms of equity and subordinated loan to LOCFUND ("the Fund"). LOCFUND will have USD 35 million in capitalization and will provide local currency loans to less developed MFIs in Latin America.</t>
  </si>
  <si>
    <t>NFF0603 - 170</t>
  </si>
  <si>
    <t>SAM</t>
  </si>
  <si>
    <t>NFD0404 - 106</t>
  </si>
  <si>
    <t xml:space="preserve">BRAC is registered in Bangladesh as a society under the societies Registration Act and operates as a non-government development organization (NGO). BRAC is one of the largest NGOs in the world and employs 42 thousand people on regular terms. BRAC works in more than 69 000 villages of Bangladesh covering more than 100 million poor people in the field of income generation, health care, population control, primary education for children and the like. </t>
  </si>
  <si>
    <t>BRAC NGO</t>
  </si>
  <si>
    <t>Support a pilot implementation of FITCOL's improved small-holder agronomy, extension services, and contract farming scheme.</t>
  </si>
  <si>
    <t>FITCOL - Frasal Inter-Trade Company Ltd</t>
  </si>
  <si>
    <t>FITCOL: outgrower scheme pilot</t>
  </si>
  <si>
    <t>NFT1113051</t>
  </si>
  <si>
    <t>FITCOL - Frasal Inter-Trade Company</t>
  </si>
  <si>
    <t>First Finance is the first and currently the only Microfinance Institution (MFI) that specializes in housing financing. With an average loan size of USD 11 000, FF core target markets are first time home buyers in the lower income segment in Cambodia.</t>
  </si>
  <si>
    <t>First FinancePlc.</t>
  </si>
  <si>
    <t>NFD1202-Loan 1</t>
  </si>
  <si>
    <t>Fund Latin America</t>
  </si>
  <si>
    <t>Finnfund</t>
  </si>
  <si>
    <t>NFF9910</t>
  </si>
  <si>
    <t>Aureos was established in 2001 as a 50/50 joint venture between CDC and Norfund and has been a catalysator to establish a fund manager within the SME segment that could give an important contribution to strengthening lcoal capital markets in developing co</t>
  </si>
  <si>
    <t>NFF0105</t>
  </si>
  <si>
    <t xml:space="preserve">NFF0105        </t>
  </si>
  <si>
    <t>Aureos was established in 2001 as a 50/50 joint venture between CDC and Norfund and has been a catalysator to establish a fund manager within the SME segment that could give an important contribution to strengthening lcoal capital markets in developing countries</t>
  </si>
  <si>
    <t>Fund investering in Vietnam. The fund has decided to invest small amounts (upto 100 000 Euro facilitaiting) into companies and if they get good impression of managment will increase amount , ecpected to have around 10 core investments. The fund have 3 yea</t>
  </si>
  <si>
    <t>Finansa Group &amp; Capital Zurich</t>
  </si>
  <si>
    <t>NFF0405 - 136</t>
  </si>
  <si>
    <t>Fund investering in Vietnam. The fund has decided to invest small amounts (upto 100 000 Euro facilitaiting) into companies and if they get good impression of managment will increase amount , ecpected to have around 10 core investments. The fund have 3 year investment period and  5 year period with 2/3 vote and extend 1 + 1 year.  All day to day operation deligated to IC. IC get weekly update and meet regulary  to dicuss. All investors have possibility to be on board and IC and Norfund is on both.</t>
  </si>
  <si>
    <t>Fund Investment in companies in the following sectors; IT, paper, hotel, media, and manufacturing in Thailand.</t>
  </si>
  <si>
    <t>THA</t>
  </si>
  <si>
    <t>NFF0003 - 32</t>
  </si>
  <si>
    <t>Finansa</t>
  </si>
  <si>
    <t>Improve internal risk management capabilities through training, and increase usability of company software by training internal power users.</t>
  </si>
  <si>
    <t>Financiera Desyfin S.A.</t>
  </si>
  <si>
    <t>NFT1205032</t>
  </si>
  <si>
    <t>Financiera Desyfin</t>
  </si>
  <si>
    <t>Develop Desyfin's capacities to conduct long term strategic and financial planning</t>
  </si>
  <si>
    <t>Desyfin: Corporate Planning &amp; Capacity Development</t>
  </si>
  <si>
    <t xml:space="preserve">NFT1301 </t>
  </si>
  <si>
    <t>NFD1008 - Equity</t>
  </si>
  <si>
    <t>NFD1008 - Debt leasing</t>
  </si>
  <si>
    <t>Ficohsa has been operating for more than 20 years in Honduras and is today one of the largest banks focusing on SMEs and consumer finance in Honduras.  Additionally, the group has expanded its business to Panama and Guatemala.</t>
  </si>
  <si>
    <t>Fichosa</t>
  </si>
  <si>
    <t>NFD1213-540</t>
  </si>
  <si>
    <t>The Africa Venture Initiative is not a traditional investment project, but an initiative taken by Norfund to fill part of the financing gap African SMEs are experiencing and will be the first venture capital fund in eastern Africa.</t>
  </si>
  <si>
    <t>NFF0707 - 252</t>
  </si>
  <si>
    <t xml:space="preserve">Redisbursement of previous support given to establish Fanisi Venture Capital Fund. </t>
  </si>
  <si>
    <t>Fanisi Venture Capital Management SA</t>
  </si>
  <si>
    <t>Fanisi - tilbakebet</t>
  </si>
  <si>
    <t>NFT3208</t>
  </si>
  <si>
    <t>Develop and implement a Social and Environmental Management System (SEMS), including obtaining SEMS training and drafting a SEMS manual.</t>
  </si>
  <si>
    <t xml:space="preserve">Fanisi-SEMS Training </t>
  </si>
  <si>
    <t>NFT1002102</t>
  </si>
  <si>
    <t>Fanisi-SEMS Training</t>
  </si>
  <si>
    <t>Support Fanisi's 6 months reorganization process to turnaround the business and increase its investment compentence.</t>
  </si>
  <si>
    <t>Fanisi: organizational strengthening</t>
  </si>
  <si>
    <t>NFT1111052</t>
  </si>
  <si>
    <t xml:space="preserve">Support Fanisi's 6 months reorganization process to turnaround the business and increase its investment compentence. </t>
  </si>
  <si>
    <t>The fund management company for Fanisi Venture Fund East Africa. The first venture capital fund maneger in eastern africa focusing on the venture capital market</t>
  </si>
  <si>
    <t>NFF0711 - 251</t>
  </si>
  <si>
    <t>Contribute to the company's strategic planning and its financial management framework.</t>
  </si>
  <si>
    <t>Craft Silicon extension (Fanisi)</t>
  </si>
  <si>
    <t>NFT1004072</t>
  </si>
  <si>
    <t>Contribute to the Craft Silicon's strategic planning and its financial management framework.</t>
  </si>
  <si>
    <t>Fanisi Business Advisory Services Facility</t>
  </si>
  <si>
    <t>Fanisi's CDA escrow reimbursement</t>
  </si>
  <si>
    <t>NFT0910082</t>
  </si>
  <si>
    <t>The aim is to create a fund that can provid financing for a very underfunded market and therby help companies in an early phase. The Fanisi Capacity Development Assistance (CDA) Facility shall contribute to this end.</t>
  </si>
  <si>
    <t>Fanisi: CDA Facility 2010/2011</t>
  </si>
  <si>
    <t>NFT1016032</t>
  </si>
  <si>
    <t xml:space="preserve">The aim is to create a fund that can provid financing for a very underfunded market and therby help companies in an early phase. The Fanisi Capacity Development Assistance (CDA) Facility shall contribute to this end. </t>
  </si>
  <si>
    <t>Fanisi Business Advisory Services</t>
  </si>
  <si>
    <t>Support for setting up the first venture capital fund in Eastern Africa. The aim is to create a fund that can provid financing for a very underfunded market and therby help companies in an early phase.</t>
  </si>
  <si>
    <t>Fanisi</t>
  </si>
  <si>
    <t>Fanisi- CDA Facility</t>
  </si>
  <si>
    <t>NFT2429</t>
  </si>
  <si>
    <t>Support an overall assessment of the technical capacity of the Bank.</t>
  </si>
  <si>
    <t>Family Bank</t>
  </si>
  <si>
    <t>Family Bank: Technical capacity assessment</t>
  </si>
  <si>
    <t>NFT1014082</t>
  </si>
  <si>
    <t xml:space="preserve">Support an overall assessment of the technical capacity of the Bank. </t>
  </si>
  <si>
    <t>Design and implementation of, and training on a social and environmental management system.</t>
  </si>
  <si>
    <t>Family Bank: ESG management system</t>
  </si>
  <si>
    <t>NFT1016022</t>
  </si>
  <si>
    <t xml:space="preserve">Design and implementation of, and training on a social and environmental management system. </t>
  </si>
  <si>
    <t>Family Bank Limited (FBL) started as a building society and was converted into a fully fledged bank in 2007. FBL focuses on the lower end of the market consisting of junior salaried workers, small scale farmers and micro and medium enterprises.</t>
  </si>
  <si>
    <t>NFD0914 - 388</t>
  </si>
  <si>
    <t>ken</t>
  </si>
  <si>
    <t>In-depth study of preliminary development impacts of the investment and local percepiton of changing the regions cash crop.</t>
  </si>
  <si>
    <t>FAFO</t>
  </si>
  <si>
    <t>Africado in-depth study</t>
  </si>
  <si>
    <t>NFT1012072</t>
  </si>
  <si>
    <t xml:space="preserve">In-depth study of preliminary development impacts of the investment and local percepiton of changing the regions cash crop. </t>
  </si>
  <si>
    <t>We have provided USD 3 million in the forms of senior debts and USD 5 million as a subordinated loan to EXIM. The Bank requiredadditional capital to continue expanding in Tanzania, opening new branches and further penetrating its chosen customer segment, the Tanzanian SMEs.</t>
  </si>
  <si>
    <t>EXIM Bank Ltd</t>
  </si>
  <si>
    <t>NFD0511 - 308</t>
  </si>
  <si>
    <t>NFD0511 - 163</t>
  </si>
  <si>
    <t>The Project is to provide USD 3 million in the forms of senior and subordinated debts to EXIM. The Bank requires additional capital to continue expanding in Tanzania, opening new branches and further penetrating its chosen customer segment, the Tanzanian SMEs.</t>
  </si>
  <si>
    <t>TZA</t>
  </si>
  <si>
    <t>EXIM</t>
  </si>
  <si>
    <t>AfriCap er et spesialisert Mikrofinansfond for Afrika, etablert i 2001. Fondet har foretatt 10 investeringer hvorav to er solgt med bra resultat. Fondsforvalter er lokalisert i Johannesburg. Fondet går inn i eksisteende og nye mikrofinasinstitusjoner og bidrar til å profesjonalisere og utvikle dem. Fondet trengte ny kapital og inviterte gamle og nye investorer til å etablere et nytt fond med 10 års levetid. Dette ble lukket i september 2007 og de fleste tidligere investeringer ble tatt inn i det nye fondet.</t>
  </si>
  <si>
    <t>European Investment Bank</t>
  </si>
  <si>
    <t>Traceability services based on Trace Tracker technology will be used to strenghten the position and bargaining power of African producers (mainly agriculture and horticulture).</t>
  </si>
  <si>
    <t>Euro Techbridge as</t>
  </si>
  <si>
    <t>NFM0704 - 301</t>
  </si>
  <si>
    <t xml:space="preserve">Traceability services based on Trace Tracker technology will be used to strenghten the position and bargaining power of African producers (mainly agriculture and horticulture). </t>
  </si>
  <si>
    <t>Equity Bank Ltd is a Microfinance Bank. Equity Bank bought Uganda Microfinance Ltd. (UML) and we got paid in Equity shares.</t>
  </si>
  <si>
    <t>NFD0811 - 302</t>
  </si>
  <si>
    <t>Investments in infrastructure in Africa. Developed to be an bechmark fund for Africa.</t>
  </si>
  <si>
    <t>EMP Emerging Markets Partnership</t>
  </si>
  <si>
    <t>NFF9909 - 7</t>
  </si>
  <si>
    <t>Strengthen the CLDF's investees by providing technical assistance, including enhance their work with environment, social and governance (ESG).</t>
  </si>
  <si>
    <t>EMI - Emerging Market Investments</t>
  </si>
  <si>
    <t>NFT1207072</t>
  </si>
  <si>
    <t>Create an investment fund for Lao and Cambodia to invest in SMEs.</t>
  </si>
  <si>
    <t>NFF0805 - 369</t>
  </si>
  <si>
    <t xml:space="preserve">Create an investment fund for Lao and Cambodia to invest in SMEs. </t>
  </si>
  <si>
    <t>AfriCap is a specialized microfinance fund for Africa. The fund invests in existing Microfinance institutions and contribute to professonalize and develop them.</t>
  </si>
  <si>
    <t>NAF</t>
  </si>
  <si>
    <t>EIB - European Investment Bank</t>
  </si>
  <si>
    <t>A €300M Co financing mechanism, where EDFI members can bring a project to ICCF for debt funding. The project must fit ICCF's strategy for a climate climate change project. Facilities up to €50M can be given.</t>
  </si>
  <si>
    <t>EDFI - Association of European Development Finance Institutions</t>
  </si>
  <si>
    <t>Interact Climate Change Fund (ICCF)</t>
  </si>
  <si>
    <t>NFF1010 - 416</t>
  </si>
  <si>
    <t>NFF1010 - 430</t>
  </si>
  <si>
    <t xml:space="preserve">EFP is a co financing mechanism for projects in Africa, Caribbean and Pacific Countries, established and operated by the European DFIs in cooperation with EIB. The EDFI Secretariat coordinates the operations of EFP.
</t>
  </si>
  <si>
    <t>NFF0604 - 415</t>
  </si>
  <si>
    <t>NFF0604 - 340</t>
  </si>
  <si>
    <t>EFP is a co financing mechanism for projects in Africa, Caribbean and Pacific Countries, established and operated by the European DFIs in cooperation with EIB. The EDFI Secretariat coordinates the operations of EFP.</t>
  </si>
  <si>
    <t>NFF0604 - 260</t>
  </si>
  <si>
    <t>NFF0604 - loan 5</t>
  </si>
  <si>
    <t>Sak 07-12-05 European Financing Partners S.A.EFP is a cofinancing mechanism, established and operated by the European DFIs in cooperation with EIB. The EDFI Sectretariat coordinates the operations of EFP and is responsible for the distribution and handling of information and investment papers.</t>
  </si>
  <si>
    <t>Explore possibilities for small scale hydropower projects in Myanmar</t>
  </si>
  <si>
    <t>EcoPower</t>
  </si>
  <si>
    <t>NFT1302061</t>
  </si>
  <si>
    <t>The project is to provide up to USD 10,0 million in the form of equity investment in the initial capitalization of TCX, a new and innovative business entity offering long-term currency and interest rate derivatives across various emerging market currencie</t>
  </si>
  <si>
    <t>EBRD - European Bank for Reconstruction and Development</t>
  </si>
  <si>
    <t>NFF0605 - 183</t>
  </si>
  <si>
    <t xml:space="preserve">The project is to provide up to USD 10,0 million in the form of equity investment in the initial capitalization of TCX, a new and innovative business entity offering long-term currency and interest rate derivatives across various emerging market currencies. TCX will provide a unique solution to the severe need for long-term local currency funding in emerging economies, alleviating foreign currency and interest rate mismatches for financial institutions and local, non-export companies. The ultimate goal of TCX is to become a fully stand alone regulated financial institution. TCX is managed by FMO via an investment management company, TCX Investment Management Company (the “Manager”). FMO also provides a backstop guarantee of USD 350 million and also invested USD 70 million in TCX. Cardano BV (the “Risk manager”) will provide the risk management service. </t>
  </si>
  <si>
    <t>Norfund as an investor in E+Co lent the support to improve the institution's Management information system to help it cope with the issue of collectively handling information from various business activities and regions.</t>
  </si>
  <si>
    <t>E+CO- IT Systems</t>
  </si>
  <si>
    <t>NFT4003</t>
  </si>
  <si>
    <t>E+Co is a financial intermediary providing finance to SMEs operating in energy services. E+Co is a not-for-profit corporation registered in the US with local offices in regions of activity. The comapny has a global portfolio, and Norfund's investment is t</t>
  </si>
  <si>
    <t>NFF0704 - 304</t>
  </si>
  <si>
    <t>E+Co is a financial intermediary providing finance to SMEs operating in energy services. E+Co is a not-for-profit corporation registered in the US with local offices in regions of activity. The comapny has a global portfolio, and Norfund's investment is to support expansion in Central America and Africa.</t>
  </si>
  <si>
    <t>The construction of a 3 MW biogas plant in South Africa developed by Bio2Watt and E+Co, with Basil Read as technical partner and co-investor. The energy will be sold to BMW South Africa under a 10-year power purchase agreement.</t>
  </si>
  <si>
    <t>NFD1128-530</t>
  </si>
  <si>
    <t xml:space="preserve">Support four prioritized training courses. </t>
  </si>
  <si>
    <t>DFCU - Development Finance Company of Uganda</t>
  </si>
  <si>
    <t>DFCU Training</t>
  </si>
  <si>
    <t>NFT1005062</t>
  </si>
  <si>
    <t>Support four prioritized training courses.</t>
  </si>
  <si>
    <t>DFCU is the one of the strongest financial institutions in Uganda dating back to 1964. DFCU was created to boost the development of the Ugandan Economy by providing financial services to Ugandans in form of long term lending followed by leasing in 1999 and banking in May 2000.  Agreement signed in 2007.</t>
  </si>
  <si>
    <t>NFD0313A - 288</t>
  </si>
  <si>
    <t>DFCU was created to boost the development of the Ugandan Economy by providing financial services to Ugandans in form of long term lending followed by leasing in 1999 and banking in May 2000. This investment is to help finance DFCUs further growth</t>
  </si>
  <si>
    <t>NFD0313 - 412</t>
  </si>
  <si>
    <t>NFD0313 - Equity 2013</t>
  </si>
  <si>
    <t>DFCU is the one of the strongest financial institutions in Uganda dating back to 1964. DFCU was created to boost the development of the Ugandan Economy by providing financial services to Ugandans in form of long term lending followed by leasing in 1999 and banking in May 2000.</t>
  </si>
  <si>
    <t>NFD0313 - 109</t>
  </si>
  <si>
    <t xml:space="preserve">DFCU is the one of the strongest financial institutions in Uganda dating back to 1964. DFCU was created to boost the development of the Ugandan Economy by providing financial services to Ugandans in form of long term lending followed by leasing in 1999 and banking in May 2000. </t>
  </si>
  <si>
    <t>Tidligere avtale ref. emailkorrespondanse Nina/Reidun</t>
  </si>
  <si>
    <t xml:space="preserve">Abacus </t>
  </si>
  <si>
    <t>NFD0509-209</t>
  </si>
  <si>
    <t>ABACUS is a co-lending product under development by Norfund and NORAD. Risk sharing with local financial institutions aims to fill the “capital gap” for the smallest of the small and medium enterprises in the developing world and in particular in Least De</t>
  </si>
  <si>
    <t>NFD0509 - 209</t>
  </si>
  <si>
    <t>ABACUS is a co-lending product under development by Norfund and NORAD. Risk sharing with local financial institutions aims to fill the “capital gap” for the smallest of the small and medium enterprises in the developing world and in particular in Least Developed Countries.  The aim of ABACUS is co-financing on equal terms and conditions together with a local  partner bank.  Norfund shares directly in the risk of lending to local entrepreneurs and businesses while our local partner bank manages Norfund exposure.</t>
  </si>
  <si>
    <t>The funds were used to support upgrading banking knowledge among staff at DFCU by having a global company on credit training conduct trainings and certification.</t>
  </si>
  <si>
    <t>DFCU- Training</t>
  </si>
  <si>
    <t>NFT3118 - 1</t>
  </si>
  <si>
    <t>DFCU Finance and Accounting system training</t>
  </si>
  <si>
    <t>T2420</t>
  </si>
  <si>
    <t>Investigation and strategic review of Agribusiness-investment opportunities and options for Norfund in Africa.</t>
  </si>
  <si>
    <t>Dalberg Global Development Advisors</t>
  </si>
  <si>
    <t>Agribusiness strategy</t>
  </si>
  <si>
    <t>NFT1011081</t>
  </si>
  <si>
    <t xml:space="preserve">Investigation and strategic review of Agribusiness-investment opportunities and options for Norfund in Africa. </t>
  </si>
  <si>
    <t>Dalberg Global Developm. Advisors</t>
  </si>
  <si>
    <t>Cyrano</t>
  </si>
  <si>
    <t>F9910</t>
  </si>
  <si>
    <t>Craft Silicon is an information technology company that develops, implements and supports software products for the financial services industry focusing on the microfinance sector.  The company’s products are now in use in over 30 countries by over 100 cu</t>
  </si>
  <si>
    <t xml:space="preserve">CoreCo is a new fund in Central America that will be dedicated to growth equity investments.  The fund may invest convertible debt, sub debt, or direct equity in amounts between 1MUSD and 5MUSD.  The focus will be in business services, healthcare, IT, financial services, telecommunications, consumer goods, retail and logistics. </t>
  </si>
  <si>
    <t>CoreCo Central America Fund I, L.P</t>
  </si>
  <si>
    <t>Coreco</t>
  </si>
  <si>
    <t>NFF0908-472</t>
  </si>
  <si>
    <t>CoreCo is a new fund in Central America that will be dedicated to growth equity investments.  The fund may invest convertible debt, sub debt, or direct equity in amounts between 1MUSD and 5MUSD.  The focus will be in business services, healthcare, IT, financial services, telecommunications, consumer goods, retail and logistics.</t>
  </si>
  <si>
    <t>CoreCo Central America</t>
  </si>
  <si>
    <t>Zimbabwe financial system has been in dificulty for a long time. The funds were used for a study on the current state of the system and find out institutions that can work with Norfund. This is also a Nordic DFIs initiative.</t>
  </si>
  <si>
    <t>Consultant</t>
  </si>
  <si>
    <t>Zimambwe Mapping Exericse</t>
  </si>
  <si>
    <t>NFT2430</t>
  </si>
  <si>
    <t>The funds were used to conduct a study on the conservancy model as a sustainable tourism concept in Kenya.</t>
  </si>
  <si>
    <t>Sustainable Tourism Study</t>
  </si>
  <si>
    <t>NFT2431</t>
  </si>
  <si>
    <t>The study was to explore the potential of small scale hydroelectric projects in East Africa</t>
  </si>
  <si>
    <t>Small Scale Hydro Power Feasibility Study</t>
  </si>
  <si>
    <t>NFT4001</t>
  </si>
  <si>
    <t>A study  to review gender issues with the co-funders portfolio companies.</t>
  </si>
  <si>
    <t>CDC, FMO, IFC and Norfund Gender Study</t>
  </si>
  <si>
    <t>NFT3119</t>
  </si>
  <si>
    <t>Hidro Santa Cruz S.A. project is to develop a 5 MW run of the river hydro plant on the Canbalam River in Barillas, Guatemala.</t>
  </si>
  <si>
    <t>GTM</t>
  </si>
  <si>
    <t>CIFI - Corporacion Interamericana para el Finaciamiento de Infraestructura</t>
  </si>
  <si>
    <t>NFD1105 - 485</t>
  </si>
  <si>
    <t>NFD1105 - 484</t>
  </si>
  <si>
    <t xml:space="preserve">Hidro Santa Cruz S.A. project is to develop a 5 MW run of the river hydro plant on the Canbalam River in Barillas, Guatemala.  </t>
  </si>
  <si>
    <t xml:space="preserve">CIFI </t>
  </si>
  <si>
    <t>Redevelop and expand the Katuba School in Mkushi, Zambia.</t>
  </si>
  <si>
    <t xml:space="preserve">Chobe Agrivision Company Limited </t>
  </si>
  <si>
    <t>NFT1207053</t>
  </si>
  <si>
    <t>Chobe Agrivision Company Limited</t>
  </si>
  <si>
    <t xml:space="preserve">Provide management training related to investment activity operations to increase the level of professionalism and operational capacity of the company. </t>
  </si>
  <si>
    <t>Chiquita Brands International Inc</t>
  </si>
  <si>
    <t xml:space="preserve">Matanuska H&amp;S resource </t>
  </si>
  <si>
    <t>NFT1016012</t>
  </si>
  <si>
    <t>Provide management training related to investment activity operations to increase the level of professionalism and operational capacity of the company.</t>
  </si>
  <si>
    <t>Matanuska H&amp;S resource</t>
  </si>
  <si>
    <t>NFD0707 - 417</t>
  </si>
  <si>
    <t>NFD0707 - 224</t>
  </si>
  <si>
    <t>NFD0707 - 223</t>
  </si>
  <si>
    <t>Matnuska is the first large scale export banana operation in Southern and Eastern Africa, a 3000 ha banana project in Nampula Province, Mozambique. The projects represents and alliance between Chiquita Brands International Inc. and Matanuska Africa Mauritius Limited</t>
  </si>
  <si>
    <t>Chiquita</t>
  </si>
  <si>
    <t>Investment in leasingcompany in Nicaragua. The company primarily offers financing for SMEs in Nicaragua through leasing and loans.</t>
  </si>
  <si>
    <t>Cherson</t>
  </si>
  <si>
    <t>NFD9909</t>
  </si>
  <si>
    <t>Cambodian Health Committee Limited (CHC) was founded in 2005 and is a small, yet promising microfinance institution (MFI) in Cambodia.</t>
  </si>
  <si>
    <t>CHC - Cambodian Health Committee</t>
  </si>
  <si>
    <t>NFD0714 - 266</t>
  </si>
  <si>
    <t>Ceyland International Ltd</t>
  </si>
  <si>
    <t>Ceyland International - product marketing</t>
  </si>
  <si>
    <t>NFT2419</t>
  </si>
  <si>
    <t>Founded as an NGO, CEB has grown into a leading, commercially-based MFI in Cambodia, providing microfinance loans to entrepreneurial women in semi-urban areas in Cambodia. CEB’s growth has been dramatic at an annual average rate of 83% over the past thre</t>
  </si>
  <si>
    <t>CEB - Cambodian Entrepreneur Building Limited</t>
  </si>
  <si>
    <t>NFD0606 - 328</t>
  </si>
  <si>
    <t>Founded as an NGO, Sathapana (formerly CEB) has grown into a leading, commercially-based MFI in Cambodia, providing microfinance loans to entrepreneurial women in semi-urban areas in Cambodia.</t>
  </si>
  <si>
    <t>NFD0606 - 451</t>
  </si>
  <si>
    <t xml:space="preserve"> Founded as an NGO, Sathapana (formerly CEB) has grown into a leading, commercially-based MFI in Cambodia, providing microfinance loans to entrepreneurial women in semi-urban areas in Cambodia.</t>
  </si>
  <si>
    <t xml:space="preserve"> Founded as an NGO, CEB has grown into a leading, commercially-based MFI in Cambodia, providing microfinance loans to entrepreneurial women in semi-urban areas in Cambodia. CEB’s growth has been dramatic at an annual average rate of 83% over the past thre</t>
  </si>
  <si>
    <t>Cambodian Entreprenuer Building</t>
  </si>
  <si>
    <t>NFD0606 - 290</t>
  </si>
  <si>
    <t>NFD0606 - 182</t>
  </si>
  <si>
    <t xml:space="preserve"> Founded as an NGO, CEB has grown into a leading, commercially-based MFI in Cambodia, providing microfinance loans to entrepreneurial women in semi-urban areas in Cambodia. CEB’s growth has been dramatic at an annual average rate of 83% over the past three years.</t>
  </si>
  <si>
    <t>Private Equity fond for Sør-øst Asia forvaltet av Aureos. Fondet vil primært investere egenkapital i lønnsomme SME bedrifter og finansiere MBO og ekspansjoner innen et bredt spekter av industrisektorer.Hovedfondet ble lukket 04.11.2004 på USD 40 mill fra Norfund og CDC, mens ADB kommiterer seg til USD 20 mill noe senere i mars 05._x000D_
I tillegg er det lukket tre parallellfond forvaltet av samme Aureos forvalter i henholdsvis Thailand (USD 10 mill), Indonesia (USD 5 mill) og Filippinene (USD 5 mill) som skal investere parallelt med regionfondet i de respektive landene.</t>
  </si>
  <si>
    <t>CDC/Norfund</t>
  </si>
  <si>
    <t>Second-generation investment fund focusing on small and medium sized companies in Madagascar and other countries in the Indian Ocean Region (Mauritius, Comoros, Seychelles).</t>
  </si>
  <si>
    <t>Mag</t>
  </si>
  <si>
    <t>CDC - Commonwealth Development Corporation Group plc</t>
  </si>
  <si>
    <t>NFF0608 - 193</t>
  </si>
  <si>
    <t>The CAIF was established by the CDC, and Aureos Capital took over its management in 2001. The fund is fully invested and is in the process of selling and closing its last two investments. Norfund contributed USD 1 million to the CAIF in 1999.</t>
  </si>
  <si>
    <t>NFF9901 - 30</t>
  </si>
  <si>
    <t>Second-generation investment fund focusing on small and medium sized companies in Madagascar and other countries in the Indian Ocean Region (Mauritius, Comoros, Seychelles). Size range between  Management (I&amp;P) has so far achived good results in its previous fund (I&amp;P Capital I).</t>
  </si>
  <si>
    <t>MAD</t>
  </si>
  <si>
    <t>The regional Aureos Latin America Fund closed first time on 105,5 MUSD with additional 35MUSD as conditional commitments. Norfund is together with Sifem invested in ALAF II that is prohibited from investing in Mexico. Second closing is expected to be carried out in 2008.</t>
  </si>
  <si>
    <t>Casquip Starch is a greenfield investment for growing of cassava and production of cassava starch in Swaziland for the paper and food industry in South Africa.</t>
  </si>
  <si>
    <t>SWA</t>
  </si>
  <si>
    <t>Casquip Starch, IDC</t>
  </si>
  <si>
    <t>NFD0807-533</t>
  </si>
  <si>
    <t>Support a turn-around process of an agri company</t>
  </si>
  <si>
    <t>Operational Support</t>
  </si>
  <si>
    <t>NFT1303052</t>
  </si>
  <si>
    <t>NFD0807 - 476</t>
  </si>
  <si>
    <t>NFD0807 - 502</t>
  </si>
  <si>
    <t>NFD0807 - 464</t>
  </si>
  <si>
    <t>NFD0807 - 447</t>
  </si>
  <si>
    <t>NFD0807 - 391</t>
  </si>
  <si>
    <t>NFD0807 - 382</t>
  </si>
  <si>
    <t>NFD0807 - 299</t>
  </si>
  <si>
    <t>NFD0807 - 297</t>
  </si>
  <si>
    <t>SWZ</t>
  </si>
  <si>
    <t>Casquip Hire</t>
  </si>
  <si>
    <t>CASEIF - Central American Small Enterprise Investment Fund</t>
  </si>
  <si>
    <t>CASEIF - Technical assistance</t>
  </si>
  <si>
    <t>NFT3101</t>
  </si>
  <si>
    <t>AEAF HIV-SME facility</t>
  </si>
  <si>
    <t>ZAF</t>
  </si>
  <si>
    <t>Careworks</t>
  </si>
  <si>
    <t xml:space="preserve"> Feasibility study: Care Works HIV desease management</t>
  </si>
  <si>
    <t>T3206</t>
  </si>
  <si>
    <t>The project is development of a rice business on Mngeta farm in the Kilombero Valley in Tanzania. The farm is partially developed and started sales in January 2010. The plan is to invest in irrigation to increase yields and reduce vulnerability</t>
  </si>
  <si>
    <t>Capricorn</t>
  </si>
  <si>
    <t>NFD1002 - 384</t>
  </si>
  <si>
    <t>tan</t>
  </si>
  <si>
    <t>One of the largest banks in RSA targeting the unbanked, salaried segment. It currently has 1, 8 million customers. The bank has developed "easy to use and understand" products tailored to its target group. Capitec is a regulated bank following all the str</t>
  </si>
  <si>
    <t>NFD0809 - 316</t>
  </si>
  <si>
    <t>NFD0809 - 353</t>
  </si>
  <si>
    <t xml:space="preserve">One of the largest banks in RSA targeting the unbanked, salaried segment. It currently has 1, 8 million customers. The bank has developed "easy to use and understand" products tailored to its target group. Capitec is a regulated bank following all the strict rules of South African Reserve Bank. </t>
  </si>
  <si>
    <t>Cambodian Entrepreneur Building Limited</t>
  </si>
  <si>
    <t xml:space="preserve">CIFI is a regional financial institusjon based in Washington for long term lending to medium sized private infrastrucureprojects in Latin-America and the Caribbean. </t>
  </si>
  <si>
    <t>Caja Madrid (Spain)</t>
  </si>
  <si>
    <t>NFD0402 - 436</t>
  </si>
  <si>
    <t>CIFI is a regional financial institusjon based in Washington for long term lending to medium sized private infrastrucureprojects in Latin-America and the Caribbean.</t>
  </si>
  <si>
    <t>Support  the provision of training related to Environmental, Social, Health, Safety and Labour Issues as well a improvements to CIFI's management inforamtion system.</t>
  </si>
  <si>
    <t>CIFI: MIS improvement and ES training</t>
  </si>
  <si>
    <t>NFT1107032</t>
  </si>
  <si>
    <t>External E&amp;S monitoring of IBT's operations</t>
  </si>
  <si>
    <t>CIFI: IBT - E&amp;S monitoring</t>
  </si>
  <si>
    <t>NFT1303</t>
  </si>
  <si>
    <t>NFD0402 - 321</t>
  </si>
  <si>
    <t>NFD0402 - 101</t>
  </si>
  <si>
    <t>Assistanse Bugoye project</t>
  </si>
  <si>
    <t>Bygoye Hydro Power Plant</t>
  </si>
  <si>
    <t>NF97050</t>
  </si>
  <si>
    <t>Business Partners International</t>
  </si>
  <si>
    <t>Bus. Partn. Madagascar SME Fund</t>
  </si>
  <si>
    <t>Provide electricity to local communities around the Bugoye power plant in Uganda</t>
  </si>
  <si>
    <t>NFT1304073</t>
  </si>
  <si>
    <t>First generation PE fund, the only one of its kind in Bangladesh. Fund will invest in SMEs in Bangladesh</t>
  </si>
  <si>
    <t>bgd</t>
  </si>
  <si>
    <t>Brummer and Partners Bangladesh</t>
  </si>
  <si>
    <t>NFF0907 - 366</t>
  </si>
  <si>
    <t>Professional and personal capacity development by improving sales personells skills</t>
  </si>
  <si>
    <t>Brummer and Partners</t>
  </si>
  <si>
    <t>Frontier Fund: Popluar Pharma training</t>
  </si>
  <si>
    <t>NFT1305</t>
  </si>
  <si>
    <t>BRAC Bank is considered the market leader within SME financing in Bangladesh. Its largest owners are BRAC, one of the world’s largest non-governmental organizations. The bond is the first ever convertible listed bond in Bangladesh and will help to promote the local capital market.</t>
  </si>
  <si>
    <t>NFD0603 - 189</t>
  </si>
  <si>
    <t>BRAC Africa will on-lend capital in the form of local currency nominated loans to the BRAC microfinance operations in Tanzania, Uganda and Southern Sudan.</t>
  </si>
  <si>
    <t>BRAC is registered in Bangladesh as a society under the societies Registration Act and operates as a non-government development organization (NGO). BRAC is one of the largest NGOs in the world and employs approximately 100 thousand people.</t>
  </si>
  <si>
    <t>BRAC - Building Resources Across Communities</t>
  </si>
  <si>
    <t>NFD0702 - 227</t>
  </si>
  <si>
    <t>NFD0806 - 307</t>
  </si>
  <si>
    <t>Investeringer i små og mellomstore bedrifter på Balkan. Investeringene skjer hovedsakelig gjennom landfond, men også anledning til å foreta direkte investeringer i fondets nedslagsområde der det ikke er landfond; Bosnia-Herzegovina, Kosovo og Albania</t>
  </si>
  <si>
    <t>QSA</t>
  </si>
  <si>
    <t xml:space="preserve">Black Sea Trade Dvp Bank (BSTDB) </t>
  </si>
  <si>
    <t xml:space="preserve">The construction of a 3 MW biogas plant in South Africa developed by Bio2Watt and E+Co, with Basil Read as technical partner and co-investor. The energy will be sold to BMW South Africa under a 10-year power purchase agreement. </t>
  </si>
  <si>
    <t>Bio2Watt, E+Co</t>
  </si>
  <si>
    <t>Develop and promote innovative funding mechanisms to assist microfinance institutions in Latin America and the Caribbean.</t>
  </si>
  <si>
    <t>BIM Microfinance</t>
  </si>
  <si>
    <t>LOCFUND: TA Facility II</t>
  </si>
  <si>
    <t>NFT1105032</t>
  </si>
  <si>
    <t xml:space="preserve">Develop and promote innovative funding mechanisms to assist microfinance institutions in Latin America and the Caribbean. </t>
  </si>
  <si>
    <t>LOCFUND: TA Facility</t>
  </si>
  <si>
    <t>NFT1001102</t>
  </si>
  <si>
    <t xml:space="preserve">Fund investing in private equity and equity-like investments in MFIs in Latin America. </t>
  </si>
  <si>
    <t xml:space="preserve">BIM </t>
  </si>
  <si>
    <t>Contribute to sustainable tourist development within the Mara Naboisho Conservancy (MNC).</t>
  </si>
  <si>
    <t>Basecamp Foundation Kenya</t>
  </si>
  <si>
    <t>NFT1205082</t>
  </si>
  <si>
    <t xml:space="preserve">Contribute to capacity building and developement involving the Masaii to ensure long term sustainability of the Masai Mara conservancy. </t>
  </si>
  <si>
    <t>Basecamp Explorer Kenya</t>
  </si>
  <si>
    <t>Masai Mara conservancy development</t>
  </si>
  <si>
    <t>NFT1107053</t>
  </si>
  <si>
    <t>Preparation and implementation of a sales and marketing plan.</t>
  </si>
  <si>
    <t>BaseCamp Explorer Kenya</t>
  </si>
  <si>
    <t>BaseCamp Explorer marketing plan</t>
  </si>
  <si>
    <t>NFT1009092</t>
  </si>
  <si>
    <t xml:space="preserve">The project is to expand Basecamp Explorers operations in Masai Mara Kenya, from 46 to 68 beds. Expansion will take place within the Naboisho conservancy area which will provide a more exclusive tourism experience. </t>
  </si>
  <si>
    <t>Basecamp Explorer As</t>
  </si>
  <si>
    <t>NFD1003 - 407</t>
  </si>
  <si>
    <t>Contribute to capacity building and developement involving the Masaii to ensure long term sustainability of the Masai Mara conservancy.</t>
  </si>
  <si>
    <t>Basecamp Explorer</t>
  </si>
  <si>
    <t>The project is to expand Basecamp Explorers operations in Masai Mara Kenya, from 46 to 68 beds. Expansion will take place within the Naboisho conservancy area which will provide a more exclusive tourism experience.</t>
  </si>
  <si>
    <t>NFD1003-539</t>
  </si>
  <si>
    <t>Norfund set-up Banco Terra as a greenfield bank in Mozambique. The funds were to support a crucial Management information system upgrade as the bank gears towards more expansion.</t>
  </si>
  <si>
    <t xml:space="preserve">Banco Terra </t>
  </si>
  <si>
    <t>Banco Terra- MIS</t>
  </si>
  <si>
    <t>NFT2432</t>
  </si>
  <si>
    <t>Provide necessary IT and management skills to educate employees and implement new IT platform.</t>
  </si>
  <si>
    <t>NFT1303042</t>
  </si>
  <si>
    <t>NFT1103072</t>
  </si>
  <si>
    <t xml:space="preserve">Provide necessary IT and management skills to educate employees and implement new IT platform. </t>
  </si>
  <si>
    <t>Improve the bank's efficiency, and thereby its reach and end-user costs, by implementing innovative technology solutions.</t>
  </si>
  <si>
    <t>NFT1207041</t>
  </si>
  <si>
    <t xml:space="preserve">Improve the bank's efficiency, and thereby its reach and end-user costs, by implementing innovative technology solutions. </t>
  </si>
  <si>
    <t>Ficohsa Guatemala is a bank that was recently purchased by Ficohsa Group. It was previously known as Banco Americano, a small bank that provided services to a select group of corporate clients. Today, it is following the Honduran bank strategy, growing its balance sheet in consumer loans and SME financing.</t>
  </si>
  <si>
    <t>Banco Fichosa Guatemala SA</t>
  </si>
  <si>
    <t>Fichosa Gua</t>
  </si>
  <si>
    <t>NFD1213 - Secured loan</t>
  </si>
  <si>
    <t>The fund manegement company for Fundo de Investimento Privado-Angol. The Fund's main focus will be on investments in established, profitable businesses in Angola, but it will also invest in start-up projects. Thsi will be the first Private equitty fund in Angola</t>
  </si>
  <si>
    <t>AGO</t>
  </si>
  <si>
    <t>Banco Africano de Investimento</t>
  </si>
  <si>
    <t>NFF0404 - 118</t>
  </si>
  <si>
    <t>The fund manegement company for Fundo de Investimento Privado-Angol. The Fund's main focus will be on investments in established, profitable businesses in Angola, but it will also invest in start-up projects. Thsi will be the first Private equitty fund in</t>
  </si>
  <si>
    <t>BAI - Banco Africano de Investimentos</t>
  </si>
  <si>
    <t>D0407</t>
  </si>
  <si>
    <t>The facility provides support to portfolio companies on such areas like skills development and for companies to adapt internationally standards.</t>
  </si>
  <si>
    <t>Aureos Central America Growth Fund (Emerge)</t>
  </si>
  <si>
    <t>Aureos Central America Growth Fund (Emerge)- TA Facility</t>
  </si>
  <si>
    <t>NFT3115</t>
  </si>
  <si>
    <t>Improve the economic and social impact of the Emerge's investments</t>
  </si>
  <si>
    <t xml:space="preserve">Aureos Capital </t>
  </si>
  <si>
    <t>EMERGE: TA Facility 2013</t>
  </si>
  <si>
    <t>NFT1302072</t>
  </si>
  <si>
    <t>Implement international best practices in the boutique resort sector</t>
  </si>
  <si>
    <t>Emerge TA Facility - Kaana consultancy</t>
  </si>
  <si>
    <t>NFT1305032</t>
  </si>
  <si>
    <t>Conduct a 3rd party environmental and social management system audit of the fund's operations</t>
  </si>
  <si>
    <t>NFT1303032</t>
  </si>
  <si>
    <t>Regional SME fund, that in practice has invested in Mauritius only. Managed by Aureos.</t>
  </si>
  <si>
    <t>MUS</t>
  </si>
  <si>
    <t>NFF9905 - 31</t>
  </si>
  <si>
    <t>F9905</t>
  </si>
  <si>
    <t>HIV-aids combat Eureos East Africa Funds investments</t>
  </si>
  <si>
    <t>HIV-AIDS health fund</t>
  </si>
  <si>
    <t>NFT3205</t>
  </si>
  <si>
    <t>Repayment of unused funds (old project)</t>
  </si>
  <si>
    <t>Local Fund in Tanzania. Investment period ended in 2002</t>
  </si>
  <si>
    <t>Fedha Fund</t>
  </si>
  <si>
    <t>NFF9803 - 26</t>
  </si>
  <si>
    <t xml:space="preserve">Local Fund in Tanzania. Investment period ended in 2002                                                                                                                                                                                                        </t>
  </si>
  <si>
    <t xml:space="preserve">NFF9803 - 26   </t>
  </si>
  <si>
    <t>Strengthen the Emerge's investment companies by providing the organizational, managerial, financial and operational services needed to strengthen their operations, increase their profitability, and ensure that relevant standards are met.</t>
  </si>
  <si>
    <t>Emerge: TA Facility</t>
  </si>
  <si>
    <t>NFT1104032</t>
  </si>
  <si>
    <t xml:space="preserve">Strengthen the Emerge's investment companies by providing the organizational, managerial, financial and operational services needed to strengthen their operations, increase their profitability, and ensure that relevant standards are met. </t>
  </si>
  <si>
    <t>NFT1205022</t>
  </si>
  <si>
    <t>Emerge TA Facility</t>
  </si>
  <si>
    <t>NFT1001112</t>
  </si>
  <si>
    <t>Regional fund of USD 50 mill. for West Africa, focusing on Nigeria, Ghana and Senegal with actual investment sizes ranging between USD 1,5 mill. to USD 8.1 mill.</t>
  </si>
  <si>
    <t>NFF0202 - 79</t>
  </si>
  <si>
    <t>Regionalt fond i Vest-Afrika, med vekt på Nigeria, Ghana og  Senegal. Forvaltes av Aureos, og er rettet mot SMB med investeringer fra USD 500.000 - 4.000.000.</t>
  </si>
  <si>
    <t>The Aureos Southern Africa Fund L.L.C belongs to the first generation funds of Aureos Capital, and covers the southern region of Africa. The main office is in Johannesburg</t>
  </si>
  <si>
    <t>NFF0203 - 78</t>
  </si>
  <si>
    <t>Regionalt fond i sørlige Afrika, med vekt på Sør-Afrika, Zambia, Mosambik og Mauritius. Forvaltes av Aureos, og er rettet mot SMB med investeringer fra USD 500.000 - 4.000.000. Kapitalmål redusert fra USD 60 mill. til USD 50 mill. ved 2nd closing.</t>
  </si>
  <si>
    <t>ASEAF II is Aureos’ second fund for South East Asia targeting Indonesia, Thailand, the Philippines, Vietnam and Malaysia.</t>
  </si>
  <si>
    <t>NFF1001-425</t>
  </si>
  <si>
    <t>The fund will invest in private sector enterprises which are based in the Phillippines, Indonesia, Thailand, Vietnam, Cambodia and Lao.</t>
  </si>
  <si>
    <t>NFF0303 - 104</t>
  </si>
  <si>
    <t>Nytt Private Equity Aureos fond for Sør Asia, inkl India, Sri Lanka og Bangladesh. Målet var å reise USD 70 mill, noe man nå ser ut til å ha klart. Inntil USD 50 millI vil bli investert i India gjennom et indisk landfond sammen med lokale indiske investorer. Investerer i SMB i et bredt utvalg bransjer,  deal størrelser på USD 0,5 til 4 mill. Foreløpig investert i industriproduksjon av lastebiler og kontraksbasert klinisk forskning.</t>
  </si>
  <si>
    <t>Aureos South Asia Fund II</t>
  </si>
  <si>
    <t>Private Equity fund for South Asia managed by Aureos' regional office in Colombo, Sri Lanka. Interim Fund. When the fund was established there was only one other PE fund in Sri Lanka and this fund is considered to have an important demonstration effect.</t>
  </si>
  <si>
    <t>QRC</t>
  </si>
  <si>
    <t>NFF0401 - 105</t>
  </si>
  <si>
    <t>QRD</t>
  </si>
  <si>
    <t>Private Equity Aureos fund  for South Asia including India, Sri Lanka and Bangladesh. The investments in India are co- investment with Indian local Aureos fund with local investors. The fund invests in SMBs in a range of sectors.</t>
  </si>
  <si>
    <t>NFF0407 - 157</t>
  </si>
  <si>
    <t>The  fund  will  invest  directly  or  indirectly,  in  portfolio  companies organized  or  having  their  principal  operations  in  i)  Bolivia,  Colombia, Ecuador  and  Peru  (Andean  Region);  and  ii)  Belize,  Costa  Rica,  Dominican Republic, El Sa</t>
  </si>
  <si>
    <t>NFF0703 - 357</t>
  </si>
  <si>
    <t>The Fund will expand the target region and invest in medium-sized enterprises in Central America and South America. The Fund will be a diversified fund, investing in businesses across a variety of industries and sectors.</t>
  </si>
  <si>
    <t>NFF0703 - 231</t>
  </si>
  <si>
    <t>The  fund  will  invest  directly  or  indirectly,  in  portfolio  companies organized  or  having  their  principal  operations  in  i)  Bolivia,  Colombia, Ecuador  and  Peru  (Andean  Region);  and  ii)  Belize,  Costa  Rica,  Dominican Republic, El Salvador, Guatemala, Honduras, Nicaragua and Panama (Central America)</t>
  </si>
  <si>
    <t>Regional fund in East Africa, with emphasis on Kenya, Tanzania and Uganda. Managed by Aureos. SME focus with actual investment sizes ranging from USD 0,6 - 5,5 million.</t>
  </si>
  <si>
    <t>NFF0201 - 77</t>
  </si>
  <si>
    <t>Regionalt fond i Øst-Afrika, med vekt på Kenya, Tanzania og Uganda. Forvaltes av Aureos, og er rettet mot SMB med investeringer fra USD 500.000 - 4.000.000.</t>
  </si>
  <si>
    <t>NFF0102 - 327</t>
  </si>
  <si>
    <t xml:space="preserve">NFF0102 </t>
  </si>
  <si>
    <t>F0102</t>
  </si>
  <si>
    <t>Trust Fund</t>
  </si>
  <si>
    <t>RAS</t>
  </si>
  <si>
    <t>NFT3111</t>
  </si>
  <si>
    <t>Interim facility to assist Aureos capital in raising and meeting the target size Aureos Africa Fund. Investments moved to Aoreos Africa Fund</t>
  </si>
  <si>
    <t>Aureos Africa Interim Facility</t>
  </si>
  <si>
    <t>NFF0708</t>
  </si>
  <si>
    <t>F0708</t>
  </si>
  <si>
    <t>AAF aim to invest in a balanced portfolio of investments in medium-sized enterprises in Africa. The Fund's focus is particularly on building pan-African businesses across a variety of sectors that Aureos expects to experience attractive growth.</t>
  </si>
  <si>
    <t>NFF0709 - 269</t>
  </si>
  <si>
    <t>ASEAF II is Aureos’ second fund for South East Asia targeting Indonesia, Thailand, the Philippines, Vietnam and Malaysia. The fund will contribute risk capital to SMEs in the target region</t>
  </si>
  <si>
    <t>NFF01001 - 425</t>
  </si>
  <si>
    <t>qbr</t>
  </si>
  <si>
    <t>Africa Health Fund is targeting small and medium sized companies that help low-income Africans gain access to affordable but high-quality health services. The fund is managed by Aureos Capital.</t>
  </si>
  <si>
    <t>NFF1006 - 418</t>
  </si>
  <si>
    <t>Second generation regional fund in Central America with a total size of  USD 36,3 mill.  The Fund is targeting SMEs with investments in the range of 1 tol 5 mill USD. The fund is managed by  Aureos.</t>
  </si>
  <si>
    <t>NFF0106 - 49</t>
  </si>
  <si>
    <t>Aureos</t>
  </si>
  <si>
    <t>Technical assistance Central America Growth Fund</t>
  </si>
  <si>
    <t>T3115</t>
  </si>
  <si>
    <t>Aureos Vietnam Secondment</t>
  </si>
  <si>
    <t>T3113</t>
  </si>
  <si>
    <t>Private Equity fond for Sør-Asia forvaltet av Aureos fra sitt regionskontor i Colombo, Sri Lanka. Fondet ble lukket mai 2004 med USD 10 mill fra CDC og Norfund som eneste investorer. Fondet var et midlertidig fond frem til Sør-Asia fondet som inkluderer India og Bangladesh ble lukket i januar 2006. Fondet er et av kun to Private Equity Fond på Sri Lanka (foruten ASAF II), og vurderes å ha demonstrasjonseffekt.</t>
  </si>
  <si>
    <t>Aureos South Asia Interim Fund</t>
  </si>
  <si>
    <t>Aureos information assistance</t>
  </si>
  <si>
    <t>T3116</t>
  </si>
  <si>
    <t>Andregenerasjons regionalt fond i Sentral Amerika med samlet fondsstørrelse på USD 36,3 mill. First closing på 33,3 mill ble gjort i juli 2002.  Andre closing gjort september 2003, hvor IIC gikk inn med 3 MUSD. Fondet er rettet mot SMB med investeringer fra 1 til 5 mill USD. Fondet forvaltes av Aureos.</t>
  </si>
  <si>
    <t>Aureol Capital</t>
  </si>
  <si>
    <t>Conduct Good Governance training sessions for AMSCO clients in Africa.</t>
  </si>
  <si>
    <t>ATMS Foundation</t>
  </si>
  <si>
    <t>AMSCO: Good Governance training</t>
  </si>
  <si>
    <t>NFT1014132</t>
  </si>
  <si>
    <t xml:space="preserve">Conduct Good Governance training sessions for AMSCO clients in Africa. </t>
  </si>
  <si>
    <t xml:space="preserve">Ficohsa has been operating for more than 20 years in Honduras and is today one of the largest banks focusing on SMEs and consumer finance in Honduras.  Additionally, the group has expanded its business to Panama and Guatemala.  </t>
  </si>
  <si>
    <t>Atala-family (Hondurian business family), IFC</t>
  </si>
  <si>
    <t>Asprem</t>
  </si>
  <si>
    <t>TreeFarms AS</t>
  </si>
  <si>
    <t>Early funding for Uni-Power Pty Ltd (Kagumoine hydropower project). The project is three small hydropower plants (3 x 5 MW) in Kenya.</t>
  </si>
  <si>
    <t>Asheesh Akleker</t>
  </si>
  <si>
    <t>NFD1112 - 488</t>
  </si>
  <si>
    <t>NFD1112 - 487</t>
  </si>
  <si>
    <t>NFD1112 - 486</t>
  </si>
  <si>
    <t xml:space="preserve">Early funding for Uni-Power Pty Ltd (Kagumoine hydropower project). The project is three small hydropower plants (3 x 5 MW) in Kenya. </t>
  </si>
  <si>
    <t xml:space="preserve">The Rift Valley Fund is an East Africa-focused SME fund that will be managed by Ascent Capital. The fund is targeting to invest growth capital in 10 to 12 investee companies with an expected investment size of USD 2.5 - 5 million. </t>
  </si>
  <si>
    <t>Ascent Capital</t>
  </si>
  <si>
    <t>NFF1112</t>
  </si>
  <si>
    <t>Pre-feasiblity study: opportunity to develop a set of rehabilitation and expansion hydropower projects in Angola.</t>
  </si>
  <si>
    <t>ARC Ltd.</t>
  </si>
  <si>
    <t>Hydropower rehabilitation Angola</t>
  </si>
  <si>
    <t>NFT1007091</t>
  </si>
  <si>
    <t>ARC LTd.</t>
  </si>
  <si>
    <t>Indisk SMB-fond innenfor bioteknologi, farmasøytisk industri og nærliggende sektorer. Består av ett nasjonalt fond og ett internasjonalt paralellfond etablert på Mauritius. Samlet størrelse rundt 36 MUSD (avhengig av kurs INR/USD), hvorav 70% fra lokale investorer. 2/3 kan investeres i tidlig-fase. Forvaltes fra Hyderabad.</t>
  </si>
  <si>
    <t>APIDCVC</t>
  </si>
  <si>
    <t>Indian SME fund focusing on biotechnology and pharmaseutical industry and similar sectors. 70% of this capital come from local Indian investors. 2/3 of the investments are supposed to be in early stage companies. The fund is managed from Hyderabad, India.</t>
  </si>
  <si>
    <t>APIDC Biotechnology Venture Fund</t>
  </si>
  <si>
    <t>NFF0406 - 131</t>
  </si>
  <si>
    <t>The Fund's main focus will be on investments in established, profitable businesses in Angola, but it will also invest in start-up projects. Thsi will be the first Private equitty fund in Angola</t>
  </si>
  <si>
    <t>Angola Capital Partner</t>
  </si>
  <si>
    <t>NFF0403 - 114</t>
  </si>
  <si>
    <t>NFF0403 - 466</t>
  </si>
  <si>
    <t>FIPA: Management Training</t>
  </si>
  <si>
    <t>NFT1015102</t>
  </si>
  <si>
    <t>Angola equity facility</t>
  </si>
  <si>
    <t>NFT3202</t>
  </si>
  <si>
    <t>T3202</t>
  </si>
  <si>
    <t>Amret is a leading micro-finance institution in Cambodia with strong support and belief from national and international institutions and its clients. In responding to the demand of various micro-finance services, Amret has developed many kinds of financial products and service, especially small scale loan for people in the rural areas and medium scale loan for small and medium enterprises. Moreover, Amret has developed other product and services such as: Deposit products and Inter Branch Money Transfer (Local Money Transfer) product in order to meet the need of people in cities and rural areas as well as provinces and capital of Cambodia</t>
  </si>
  <si>
    <t>Amret Co Ltd.</t>
  </si>
  <si>
    <t>NFD1209-Loan1</t>
  </si>
  <si>
    <t>The project is to invest  USD 3 million in the form of a local currency senior loan in a large microfinance institution (“MFI”) with the widest outreach in Cambodia.</t>
  </si>
  <si>
    <t>Amret</t>
  </si>
  <si>
    <t>NFD0705 - 208</t>
  </si>
  <si>
    <t xml:space="preserve">The project is to invest  USD 3 million in the form of a local currency senior loan in a large microfinance institution (“MFI”) with the widest outreach in Cambodia. </t>
  </si>
  <si>
    <t>Amani (fund manager)</t>
  </si>
  <si>
    <t>Alios Finance S.A (AFSA) is a Pan-African, specialized finance company. Alios targets SMEs and individuals with products such as operational and financial leasing, investment loans and consumer finance. Alios is now expanding in East and Southern Africa, and Norfund is looking to support Alios' expansion in Tanzania and Kenya.</t>
  </si>
  <si>
    <t>Alios Finance Zambia Ltd</t>
  </si>
  <si>
    <t>NFD1335 - Loan 1</t>
  </si>
  <si>
    <t>Alios Finance</t>
  </si>
  <si>
    <t>NFD1121-542</t>
  </si>
  <si>
    <t>PDF approval USD 2 million for development of a 40 MW HPP.</t>
  </si>
  <si>
    <t>Aldwych-International og South Sudan Electricity Company. </t>
  </si>
  <si>
    <t>Fula rapids</t>
  </si>
  <si>
    <t>NFD0704PDF</t>
  </si>
  <si>
    <t>Ensure a successful implementation of the resettlement action plan (in line with IFC standards) in relation to the Lake Turkana Wind Power project.</t>
  </si>
  <si>
    <t>Aldwych International</t>
  </si>
  <si>
    <t>LTWP - RAP implementation - capacity building intervention</t>
  </si>
  <si>
    <t>NFT1206073</t>
  </si>
  <si>
    <t>The Lake Turkana Wind Power project involves the implementation of a 300 MW wind farm located east of Lake Turkana in northeastern Kenya.</t>
  </si>
  <si>
    <t>NFD1022 - 426</t>
  </si>
  <si>
    <t xml:space="preserve">The Lake Turkana Wind Power project involves the implementation of a 300 MW wind farm located east of Lake Turkana in northeastern Kenya. </t>
  </si>
  <si>
    <t>Kinangop Wind Park consists of the construction, operation and maintenance of a 60.8 MW wind farm located in Central Kenya, 60 km North West of Nairobi. The Project will comprise of 38 wind turbines from General Electric, each with a 1.6 MW generating capacity.</t>
  </si>
  <si>
    <t>AKL</t>
  </si>
  <si>
    <t>NFD1134-517</t>
  </si>
  <si>
    <t>Loan to the tourism project in Kingi in Rwanda. Norfund was not included in Phase I, but will now participate in Phase II of the project. Phase II is a second part of the refurbishment of Kigali Serena and investment in a new lodge in Kinigi in the Ruhengeri area.</t>
  </si>
  <si>
    <t>RWA</t>
  </si>
  <si>
    <t>AKFED - Aga Khan Fund for Economic Development</t>
  </si>
  <si>
    <t>NFD0703U - 414</t>
  </si>
  <si>
    <t>Equity investment in the tourism project in Kingi in Rwanda. Norfund was not included in Phase I, but will now participate in Phase II of the project. Phase II is a second part of the refurbishment of Kigali Serena and investment in a new lodge in Kinigi in the Ruhengeri area.</t>
  </si>
  <si>
    <t>NFD0703 - 235</t>
  </si>
  <si>
    <t>Support a two year vocational training program that includes gastronomic and service training for hotel staff</t>
  </si>
  <si>
    <t>TPS Dar: Vocational Training</t>
  </si>
  <si>
    <t>NFT1304082</t>
  </si>
  <si>
    <t>TPS (Dar es Salaam) is a tourism and hotel company in Tanzania.</t>
  </si>
  <si>
    <t>NFD1114 - 457</t>
  </si>
  <si>
    <t>NFD1114 - 456</t>
  </si>
  <si>
    <t>rwa</t>
  </si>
  <si>
    <t>Support an initital Environmental and Social study of a hydropower project in Mozambique, as well as an evaluation and review of the findings of the study. The main Environmental Impact and Social Assessment Study will be based upon these findings.</t>
  </si>
  <si>
    <t>Agua Imara AS (tidl. SN Power AfriCA AS)</t>
  </si>
  <si>
    <t>Investment in Agua Imara - Zambia</t>
  </si>
  <si>
    <t>NF-AI-Zambia</t>
  </si>
  <si>
    <t>Investment in Agua Imara - Panama</t>
  </si>
  <si>
    <t>NF-AI-Panama</t>
  </si>
  <si>
    <t>Investment in Agua Imara - Costs</t>
  </si>
  <si>
    <t>Provide vocational training to local population before construction of a hydropower plant (enable more local jobs)</t>
  </si>
  <si>
    <t>Agua Imara: Vocational Training in Zambia</t>
  </si>
  <si>
    <t>NFT1304</t>
  </si>
  <si>
    <t>Measure GHG levels before a potential hydropower project is implemented and thereby contribute to more knowledge on the impact of hydropower</t>
  </si>
  <si>
    <t>Agua Imara: Mkushi GHG measurement baseline</t>
  </si>
  <si>
    <t>NFT1305061</t>
  </si>
  <si>
    <t>The Agri-Vie Fund is a specialized private equity fund with a target size of ZAR 700 million. The Fund will exclusively focus on investing in the agricultural sector in Sub Saharan Africa.</t>
  </si>
  <si>
    <t>saf</t>
  </si>
  <si>
    <t>Agri-Vie Investment Advisors</t>
  </si>
  <si>
    <t>NFF1003 - 393</t>
  </si>
  <si>
    <t>Training program for one of Agri-Vie's investees to promote HES in its new business activites (from planting to processing trees).</t>
  </si>
  <si>
    <t>NFT1210052</t>
  </si>
  <si>
    <t>Training of management micro credit</t>
  </si>
  <si>
    <t>AfriCap Microfinance Investment Ltd</t>
  </si>
  <si>
    <t>NFT3117</t>
  </si>
  <si>
    <t>Support a business planning and financial projections course (Microfin) for two executive directors.</t>
  </si>
  <si>
    <t>Socremo: Training</t>
  </si>
  <si>
    <t>NFT1006082</t>
  </si>
  <si>
    <t>Support the preparation of a strategic plan for the company.</t>
  </si>
  <si>
    <t>Socremo: Strategic plan consultancy</t>
  </si>
  <si>
    <t>NFT1008062</t>
  </si>
  <si>
    <t xml:space="preserve">Support the preparation of a strategic plan for the company. </t>
  </si>
  <si>
    <t>Support the preparation of a strategic plan for the company, and staff training in relation to the implementation of a new IT platform</t>
  </si>
  <si>
    <t>Socremo: Strategic plan &amp; IT system upgrade</t>
  </si>
  <si>
    <t>NFT1108042</t>
  </si>
  <si>
    <t>Support the implementation of a paperless banking system</t>
  </si>
  <si>
    <t>Africap Microfinance Investment Ltd</t>
  </si>
  <si>
    <t>Socremo: Paperless Banking</t>
  </si>
  <si>
    <t>NFT1305072</t>
  </si>
  <si>
    <t>Train the bank staff in client service and identify product supply gaps and introduce new, tailored products</t>
  </si>
  <si>
    <t>NFT1302042</t>
  </si>
  <si>
    <t>Further funding to Socremo. Socremo is rated as the second largest player in the microfinance market in Mozambique.  They began by operating solely in the microfinance market but have recently also entered the SME sector.</t>
  </si>
  <si>
    <t>NFD0905 - 394</t>
  </si>
  <si>
    <t>Socremo is rated as the second largest player in the microfinance market in Mozambique.  They began by operating solely in the microfinance market but have recently also entered the SME sector.</t>
  </si>
  <si>
    <t>NFD0905 - 360</t>
  </si>
  <si>
    <t>NFF0606 - 216</t>
  </si>
  <si>
    <t>Africap</t>
  </si>
  <si>
    <t>Map and analyze the Solar Water Heater and Telecom off-grid hybrid markets in East Africa.</t>
  </si>
  <si>
    <t>African Solar Designs Ltd.</t>
  </si>
  <si>
    <t>NFT1106041</t>
  </si>
  <si>
    <t>Review ACF's genetic/breeding procedure and suggest measures to mitigate risks/improve procedure</t>
  </si>
  <si>
    <t>ACF: First Phase TA</t>
  </si>
  <si>
    <t>NFT1302</t>
  </si>
  <si>
    <t>The project is to finance a major expansion of the operations of African Century Foods Ltd (ACF). ACF is a Pan¬-African producer of ‘white protein’ in the form of freshwater fish (tilapia) and poultry, with operations in Zimbabwe, Mozambique and Uganda.</t>
  </si>
  <si>
    <t>ZAM, ZIB, MOZ, UGA</t>
  </si>
  <si>
    <t>African Century Foods Ltd</t>
  </si>
  <si>
    <t>ACF</t>
  </si>
  <si>
    <t>NFD1139 - Equity1</t>
  </si>
  <si>
    <t>Preproject increased use of fertillizer in Tanzania</t>
  </si>
  <si>
    <t>African Agriculture Bank</t>
  </si>
  <si>
    <t>NFT2413</t>
  </si>
  <si>
    <t>Construct a staff kitchen and washroom at the local secondary school near the Africado estate in Tanzania.</t>
  </si>
  <si>
    <t>Africado Limited</t>
  </si>
  <si>
    <t>Africado: School Kitchen/Washroom</t>
  </si>
  <si>
    <t>NFT1011123</t>
  </si>
  <si>
    <t xml:space="preserve">Construct a staff kitchen and washroom at the local secondary school near the Africado estate in Tanzania. </t>
  </si>
  <si>
    <t>Support Africado in upscaling and profesionalizing its outgrower shceme.</t>
  </si>
  <si>
    <t>Africado: outgrower scheme resource</t>
  </si>
  <si>
    <t>NFT1113072</t>
  </si>
  <si>
    <t xml:space="preserve">Support Africado in upscaling and profesionalizing its outgrower shceme. </t>
  </si>
  <si>
    <t>Renovate run down staff houses on the farm's property to increase the staffs' living conditions.</t>
  </si>
  <si>
    <t>Africado: Labour Housing</t>
  </si>
  <si>
    <t>NFT1105093</t>
  </si>
  <si>
    <t xml:space="preserve">Renovate run down staff houses on the farm's property to increase the staffs' living conditions. </t>
  </si>
  <si>
    <t>Provide a water to the employee facilities on the estate (Houses, Canteen, Day Care Center, Shower Blocks, etc.)</t>
  </si>
  <si>
    <t>NFT1206043</t>
  </si>
  <si>
    <t>Construct a Day Care Center for Africado employee's children who have not reached a school going age, and a kitchen and dining area as well as washrooms and toilets for the children and workers.</t>
  </si>
  <si>
    <t>Africado: Child Day Care &amp; Dining Room</t>
  </si>
  <si>
    <t>NFT1011133</t>
  </si>
  <si>
    <t xml:space="preserve">Construct a Day Care Center for Africado employee's children who have not reached a school going age, and a kitchen and dining area as well as washrooms and toilets for the children and workers. </t>
  </si>
  <si>
    <t>Fund establishment costs</t>
  </si>
  <si>
    <t>Africa Venture</t>
  </si>
  <si>
    <t>T3208</t>
  </si>
  <si>
    <t>Aeolus Kenya Limited</t>
  </si>
  <si>
    <t>Support the process of undertaking a CDM PoA in East, West and Southern Africa and in Asia, for activities related to LED lighting.</t>
  </si>
  <si>
    <t>Actuate Limited</t>
  </si>
  <si>
    <t>ToughStuff: Accessing carbon markets for LED lighting</t>
  </si>
  <si>
    <t>NFT1109061</t>
  </si>
  <si>
    <t>GLOBAL</t>
  </si>
  <si>
    <t>Provider of affordable solar-powered energy solutions to users in developing countries.</t>
  </si>
  <si>
    <t>NFD1017 - 411</t>
  </si>
  <si>
    <t>Support the development of an affordable modular product concept based on solar panel technolgoy into functioning prototypes.</t>
  </si>
  <si>
    <t>ThoughStuff - Innovative Product Dev.</t>
  </si>
  <si>
    <t>NFT1013161</t>
  </si>
  <si>
    <t xml:space="preserve">Support the development of an affordable modular product concept based on solar panel technolgoy into functioning prototypes. </t>
  </si>
  <si>
    <t>Support a feasibility study and initial piolot for a distribution model which engages women's groups in particular.</t>
  </si>
  <si>
    <t>ThoughStuff - FMLN Distribution</t>
  </si>
  <si>
    <t>NFT1013131</t>
  </si>
  <si>
    <t xml:space="preserve">Support a feasibility study and initial piolot for a distribution model which engages women's groups in particular. </t>
  </si>
  <si>
    <t>Support a feasibility study towards establishing the potential to develop a capital fund which supports investments in the distribution chaing of poor and rural communities to support the sale of affordable and green energy products.</t>
  </si>
  <si>
    <t>ThoughStuff - Distribution Capital Fund</t>
  </si>
  <si>
    <t>NFT1013151</t>
  </si>
  <si>
    <t>Development of blueprints for the Southern Agricultural Growth Corridor of Tanzania. Among others, Yara is co-financing this project.</t>
  </si>
  <si>
    <t>ACT - Agricultural Counsil of Tnz.</t>
  </si>
  <si>
    <t>SAGCOT: Blueprint Agricultural Corridor Tanzania</t>
  </si>
  <si>
    <t>NFT1008051</t>
  </si>
  <si>
    <t>ACT - Agricultural Council of Tanzania</t>
  </si>
  <si>
    <t>The promoters are planning to establish a teak plantation in Nicaragua, and in addition to producing high-quality teak also develop a CDM-certification for a plantation of approximately 2,000ha. Norfund SE-loan of NOK 2,6m</t>
  </si>
  <si>
    <t>Across Forest AS</t>
  </si>
  <si>
    <t>NDM1101-459</t>
  </si>
  <si>
    <t>ABC Holdings Limited is the parent company of a number of sub-Saharan Africa banks operating under the BancABC brand that offer a diverse range of financial services.</t>
  </si>
  <si>
    <t>ABC Holdings</t>
  </si>
  <si>
    <t>NFD1103 - 477</t>
  </si>
  <si>
    <t>ETB Norway</t>
  </si>
  <si>
    <t>Project description</t>
  </si>
  <si>
    <t>Disinvestment/repayment</t>
  </si>
  <si>
    <t>Disbursement</t>
  </si>
  <si>
    <t>DAC sub-sector</t>
  </si>
  <si>
    <t>DAC main sector</t>
  </si>
  <si>
    <t>Partner</t>
  </si>
  <si>
    <t>Poject name</t>
  </si>
  <si>
    <t>ID number</t>
  </si>
  <si>
    <t>Sum of Disinvestment/repayment</t>
  </si>
  <si>
    <t>Women employed</t>
  </si>
  <si>
    <t>direct jobs</t>
  </si>
  <si>
    <t>ODA country group</t>
  </si>
  <si>
    <t>Total jobs (direct jobs + jobs in fund investees)</t>
  </si>
  <si>
    <t>Total Sum of Women employed</t>
  </si>
  <si>
    <t>Sum of Women employed</t>
  </si>
  <si>
    <t>Total Sum of direct jobs</t>
  </si>
  <si>
    <t>Sum of direct jobs</t>
  </si>
  <si>
    <t>Total Sum of Total jobs (direct jobs + jobs in fund investees)</t>
  </si>
  <si>
    <t>Sum of Total jobs (direct jobs + jobs in fund investees)</t>
  </si>
  <si>
    <t>Development effects</t>
  </si>
  <si>
    <t xml:space="preserve">Total government contributions cover taxes and all fees and proceeds, including customs duties and royalties, value added tax (VAT), social security payments, etc. to local and central (host country) government from the company. </t>
  </si>
  <si>
    <t>Uganda and Tanzania</t>
  </si>
  <si>
    <t>Committed NOK</t>
  </si>
  <si>
    <t>Government contribution tNOK</t>
  </si>
  <si>
    <t>NMI operating costs</t>
  </si>
  <si>
    <t>NMI earmarked funds</t>
  </si>
  <si>
    <t>Global (NMI)</t>
  </si>
  <si>
    <t>1. Portfolio pivot</t>
  </si>
  <si>
    <t>2. Grant Facility pivot</t>
  </si>
  <si>
    <t>3. Disbursement pivot</t>
  </si>
  <si>
    <t>4. DE pivot</t>
  </si>
  <si>
    <t xml:space="preserve">Data on Norfund Grant Facility commitments can be sorted and viewed by project, project category, department, country and region. The data includes grants committed by Norfund Grant Facility and earmarked contributions from MFA to Norwegian Microfinance Initiative (NMI) channeled through the Norfund Grant Facility. </t>
  </si>
  <si>
    <t>5. Notes</t>
  </si>
  <si>
    <t>6-9 source data sheets</t>
  </si>
  <si>
    <t>Data review tool for the Evaluation of Norfund</t>
  </si>
  <si>
    <t>The data is based on investment specific DE data provided by Norfund.</t>
  </si>
  <si>
    <t>Field names have been translated from Norwegian to English when needed.</t>
  </si>
  <si>
    <t>EK - Direkte has been changed to Equity.</t>
  </si>
  <si>
    <t>EK-Funds has been changed to Funds.</t>
  </si>
  <si>
    <t>The data for 2013 has been received from Norfund separately.</t>
  </si>
  <si>
    <t xml:space="preserve">The data is summarised from annual disbursement data provided by Norfund to Norad. </t>
  </si>
  <si>
    <t>Norfund and Norad use different method for recording SNPI investments and disinvestments. Norfund records the SNPI investments for the year when funds are disbursed to SNPI. Norad records SNPI investments for the year the investments are disbursed by SNPI to the sub-projects.</t>
  </si>
  <si>
    <t>The data is based on annual portfolio data provided by Norfund.</t>
  </si>
  <si>
    <t>This tool is prepared as part of the evaluation of Norfund conducted in 2014-2015 by Gaia Consulting Oy, as commissioned by Norad. The full evaluation report is available on the website of Norad evaluation unit (http://www.norad.no/en/Evaluation ). The tool presents Norfund annual portfolio data, disbursement data, data on grant contributions as well as data on development effects (DE on aggregated level) covering the evaluation period 2007-2013, as available. The data is presented through a number of pivot tables prepared for each data set. The structure of the tool is presented below.</t>
  </si>
  <si>
    <t xml:space="preserve">Data on Norfund commitments portfolio in 2007-2013 can be sorted and viewed by investment, department, instrument, country, domicile, region, ODA country group and other variables. </t>
  </si>
  <si>
    <t xml:space="preserve">Data on Norfund disbursements and disinvestments can be sorted and viewed by project, partner, DAC sectors and other variables. </t>
  </si>
  <si>
    <t>Data on development effects can be sorted and viewed by ODA country groups, years and reported development effects for 2008-2013. The data covers jobs created by Norfund investees, female employment created by Norfund investees, inderect jobs that include the direct jobs and jobs in funds Norfund has invested in and total government contributions made by Norfund investees. The DE figures include all jobs and taxes generated by the companies that Norfund has invested in, regardless of the share and role of Norfund in the investment.</t>
  </si>
  <si>
    <t>Notes sheet provides further information on the data provided in the tool, including sources of data sets.</t>
  </si>
  <si>
    <t xml:space="preserve">The source data sheets are based on Norfund data and prepared for the tool by the Gaia evaluation team. </t>
  </si>
  <si>
    <t>Each pivot sheet includes a pivot table where data from the source data can be sorted and organised by the variables available. Variables can be selected from the list of variables in the right side of the sheet and dragged to the chosen areas in the bottom right of the sheet. The data is organised based on selections made by the user. Selected items can be included or excluded from the lists by clicking the arrows at the top of the pivot table. The value field settings, such as how to summarize and show values can be modified by clicking the variables in the bottom right of the sheet, right clicking the pivot table or selecting the tools from the pivot tab at the top of the Excel window.</t>
  </si>
  <si>
    <t>Year committed refers to the year of the first committed investment.</t>
  </si>
  <si>
    <t>Data excludes investments with NOK 0 commitments.</t>
  </si>
  <si>
    <r>
      <t>Norfund provided the country allocation for 2007, 2008 and 2013 as a separate data set. Some modification to the data structure</t>
    </r>
    <r>
      <rPr>
        <sz val="10"/>
        <color rgb="FFFF0000"/>
        <rFont val="Arial"/>
        <family val="2"/>
      </rPr>
      <t xml:space="preserve"> </t>
    </r>
    <r>
      <rPr>
        <sz val="10"/>
        <rFont val="Arial"/>
        <family val="2"/>
      </rPr>
      <t xml:space="preserve">were made to meet coherence needs of the data set for pivot use. </t>
    </r>
  </si>
  <si>
    <r>
      <t>Minor</t>
    </r>
    <r>
      <rPr>
        <sz val="10"/>
        <color rgb="FFFF0000"/>
        <rFont val="Arial"/>
        <family val="2"/>
      </rPr>
      <t xml:space="preserve"> </t>
    </r>
    <r>
      <rPr>
        <sz val="10"/>
        <rFont val="Arial"/>
        <family val="2"/>
      </rPr>
      <t xml:space="preserve">differences between country classifications (column H) and the disaggregation into ODA categories exist as part of the operations have been distributed to several countries. </t>
    </r>
  </si>
  <si>
    <t>Minor corrections (in two cases with incoherent country group allocation) have been made by the evaluation team to commitment allocations to ODA country categories, based on the original data provided by Norfund to clarify the distribution of commitments across countries.</t>
  </si>
  <si>
    <t>The DE figures include all jobs and taxes generated by the companies that Norfund has invested in, regardless of the share and role of Norfund in the investment.</t>
  </si>
  <si>
    <t>Management</t>
  </si>
  <si>
    <t>EK-Management has been changed to Management.</t>
  </si>
  <si>
    <t>The number of total jobs contains some diferences compared to the consolidated department specific DE data presented in the Evaluation Report. Detailed explanations are provided in evaluation report annex 5.</t>
  </si>
  <si>
    <r>
      <t xml:space="preserve">Instructions for pivot tables. See also </t>
    </r>
    <r>
      <rPr>
        <b/>
        <i/>
        <sz val="14"/>
        <rFont val="Arial"/>
        <family val="2"/>
      </rPr>
      <t>Excel Help</t>
    </r>
    <r>
      <rPr>
        <b/>
        <sz val="14"/>
        <rFont val="Arial"/>
        <family val="2"/>
      </rPr>
      <t>.</t>
    </r>
  </si>
  <si>
    <t>(All)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</si>
</sst>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00_);_(* \(#,##0.00\);_(* &quot;-&quot;??_);_(@_)"/>
    <numFmt numFmtId="165" formatCode="_ * #,##0.00_ ;_ * \-#,##0.00_ ;_ * &quot;-&quot;??_ ;_ @_ "/>
    <numFmt numFmtId="166" formatCode="0.0\ %"/>
    <numFmt numFmtId="167" formatCode="yyyy"/>
    <numFmt numFmtId="168" formatCode="#,##0_);\(#,##0\);&quot;- &quot;"/>
    <numFmt numFmtId="169" formatCode="_ * #,##0.0_ ;[Red]_ * \-#,##0.0_ ;_ * &quot;-&quot;???_ ;_ @_ "/>
    <numFmt numFmtId="170" formatCode="_-* #,##0\ _k_r_-;\-* #,##0\ _k_r_-;_-* &quot;-&quot;\ _k_r_-;_-@_-"/>
    <numFmt numFmtId="171" formatCode="_-* #,##0.00\ _k_r_-;\-* #,##0.00\ _k_r_-;_-* &quot;-&quot;??\ _k_r_-;_-@_-"/>
    <numFmt numFmtId="172" formatCode="_(&quot;$&quot;* #,##0_);_(&quot;$&quot;* \(#,##0\);_(&quot;$&quot;* &quot;-&quot;_);_(@_)"/>
    <numFmt numFmtId="173" formatCode="0.0"/>
  </numFmts>
  <fonts count="5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sz val="10"/>
      <name val="MS Sans Serif"/>
      <family val="2"/>
    </font>
    <font>
      <sz val="11"/>
      <color rgb="FF9C0006"/>
      <name val="Calibri"/>
      <family val="2"/>
      <scheme val="minor"/>
    </font>
    <font>
      <sz val="11"/>
      <color rgb="FF3F3F76"/>
      <name val="Calibri"/>
      <family val="2"/>
      <scheme val="minor"/>
    </font>
    <font>
      <b/>
      <sz val="11"/>
      <color theme="1"/>
      <name val="Calibri"/>
      <family val="2"/>
      <scheme val="minor"/>
    </font>
    <font>
      <sz val="9"/>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52"/>
      <name val="Calibri"/>
      <family val="2"/>
    </font>
    <font>
      <sz val="12"/>
      <name val="Arial"/>
      <family val="2"/>
    </font>
    <font>
      <i/>
      <sz val="11"/>
      <color indexed="23"/>
      <name val="Calibri"/>
      <family val="2"/>
    </font>
    <font>
      <sz val="11"/>
      <color indexed="17"/>
      <name val="Calibri"/>
      <family val="2"/>
    </font>
    <font>
      <b/>
      <sz val="12"/>
      <name val="Arial"/>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sz val="11"/>
      <color indexed="62"/>
      <name val="Calibri"/>
      <family val="2"/>
    </font>
    <font>
      <sz val="11"/>
      <color indexed="10"/>
      <name val="Calibri"/>
      <family val="2"/>
    </font>
    <font>
      <b/>
      <sz val="11"/>
      <color indexed="9"/>
      <name val="Calibri"/>
      <family val="2"/>
    </font>
    <font>
      <sz val="11"/>
      <color indexed="52"/>
      <name val="Calibri"/>
      <family val="2"/>
    </font>
    <font>
      <sz val="11"/>
      <color indexed="19"/>
      <name val="Calibri"/>
      <family val="2"/>
    </font>
    <font>
      <sz val="11"/>
      <color indexed="60"/>
      <name val="Calibri"/>
      <family val="2"/>
    </font>
    <font>
      <sz val="10"/>
      <name val="Helv"/>
    </font>
    <font>
      <b/>
      <sz val="11"/>
      <color indexed="63"/>
      <name val="Calibri"/>
      <family val="2"/>
    </font>
    <font>
      <b/>
      <i/>
      <sz val="14"/>
      <name val="Times New Roman"/>
      <family val="1"/>
    </font>
    <font>
      <sz val="11"/>
      <color indexed="8"/>
      <name val="Helv"/>
    </font>
    <font>
      <b/>
      <sz val="13"/>
      <name val="Helvetica"/>
      <family val="2"/>
    </font>
    <font>
      <b/>
      <sz val="18"/>
      <color indexed="62"/>
      <name val="Cambria"/>
      <family val="2"/>
    </font>
    <font>
      <b/>
      <sz val="18"/>
      <color indexed="56"/>
      <name val="Cambria"/>
      <family val="2"/>
    </font>
    <font>
      <b/>
      <sz val="11"/>
      <color indexed="8"/>
      <name val="Calibri"/>
      <family val="2"/>
    </font>
    <font>
      <b/>
      <sz val="10"/>
      <name val="Arial"/>
      <family val="2"/>
    </font>
    <font>
      <sz val="9"/>
      <color theme="1"/>
      <name val="Arial"/>
      <family val="2"/>
    </font>
    <font>
      <b/>
      <sz val="9"/>
      <name val="Arial"/>
      <family val="2"/>
    </font>
    <font>
      <b/>
      <sz val="9"/>
      <color theme="1"/>
      <name val="Arial"/>
      <family val="2"/>
    </font>
    <font>
      <sz val="11"/>
      <name val="Arial"/>
      <family val="2"/>
    </font>
    <font>
      <b/>
      <sz val="14"/>
      <name val="Arial"/>
      <family val="2"/>
    </font>
    <font>
      <sz val="10"/>
      <color rgb="FFFF0000"/>
      <name val="Arial"/>
      <family val="2"/>
    </font>
    <font>
      <b/>
      <i/>
      <sz val="14"/>
      <name val="Arial"/>
      <family val="2"/>
    </font>
  </fonts>
  <fills count="31">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22"/>
      </patternFill>
    </fill>
    <fill>
      <patternFill patternType="solid">
        <fgColor rgb="FFFFCC99"/>
        <bgColor indexed="64"/>
      </patternFill>
    </fill>
    <fill>
      <patternFill patternType="solid">
        <fgColor indexed="43"/>
        <bgColor indexed="64"/>
      </patternFill>
    </fill>
    <fill>
      <patternFill patternType="solid">
        <fgColor indexed="55"/>
      </patternFill>
    </fill>
    <fill>
      <patternFill patternType="solid">
        <fgColor indexed="15"/>
        <bgColor indexed="64"/>
      </patternFill>
    </fill>
    <fill>
      <patternFill patternType="solid">
        <fgColor theme="4"/>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right/>
      <top style="medium">
        <color indexed="64"/>
      </top>
      <bottom style="medium">
        <color indexed="64"/>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right/>
      <top style="thin">
        <color indexed="56"/>
      </top>
      <bottom style="double">
        <color indexed="56"/>
      </bottom>
      <diagonal/>
    </border>
    <border>
      <left/>
      <right/>
      <top style="thin">
        <color indexed="62"/>
      </top>
      <bottom style="double">
        <color indexed="62"/>
      </bottom>
      <diagonal/>
    </border>
    <border>
      <left/>
      <right/>
      <top/>
      <bottom style="double">
        <color indexed="64"/>
      </bottom>
      <diagonal/>
    </border>
  </borders>
  <cellStyleXfs count="1018">
    <xf numFmtId="0" fontId="0" fillId="0" borderId="0"/>
    <xf numFmtId="9" fontId="5" fillId="0" borderId="0" applyFont="0" applyFill="0" applyBorder="0" applyAlignment="0" applyProtection="0"/>
    <xf numFmtId="164" fontId="5" fillId="0" borderId="0" applyFont="0" applyFill="0" applyBorder="0" applyAlignment="0" applyProtection="0"/>
    <xf numFmtId="0" fontId="7" fillId="0" borderId="0"/>
    <xf numFmtId="0" fontId="7" fillId="0" borderId="0"/>
    <xf numFmtId="164" fontId="5" fillId="0" borderId="0" applyFont="0" applyFill="0" applyBorder="0" applyAlignment="0" applyProtection="0"/>
    <xf numFmtId="0" fontId="5" fillId="0" borderId="0"/>
    <xf numFmtId="0" fontId="4" fillId="0" borderId="0"/>
    <xf numFmtId="43"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6"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4"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5" borderId="0" applyNumberFormat="0" applyBorder="0" applyAlignment="0" applyProtection="0"/>
    <xf numFmtId="0" fontId="15" fillId="16"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15" fillId="4" borderId="0" applyNumberFormat="0" applyBorder="0" applyAlignment="0" applyProtection="0"/>
    <xf numFmtId="0" fontId="15" fillId="1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5" borderId="0" applyNumberFormat="0" applyBorder="0" applyAlignment="0" applyProtection="0"/>
    <xf numFmtId="0" fontId="15" fillId="21" borderId="0" applyNumberFormat="0" applyBorder="0" applyAlignment="0" applyProtection="0"/>
    <xf numFmtId="0" fontId="15" fillId="13"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16" borderId="0" applyNumberFormat="0" applyBorder="0" applyAlignment="0" applyProtection="0"/>
    <xf numFmtId="0" fontId="15" fillId="21" borderId="0" applyNumberFormat="0" applyBorder="0" applyAlignment="0" applyProtection="0"/>
    <xf numFmtId="0" fontId="15" fillId="15"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0" fontId="17" fillId="24" borderId="6" applyNumberFormat="0" applyAlignment="0" applyProtection="0"/>
    <xf numFmtId="0" fontId="17" fillId="24" borderId="6" applyNumberFormat="0" applyAlignment="0" applyProtection="0"/>
    <xf numFmtId="168" fontId="5" fillId="0" borderId="7" applyNumberFormat="0" applyAlignment="0"/>
    <xf numFmtId="0" fontId="17" fillId="24" borderId="6" applyNumberFormat="0" applyAlignment="0" applyProtection="0"/>
    <xf numFmtId="0" fontId="18" fillId="25" borderId="6" applyNumberFormat="0" applyAlignment="0" applyProtection="0"/>
    <xf numFmtId="0" fontId="16" fillId="9" borderId="0" applyNumberFormat="0" applyBorder="0" applyAlignment="0" applyProtection="0"/>
    <xf numFmtId="0" fontId="16" fillId="9" borderId="0" applyNumberFormat="0" applyBorder="0" applyAlignment="0" applyProtection="0"/>
    <xf numFmtId="0" fontId="9" fillId="9"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2" fillId="0" borderId="8" applyNumberFormat="0" applyAlignment="0" applyProtection="0">
      <alignment horizontal="left" vertical="center"/>
    </xf>
    <xf numFmtId="0" fontId="22" fillId="0" borderId="4">
      <alignment horizontal="left" vertical="center"/>
    </xf>
    <xf numFmtId="0" fontId="23" fillId="0" borderId="9" applyNumberFormat="0" applyFill="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11" borderId="6" applyNumberFormat="0" applyAlignment="0" applyProtection="0"/>
    <xf numFmtId="0" fontId="29" fillId="11" borderId="6" applyNumberFormat="0" applyAlignment="0" applyProtection="0"/>
    <xf numFmtId="0" fontId="10" fillId="26" borderId="3" applyNumberFormat="0" applyAlignment="0" applyProtection="0"/>
    <xf numFmtId="0" fontId="10" fillId="27" borderId="3" applyNumberFormat="0" applyAlignment="0" applyProtection="0"/>
    <xf numFmtId="0" fontId="29" fillId="8" borderId="6" applyNumberFormat="0" applyAlignment="0" applyProtection="0"/>
    <xf numFmtId="0" fontId="30" fillId="0" borderId="15" applyNumberFormat="0" applyFill="0" applyAlignment="0" applyProtection="0"/>
    <xf numFmtId="0" fontId="30" fillId="0" borderId="15" applyNumberFormat="0" applyFill="0" applyAlignment="0" applyProtection="0"/>
    <xf numFmtId="164" fontId="5" fillId="0" borderId="0" applyFont="0" applyFill="0" applyBorder="0" applyAlignment="0" applyProtection="0"/>
    <xf numFmtId="165" fontId="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14" fillId="0" borderId="0" applyFont="0" applyFill="0" applyBorder="0" applyAlignment="0" applyProtection="0"/>
    <xf numFmtId="164" fontId="5"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4"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0" fontId="31" fillId="28" borderId="16" applyNumberFormat="0" applyAlignment="0" applyProtection="0"/>
    <xf numFmtId="0" fontId="31" fillId="28" borderId="16" applyNumberFormat="0" applyAlignment="0" applyProtection="0"/>
    <xf numFmtId="0" fontId="30" fillId="0" borderId="15" applyNumberFormat="0" applyFill="0" applyAlignment="0" applyProtection="0"/>
    <xf numFmtId="0" fontId="32" fillId="0" borderId="17" applyNumberFormat="0" applyFill="0" applyAlignment="0" applyProtection="0"/>
    <xf numFmtId="0" fontId="5" fillId="6" borderId="5" applyNumberFormat="0" applyFont="0" applyAlignment="0" applyProtection="0"/>
    <xf numFmtId="0" fontId="5" fillId="6" borderId="5" applyNumberFormat="0" applyFont="0" applyAlignment="0" applyProtection="0"/>
    <xf numFmtId="0" fontId="33" fillId="11" borderId="0" applyNumberFormat="0" applyBorder="0" applyAlignment="0" applyProtection="0"/>
    <xf numFmtId="0" fontId="34" fillId="1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5" fillId="6" borderId="5" applyNumberFormat="0" applyFont="0" applyAlignment="0" applyProtection="0"/>
    <xf numFmtId="0" fontId="5" fillId="6" borderId="5" applyNumberFormat="0" applyFont="0" applyAlignment="0" applyProtection="0"/>
    <xf numFmtId="0" fontId="5" fillId="6" borderId="5" applyNumberFormat="0" applyFont="0" applyAlignment="0" applyProtection="0"/>
    <xf numFmtId="0" fontId="33" fillId="11" borderId="0" applyNumberFormat="0" applyBorder="0" applyAlignment="0" applyProtection="0"/>
    <xf numFmtId="0" fontId="33" fillId="11" borderId="0" applyNumberFormat="0" applyBorder="0" applyAlignment="0" applyProtection="0"/>
    <xf numFmtId="0" fontId="5" fillId="0" borderId="1">
      <alignment vertical="center" wrapText="1"/>
    </xf>
    <xf numFmtId="0" fontId="5" fillId="0" borderId="1">
      <alignment vertical="center" wrapText="1"/>
    </xf>
    <xf numFmtId="0" fontId="5" fillId="0" borderId="1">
      <alignment vertical="center" wrapText="1"/>
    </xf>
    <xf numFmtId="0" fontId="36" fillId="24" borderId="18" applyNumberFormat="0" applyAlignment="0" applyProtection="0"/>
    <xf numFmtId="0" fontId="36" fillId="25" borderId="18" applyNumberFormat="0" applyAlignment="0" applyProtection="0"/>
    <xf numFmtId="0" fontId="37" fillId="0" borderId="19" applyFont="0"/>
    <xf numFmtId="0" fontId="23" fillId="0" borderId="9" applyNumberFormat="0" applyFill="0" applyAlignment="0" applyProtection="0"/>
    <xf numFmtId="0" fontId="23" fillId="0" borderId="9"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9" fontId="38" fillId="0" borderId="2" applyFont="0" applyFill="0" applyBorder="0" applyAlignment="0" applyProtection="0"/>
    <xf numFmtId="38" fontId="39" fillId="29" borderId="20">
      <alignment horizontal="centerContinuous" vertical="center"/>
    </xf>
    <xf numFmtId="0" fontId="35" fillId="0" borderId="0"/>
    <xf numFmtId="0" fontId="6" fillId="0" borderId="0"/>
    <xf numFmtId="0" fontId="6" fillId="0" borderId="0"/>
    <xf numFmtId="38" fontId="39" fillId="0" borderId="0" applyNumberFormat="0" applyFill="0">
      <alignment horizontal="centerContinuous"/>
    </xf>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170" fontId="5" fillId="0" borderId="0" applyFont="0" applyFill="0" applyBorder="0" applyAlignment="0" applyProtection="0"/>
    <xf numFmtId="171" fontId="5" fillId="0" borderId="0" applyFont="0" applyFill="0" applyBorder="0" applyAlignment="0" applyProtection="0"/>
    <xf numFmtId="0" fontId="5" fillId="0" borderId="0"/>
    <xf numFmtId="0" fontId="5" fillId="0" borderId="0"/>
    <xf numFmtId="0" fontId="5" fillId="0" borderId="0"/>
    <xf numFmtId="0" fontId="36" fillId="24" borderId="18" applyNumberFormat="0" applyAlignment="0" applyProtection="0"/>
    <xf numFmtId="0" fontId="36" fillId="24" borderId="18" applyNumberFormat="0" applyAlignment="0" applyProtection="0"/>
    <xf numFmtId="0" fontId="15" fillId="19" borderId="0" applyNumberFormat="0" applyBorder="0" applyAlignment="0" applyProtection="0"/>
    <xf numFmtId="0" fontId="15" fillId="19"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172" fontId="5"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5" fillId="0" borderId="0"/>
    <xf numFmtId="9" fontId="5"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7" fillId="0" borderId="0"/>
    <xf numFmtId="165" fontId="47" fillId="0" borderId="0" applyFont="0" applyFill="0" applyBorder="0" applyAlignment="0" applyProtection="0"/>
  </cellStyleXfs>
  <cellXfs count="94">
    <xf numFmtId="0" fontId="0" fillId="0" borderId="0" xfId="0"/>
    <xf numFmtId="0" fontId="0" fillId="0" borderId="0" xfId="0" applyFill="1"/>
    <xf numFmtId="0" fontId="0" fillId="0" borderId="0" xfId="0" applyAlignment="1">
      <alignment horizontal="center"/>
    </xf>
    <xf numFmtId="0" fontId="12" fillId="0" borderId="0" xfId="0" applyFont="1" applyFill="1"/>
    <xf numFmtId="0" fontId="12" fillId="0" borderId="0" xfId="0" applyFont="1" applyFill="1" applyAlignment="1">
      <alignment horizontal="left"/>
    </xf>
    <xf numFmtId="0" fontId="13" fillId="0" borderId="0" xfId="0" applyFont="1" applyFill="1" applyBorder="1"/>
    <xf numFmtId="0" fontId="12" fillId="0" borderId="0" xfId="0" applyFont="1" applyFill="1" applyBorder="1"/>
    <xf numFmtId="166" fontId="12" fillId="0" borderId="0" xfId="1" applyNumberFormat="1" applyFont="1" applyFill="1" applyBorder="1" applyAlignment="1">
      <alignment horizontal="right"/>
    </xf>
    <xf numFmtId="166" fontId="12" fillId="0" borderId="0" xfId="0" applyNumberFormat="1" applyFont="1" applyFill="1" applyBorder="1" applyAlignment="1">
      <alignment horizontal="right"/>
    </xf>
    <xf numFmtId="166" fontId="13" fillId="0" borderId="0" xfId="0" applyNumberFormat="1" applyFont="1" applyFill="1" applyBorder="1" applyAlignment="1">
      <alignment horizontal="right"/>
    </xf>
    <xf numFmtId="3" fontId="12" fillId="0" borderId="0" xfId="0" applyNumberFormat="1" applyFont="1" applyFill="1" applyBorder="1" applyAlignment="1">
      <alignment horizontal="right"/>
    </xf>
    <xf numFmtId="0" fontId="12" fillId="0" borderId="0" xfId="0" applyFont="1" applyFill="1" applyBorder="1" applyAlignment="1">
      <alignment horizontal="left"/>
    </xf>
    <xf numFmtId="0" fontId="0" fillId="0" borderId="0" xfId="0" applyAlignment="1">
      <alignment wrapText="1"/>
    </xf>
    <xf numFmtId="0" fontId="0" fillId="0" borderId="0" xfId="0" applyAlignment="1">
      <alignment horizontal="left"/>
    </xf>
    <xf numFmtId="3" fontId="12" fillId="0" borderId="0" xfId="0" applyNumberFormat="1" applyFont="1" applyFill="1" applyBorder="1" applyAlignment="1"/>
    <xf numFmtId="0" fontId="0" fillId="0" borderId="0" xfId="0" pivotButton="1"/>
    <xf numFmtId="0" fontId="0" fillId="0" borderId="0" xfId="0" applyNumberFormat="1"/>
    <xf numFmtId="1" fontId="12" fillId="0" borderId="0" xfId="0" applyNumberFormat="1" applyFont="1" applyFill="1" applyBorder="1"/>
    <xf numFmtId="1" fontId="12" fillId="0" borderId="0" xfId="0" applyNumberFormat="1" applyFont="1" applyFill="1" applyBorder="1" applyAlignment="1"/>
    <xf numFmtId="1" fontId="0" fillId="0" borderId="0" xfId="0" applyNumberFormat="1"/>
    <xf numFmtId="0" fontId="6" fillId="30" borderId="23" xfId="0" applyFont="1" applyFill="1" applyBorder="1" applyAlignment="1">
      <alignment horizontal="center" wrapText="1"/>
    </xf>
    <xf numFmtId="0" fontId="6" fillId="30" borderId="23" xfId="0" applyFont="1" applyFill="1" applyBorder="1" applyAlignment="1">
      <alignment wrapText="1"/>
    </xf>
    <xf numFmtId="0" fontId="6" fillId="30" borderId="23" xfId="0" applyFont="1" applyFill="1" applyBorder="1"/>
    <xf numFmtId="0" fontId="43" fillId="30" borderId="23" xfId="0" applyFont="1" applyFill="1" applyBorder="1"/>
    <xf numFmtId="0" fontId="12" fillId="0" borderId="0" xfId="0" applyFont="1" applyFill="1" applyBorder="1" applyAlignment="1">
      <alignment horizontal="center"/>
    </xf>
    <xf numFmtId="3" fontId="12" fillId="0" borderId="0" xfId="0" applyNumberFormat="1" applyFont="1" applyFill="1" applyBorder="1" applyAlignment="1">
      <alignment horizontal="left"/>
    </xf>
    <xf numFmtId="166" fontId="12" fillId="0" borderId="0" xfId="0" applyNumberFormat="1" applyFont="1" applyFill="1" applyBorder="1"/>
    <xf numFmtId="166" fontId="12" fillId="0" borderId="0" xfId="1" applyNumberFormat="1" applyFont="1" applyFill="1" applyBorder="1"/>
    <xf numFmtId="0" fontId="6" fillId="0" borderId="0" xfId="0" applyFont="1"/>
    <xf numFmtId="9" fontId="12" fillId="0" borderId="0" xfId="0" applyNumberFormat="1" applyFont="1" applyFill="1" applyBorder="1"/>
    <xf numFmtId="9" fontId="12" fillId="0" borderId="0" xfId="1" applyFont="1" applyFill="1" applyBorder="1"/>
    <xf numFmtId="1" fontId="12" fillId="0" borderId="0" xfId="1" applyNumberFormat="1" applyFont="1" applyFill="1" applyBorder="1"/>
    <xf numFmtId="0" fontId="12" fillId="0" borderId="0" xfId="0" applyFont="1" applyFill="1" applyBorder="1" applyAlignment="1"/>
    <xf numFmtId="3" fontId="12" fillId="0" borderId="0" xfId="0" applyNumberFormat="1" applyFont="1" applyFill="1" applyBorder="1" applyAlignment="1">
      <alignment horizontal="center"/>
    </xf>
    <xf numFmtId="0" fontId="12" fillId="0" borderId="0" xfId="0" quotePrefix="1" applyNumberFormat="1" applyFont="1" applyFill="1" applyBorder="1"/>
    <xf numFmtId="9" fontId="12" fillId="0" borderId="0" xfId="1" applyNumberFormat="1" applyFont="1" applyFill="1" applyBorder="1"/>
    <xf numFmtId="9" fontId="45" fillId="0" borderId="0" xfId="1" applyFont="1" applyFill="1" applyBorder="1"/>
    <xf numFmtId="9" fontId="12" fillId="0" borderId="0" xfId="1" applyFont="1" applyFill="1" applyBorder="1" applyAlignment="1"/>
    <xf numFmtId="0" fontId="13" fillId="0" borderId="0" xfId="3" applyFont="1" applyFill="1" applyBorder="1" applyAlignment="1"/>
    <xf numFmtId="0" fontId="12" fillId="0" borderId="0" xfId="0" quotePrefix="1" applyNumberFormat="1" applyFont="1" applyFill="1" applyBorder="1" applyAlignment="1"/>
    <xf numFmtId="9" fontId="12" fillId="0" borderId="0" xfId="0" applyNumberFormat="1" applyFont="1" applyFill="1" applyBorder="1" applyAlignment="1"/>
    <xf numFmtId="9" fontId="12" fillId="0" borderId="0" xfId="1" quotePrefix="1" applyFont="1" applyFill="1" applyBorder="1" applyAlignment="1"/>
    <xf numFmtId="10" fontId="12" fillId="0" borderId="0" xfId="0" quotePrefix="1" applyNumberFormat="1" applyFont="1" applyFill="1" applyBorder="1" applyAlignment="1"/>
    <xf numFmtId="9" fontId="45" fillId="0" borderId="0" xfId="0" applyNumberFormat="1" applyFont="1" applyFill="1" applyBorder="1" applyAlignment="1"/>
    <xf numFmtId="0" fontId="13" fillId="0" borderId="0" xfId="4" applyFont="1" applyFill="1" applyBorder="1" applyAlignment="1"/>
    <xf numFmtId="0" fontId="12" fillId="0" borderId="0" xfId="0" applyFont="1" applyFill="1" applyAlignment="1">
      <alignment horizontal="center"/>
    </xf>
    <xf numFmtId="1" fontId="12" fillId="0" borderId="0" xfId="0" applyNumberFormat="1" applyFont="1" applyFill="1"/>
    <xf numFmtId="9" fontId="12" fillId="0" borderId="0" xfId="1" applyFont="1" applyFill="1"/>
    <xf numFmtId="167" fontId="12" fillId="0" borderId="0" xfId="0" applyNumberFormat="1" applyFont="1" applyFill="1"/>
    <xf numFmtId="167" fontId="12" fillId="0" borderId="0" xfId="0" applyNumberFormat="1" applyFont="1" applyFill="1" applyAlignment="1">
      <alignment horizontal="center"/>
    </xf>
    <xf numFmtId="10" fontId="12" fillId="0" borderId="0" xfId="0" applyNumberFormat="1" applyFont="1" applyFill="1"/>
    <xf numFmtId="0" fontId="12" fillId="0" borderId="0" xfId="1" applyNumberFormat="1" applyFont="1" applyFill="1"/>
    <xf numFmtId="0" fontId="12" fillId="0" borderId="0" xfId="6" applyFont="1" applyFill="1"/>
    <xf numFmtId="0" fontId="6" fillId="30" borderId="23" xfId="0" applyFont="1" applyFill="1" applyBorder="1" applyAlignment="1">
      <alignment horizontal="left" wrapText="1"/>
    </xf>
    <xf numFmtId="0" fontId="13" fillId="0" borderId="0" xfId="3" applyFont="1" applyFill="1" applyBorder="1" applyAlignment="1">
      <alignment horizontal="left"/>
    </xf>
    <xf numFmtId="0" fontId="1" fillId="0" borderId="0" xfId="1008" applyFill="1"/>
    <xf numFmtId="9" fontId="0" fillId="0" borderId="0" xfId="1009" applyFont="1" applyFill="1"/>
    <xf numFmtId="0" fontId="44" fillId="0" borderId="0" xfId="1008" applyFont="1" applyFill="1" applyBorder="1"/>
    <xf numFmtId="0" fontId="44" fillId="0" borderId="0" xfId="1008" applyFont="1" applyFill="1"/>
    <xf numFmtId="9" fontId="12" fillId="0" borderId="0" xfId="1009" applyFont="1" applyFill="1"/>
    <xf numFmtId="0" fontId="44" fillId="0" borderId="0" xfId="1008" applyFont="1" applyFill="1" applyAlignment="1">
      <alignment wrapText="1"/>
    </xf>
    <xf numFmtId="0" fontId="46" fillId="0" borderId="0" xfId="1008" applyFont="1" applyFill="1" applyAlignment="1">
      <alignment wrapText="1"/>
    </xf>
    <xf numFmtId="9" fontId="46" fillId="0" borderId="0" xfId="1009" applyFont="1" applyFill="1" applyAlignment="1">
      <alignment wrapText="1"/>
    </xf>
    <xf numFmtId="0" fontId="1" fillId="0" borderId="0" xfId="1008" applyFill="1" applyAlignment="1">
      <alignment wrapText="1"/>
    </xf>
    <xf numFmtId="0" fontId="11" fillId="0" borderId="0" xfId="1008" applyFont="1" applyFill="1" applyAlignment="1">
      <alignment wrapText="1"/>
    </xf>
    <xf numFmtId="0" fontId="12" fillId="0" borderId="0" xfId="1010" applyNumberFormat="1" applyFont="1" applyFill="1" applyAlignment="1">
      <alignment horizontal="right"/>
    </xf>
    <xf numFmtId="16" fontId="44" fillId="0" borderId="0" xfId="1008" applyNumberFormat="1" applyFont="1" applyFill="1"/>
    <xf numFmtId="9" fontId="44" fillId="0" borderId="0" xfId="1008" applyNumberFormat="1" applyFont="1" applyFill="1"/>
    <xf numFmtId="0" fontId="44" fillId="0" borderId="0" xfId="1008" applyFont="1" applyFill="1" applyAlignment="1">
      <alignment horizontal="right"/>
    </xf>
    <xf numFmtId="0" fontId="44" fillId="0" borderId="0" xfId="1008" applyFont="1" applyFill="1" applyAlignment="1"/>
    <xf numFmtId="3" fontId="44" fillId="0" borderId="0" xfId="1008" applyNumberFormat="1" applyFont="1" applyFill="1"/>
    <xf numFmtId="0" fontId="46" fillId="0" borderId="0" xfId="1008" applyFont="1" applyFill="1"/>
    <xf numFmtId="9" fontId="46" fillId="0" borderId="0" xfId="1009" applyFont="1" applyFill="1"/>
    <xf numFmtId="0" fontId="46" fillId="0" borderId="0" xfId="1008" applyFont="1" applyFill="1" applyAlignment="1">
      <alignment horizontal="left" wrapText="1"/>
    </xf>
    <xf numFmtId="0" fontId="44" fillId="0" borderId="0" xfId="1008" applyFont="1" applyFill="1" applyBorder="1" applyAlignment="1">
      <alignment horizontal="left"/>
    </xf>
    <xf numFmtId="0" fontId="44" fillId="0" borderId="0" xfId="1008" applyFont="1" applyFill="1" applyAlignment="1">
      <alignment horizontal="left"/>
    </xf>
    <xf numFmtId="0" fontId="1" fillId="0" borderId="0" xfId="1008" applyFill="1" applyAlignment="1">
      <alignment horizontal="left"/>
    </xf>
    <xf numFmtId="0" fontId="12" fillId="0" borderId="0" xfId="1008" applyFont="1" applyFill="1" applyBorder="1" applyAlignment="1">
      <alignment horizontal="left"/>
    </xf>
    <xf numFmtId="0" fontId="0" fillId="0" borderId="0" xfId="0" applyAlignment="1">
      <alignment vertical="top" wrapText="1"/>
    </xf>
    <xf numFmtId="0" fontId="6" fillId="0" borderId="0" xfId="0" applyFont="1" applyAlignment="1">
      <alignment vertical="top"/>
    </xf>
    <xf numFmtId="0" fontId="0" fillId="0" borderId="0" xfId="0" applyAlignment="1">
      <alignment horizontal="left" wrapText="1"/>
    </xf>
    <xf numFmtId="0" fontId="0" fillId="0" borderId="0" xfId="0" applyFont="1" applyAlignment="1">
      <alignment horizontal="left" wrapText="1"/>
    </xf>
    <xf numFmtId="0" fontId="48" fillId="0" borderId="0" xfId="0" applyFont="1"/>
    <xf numFmtId="0" fontId="0" fillId="0" borderId="0" xfId="0" applyFont="1"/>
    <xf numFmtId="173" fontId="0" fillId="0" borderId="0" xfId="0" applyNumberFormat="1"/>
    <xf numFmtId="9" fontId="0" fillId="0" borderId="0" xfId="1" applyFont="1"/>
    <xf numFmtId="166" fontId="0" fillId="0" borderId="0" xfId="1" applyNumberFormat="1" applyFont="1"/>
    <xf numFmtId="0" fontId="0" fillId="0" borderId="0" xfId="0" applyFill="1" applyAlignment="1">
      <alignment horizontal="left"/>
    </xf>
    <xf numFmtId="1" fontId="0" fillId="0" borderId="0" xfId="0" applyNumberFormat="1" applyFill="1"/>
    <xf numFmtId="1" fontId="0" fillId="0" borderId="0" xfId="1" applyNumberFormat="1" applyFont="1"/>
    <xf numFmtId="166" fontId="0" fillId="0" borderId="0" xfId="0" applyNumberFormat="1"/>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cellXfs>
  <cellStyles count="1018">
    <cellStyle name="20% - Accent1 2" xfId="11"/>
    <cellStyle name="20% - Accent1 3" xfId="12"/>
    <cellStyle name="20% - Accent2 2" xfId="13"/>
    <cellStyle name="20% - Accent2 3" xfId="14"/>
    <cellStyle name="20% - Accent3 2" xfId="15"/>
    <cellStyle name="20% - Accent3 3" xfId="16"/>
    <cellStyle name="20% - Accent4 2" xfId="17"/>
    <cellStyle name="20% - Accent4 3" xfId="18"/>
    <cellStyle name="20% - Accent6 2" xfId="19"/>
    <cellStyle name="20% - Accent6 3" xfId="20"/>
    <cellStyle name="20% - uthevingsfarge 1 2" xfId="21"/>
    <cellStyle name="20% - uthevingsfarge 1 3" xfId="22"/>
    <cellStyle name="20% - uthevingsfarge 2 2" xfId="23"/>
    <cellStyle name="20% - uthevingsfarge 2 3" xfId="24"/>
    <cellStyle name="20% - uthevingsfarge 3 2" xfId="25"/>
    <cellStyle name="20% - uthevingsfarge 3 3" xfId="26"/>
    <cellStyle name="20% - uthevingsfarge 4 2" xfId="27"/>
    <cellStyle name="20% - uthevingsfarge 4 3" xfId="28"/>
    <cellStyle name="20% - uthevingsfarge 5 2" xfId="29"/>
    <cellStyle name="20% - uthevingsfarge 5 3" xfId="30"/>
    <cellStyle name="20% - uthevingsfarge 6 2" xfId="31"/>
    <cellStyle name="20% - uthevingsfarge 6 3" xfId="32"/>
    <cellStyle name="40% - Accent1 2" xfId="33"/>
    <cellStyle name="40% - Accent1 3" xfId="34"/>
    <cellStyle name="40% - Accent3 2" xfId="35"/>
    <cellStyle name="40% - Accent3 3" xfId="36"/>
    <cellStyle name="40% - Accent4 2" xfId="37"/>
    <cellStyle name="40% - Accent4 3" xfId="38"/>
    <cellStyle name="40% - Accent5 2" xfId="39"/>
    <cellStyle name="40% - Accent5 3" xfId="40"/>
    <cellStyle name="40% - Accent6 2" xfId="41"/>
    <cellStyle name="40% - Accent6 3" xfId="42"/>
    <cellStyle name="40% - uthevingsfarge 1 2" xfId="43"/>
    <cellStyle name="40% - uthevingsfarge 1 3" xfId="44"/>
    <cellStyle name="40% - uthevingsfarge 2 2" xfId="45"/>
    <cellStyle name="40% - uthevingsfarge 2 3" xfId="46"/>
    <cellStyle name="40% - uthevingsfarge 3 2" xfId="47"/>
    <cellStyle name="40% - uthevingsfarge 3 3" xfId="48"/>
    <cellStyle name="40% - uthevingsfarge 4 2" xfId="49"/>
    <cellStyle name="40% - uthevingsfarge 4 3" xfId="50"/>
    <cellStyle name="40% - uthevingsfarge 5 2" xfId="51"/>
    <cellStyle name="40% - uthevingsfarge 5 3" xfId="52"/>
    <cellStyle name="40% - uthevingsfarge 6 2" xfId="53"/>
    <cellStyle name="40% - uthevingsfarge 6 3" xfId="54"/>
    <cellStyle name="60% - Accent1 2" xfId="55"/>
    <cellStyle name="60% - Accent1 3" xfId="56"/>
    <cellStyle name="60% - Accent2 2" xfId="57"/>
    <cellStyle name="60% - Accent2 3" xfId="58"/>
    <cellStyle name="60% - Accent3 2" xfId="59"/>
    <cellStyle name="60% - Accent3 3" xfId="60"/>
    <cellStyle name="60% - Accent4 2" xfId="61"/>
    <cellStyle name="60% - Accent4 3" xfId="62"/>
    <cellStyle name="60% - Accent5 2" xfId="63"/>
    <cellStyle name="60% - Accent5 3" xfId="64"/>
    <cellStyle name="60% - Accent6 2" xfId="65"/>
    <cellStyle name="60% - Accent6 3" xfId="66"/>
    <cellStyle name="60% - uthevingsfarge 1 2" xfId="67"/>
    <cellStyle name="60% - uthevingsfarge 1 3" xfId="68"/>
    <cellStyle name="60% - uthevingsfarge 2 2" xfId="69"/>
    <cellStyle name="60% - uthevingsfarge 2 3" xfId="70"/>
    <cellStyle name="60% - uthevingsfarge 3 2" xfId="71"/>
    <cellStyle name="60% - uthevingsfarge 3 3" xfId="72"/>
    <cellStyle name="60% - uthevingsfarge 4 2" xfId="73"/>
    <cellStyle name="60% - uthevingsfarge 4 3" xfId="74"/>
    <cellStyle name="60% - uthevingsfarge 5 2" xfId="75"/>
    <cellStyle name="60% - uthevingsfarge 5 3" xfId="76"/>
    <cellStyle name="60% - uthevingsfarge 6 2" xfId="77"/>
    <cellStyle name="60% - uthevingsfarge 6 3" xfId="78"/>
    <cellStyle name="Accent1 2" xfId="79"/>
    <cellStyle name="Accent1 3" xfId="80"/>
    <cellStyle name="Accent2 2" xfId="81"/>
    <cellStyle name="Accent2 3" xfId="82"/>
    <cellStyle name="Accent3 2" xfId="83"/>
    <cellStyle name="Accent3 3" xfId="84"/>
    <cellStyle name="Accent4 2" xfId="85"/>
    <cellStyle name="Accent4 3" xfId="86"/>
    <cellStyle name="Accent6 2" xfId="87"/>
    <cellStyle name="Accent6 3" xfId="88"/>
    <cellStyle name="Bad 2" xfId="89"/>
    <cellStyle name="Bad 3" xfId="90"/>
    <cellStyle name="Beregning 2" xfId="91"/>
    <cellStyle name="Beregning 3" xfId="92"/>
    <cellStyle name="Border" xfId="93"/>
    <cellStyle name="Calculation 2" xfId="94"/>
    <cellStyle name="Calculation 3" xfId="95"/>
    <cellStyle name="Comma 2" xfId="5"/>
    <cellStyle name="Comma 3" xfId="8"/>
    <cellStyle name="Comma 4" xfId="1005"/>
    <cellStyle name="Comma 4 2" xfId="1010"/>
    <cellStyle name="Comma 5" xfId="1017"/>
    <cellStyle name="Dårlig 2" xfId="96"/>
    <cellStyle name="Dårlig 3" xfId="97"/>
    <cellStyle name="Dårlig 4" xfId="98"/>
    <cellStyle name="F4" xfId="99"/>
    <cellStyle name="F4 2" xfId="100"/>
    <cellStyle name="F7" xfId="101"/>
    <cellStyle name="F7 2" xfId="102"/>
    <cellStyle name="Forklarende tekst 2" xfId="103"/>
    <cellStyle name="Forklarende tekst 3" xfId="104"/>
    <cellStyle name="God 2" xfId="105"/>
    <cellStyle name="God 3" xfId="106"/>
    <cellStyle name="Good 2" xfId="107"/>
    <cellStyle name="Good 3" xfId="108"/>
    <cellStyle name="Header1" xfId="109"/>
    <cellStyle name="Header2" xfId="110"/>
    <cellStyle name="Heading 1 2" xfId="111"/>
    <cellStyle name="Heading 1 3" xfId="112"/>
    <cellStyle name="Heading 2 2" xfId="113"/>
    <cellStyle name="Heading 2 3" xfId="114"/>
    <cellStyle name="Heading 3 2" xfId="115"/>
    <cellStyle name="Heading 3 3" xfId="116"/>
    <cellStyle name="Heading 4 2" xfId="117"/>
    <cellStyle name="Heading 4 3" xfId="118"/>
    <cellStyle name="Inndata 2" xfId="119"/>
    <cellStyle name="Inndata 3" xfId="120"/>
    <cellStyle name="Input 2" xfId="121"/>
    <cellStyle name="Input 2 2" xfId="122"/>
    <cellStyle name="Input 3" xfId="123"/>
    <cellStyle name="Koblet celle 2" xfId="124"/>
    <cellStyle name="Koblet celle 3" xfId="125"/>
    <cellStyle name="Komma 10" xfId="126"/>
    <cellStyle name="Komma 2" xfId="127"/>
    <cellStyle name="Komma 2 2" xfId="128"/>
    <cellStyle name="Komma 2 2 2" xfId="129"/>
    <cellStyle name="Komma 2 2 2 2" xfId="130"/>
    <cellStyle name="Komma 2 2 2 2 2" xfId="131"/>
    <cellStyle name="Komma 2 2 2 3" xfId="132"/>
    <cellStyle name="Komma 2 2 2 3 2" xfId="133"/>
    <cellStyle name="Komma 2 2 2 4" xfId="134"/>
    <cellStyle name="Komma 2 2 2 4 2" xfId="135"/>
    <cellStyle name="Komma 2 2 2 5" xfId="136"/>
    <cellStyle name="Komma 2 2 2 6" xfId="137"/>
    <cellStyle name="Komma 2 2 3" xfId="138"/>
    <cellStyle name="Komma 2 2 3 2" xfId="139"/>
    <cellStyle name="Komma 2 2 4" xfId="140"/>
    <cellStyle name="Komma 2 2 4 2" xfId="141"/>
    <cellStyle name="Komma 2 2 5" xfId="142"/>
    <cellStyle name="Komma 2 2 5 2" xfId="143"/>
    <cellStyle name="Komma 2 2 5 3" xfId="144"/>
    <cellStyle name="Komma 2 2 6" xfId="145"/>
    <cellStyle name="Komma 2 2 7" xfId="146"/>
    <cellStyle name="Komma 2 3" xfId="147"/>
    <cellStyle name="Komma 2 3 2" xfId="148"/>
    <cellStyle name="Komma 2 3 2 2" xfId="149"/>
    <cellStyle name="Komma 2 3 3" xfId="150"/>
    <cellStyle name="Komma 2 3 3 2" xfId="151"/>
    <cellStyle name="Komma 2 3 4" xfId="152"/>
    <cellStyle name="Komma 2 3 4 2" xfId="153"/>
    <cellStyle name="Komma 2 3 4 3" xfId="154"/>
    <cellStyle name="Komma 2 3 5" xfId="155"/>
    <cellStyle name="Komma 2 3 6" xfId="156"/>
    <cellStyle name="Komma 2 4" xfId="157"/>
    <cellStyle name="Komma 2 4 2" xfId="158"/>
    <cellStyle name="Komma 2 5" xfId="159"/>
    <cellStyle name="Komma 2 5 2" xfId="160"/>
    <cellStyle name="Komma 2 6" xfId="161"/>
    <cellStyle name="Komma 2 6 2" xfId="162"/>
    <cellStyle name="Komma 2 7" xfId="163"/>
    <cellStyle name="Komma 2 7 2" xfId="164"/>
    <cellStyle name="Komma 2 8" xfId="165"/>
    <cellStyle name="Komma 2 9" xfId="166"/>
    <cellStyle name="Komma 3" xfId="167"/>
    <cellStyle name="Komma 4" xfId="168"/>
    <cellStyle name="Komma 4 2" xfId="169"/>
    <cellStyle name="Komma 4 2 2" xfId="170"/>
    <cellStyle name="Komma 4 2 2 2" xfId="171"/>
    <cellStyle name="Komma 4 2 2 2 2" xfId="172"/>
    <cellStyle name="Komma 4 2 2 3" xfId="173"/>
    <cellStyle name="Komma 4 2 2 3 2" xfId="174"/>
    <cellStyle name="Komma 4 2 2 4" xfId="175"/>
    <cellStyle name="Komma 4 2 2 4 2" xfId="176"/>
    <cellStyle name="Komma 4 2 2 5" xfId="177"/>
    <cellStyle name="Komma 4 2 2 6" xfId="178"/>
    <cellStyle name="Komma 4 2 3" xfId="179"/>
    <cellStyle name="Komma 4 2 3 2" xfId="180"/>
    <cellStyle name="Komma 4 2 4" xfId="181"/>
    <cellStyle name="Komma 4 2 4 2" xfId="182"/>
    <cellStyle name="Komma 4 2 5" xfId="183"/>
    <cellStyle name="Komma 4 2 5 2" xfId="184"/>
    <cellStyle name="Komma 4 2 5 3" xfId="185"/>
    <cellStyle name="Komma 4 2 6" xfId="186"/>
    <cellStyle name="Komma 4 2 7" xfId="187"/>
    <cellStyle name="Komma 4 3" xfId="188"/>
    <cellStyle name="Komma 4 3 2" xfId="189"/>
    <cellStyle name="Komma 4 3 2 2" xfId="190"/>
    <cellStyle name="Komma 4 3 3" xfId="191"/>
    <cellStyle name="Komma 4 3 3 2" xfId="192"/>
    <cellStyle name="Komma 4 3 4" xfId="193"/>
    <cellStyle name="Komma 4 3 4 2" xfId="194"/>
    <cellStyle name="Komma 4 3 5" xfId="195"/>
    <cellStyle name="Komma 4 3 6" xfId="196"/>
    <cellStyle name="Komma 4 4" xfId="197"/>
    <cellStyle name="Komma 4 4 2" xfId="198"/>
    <cellStyle name="Komma 4 5" xfId="199"/>
    <cellStyle name="Komma 4 5 2" xfId="200"/>
    <cellStyle name="Komma 4 6" xfId="201"/>
    <cellStyle name="Komma 4 6 2" xfId="202"/>
    <cellStyle name="Komma 4 6 3" xfId="203"/>
    <cellStyle name="Komma 4 7" xfId="204"/>
    <cellStyle name="Komma 4 8" xfId="205"/>
    <cellStyle name="Komma 5" xfId="206"/>
    <cellStyle name="Komma 5 2" xfId="207"/>
    <cellStyle name="Komma 5 2 2" xfId="208"/>
    <cellStyle name="Komma 5 2 2 2" xfId="209"/>
    <cellStyle name="Komma 5 2 3" xfId="210"/>
    <cellStyle name="Komma 5 2 3 2" xfId="211"/>
    <cellStyle name="Komma 5 2 4" xfId="212"/>
    <cellStyle name="Komma 5 2 4 2" xfId="213"/>
    <cellStyle name="Komma 5 2 5" xfId="214"/>
    <cellStyle name="Komma 5 2 6" xfId="215"/>
    <cellStyle name="Komma 5 3" xfId="216"/>
    <cellStyle name="Komma 5 3 2" xfId="217"/>
    <cellStyle name="Komma 5 4" xfId="218"/>
    <cellStyle name="Komma 5 4 2" xfId="219"/>
    <cellStyle name="Komma 5 5" xfId="220"/>
    <cellStyle name="Komma 5 5 2" xfId="221"/>
    <cellStyle name="Komma 5 5 3" xfId="222"/>
    <cellStyle name="Komma 5 6" xfId="223"/>
    <cellStyle name="Komma 5 7" xfId="224"/>
    <cellStyle name="Komma 6" xfId="225"/>
    <cellStyle name="Komma 6 2" xfId="226"/>
    <cellStyle name="Komma 6 3" xfId="227"/>
    <cellStyle name="Komma 6 3 2" xfId="228"/>
    <cellStyle name="Komma 7" xfId="229"/>
    <cellStyle name="Komma 8" xfId="230"/>
    <cellStyle name="Komma 9" xfId="231"/>
    <cellStyle name="Kontrollcelle 2" xfId="232"/>
    <cellStyle name="Kontrollcelle 3" xfId="233"/>
    <cellStyle name="Linked Cell 2" xfId="234"/>
    <cellStyle name="Linked Cell 3" xfId="235"/>
    <cellStyle name="Merknad 2" xfId="236"/>
    <cellStyle name="Merknad 3" xfId="237"/>
    <cellStyle name="Neutral 2" xfId="238"/>
    <cellStyle name="Neutral 3" xfId="239"/>
    <cellStyle name="Normal" xfId="0" builtinId="0"/>
    <cellStyle name="Normal 10" xfId="240"/>
    <cellStyle name="Normal 10 2" xfId="241"/>
    <cellStyle name="Normal 10 2 2" xfId="242"/>
    <cellStyle name="Normal 10 2 3" xfId="243"/>
    <cellStyle name="Normal 10 2 4" xfId="244"/>
    <cellStyle name="Normal 10 2 5" xfId="245"/>
    <cellStyle name="Normal 10 3" xfId="246"/>
    <cellStyle name="Normal 10 4" xfId="247"/>
    <cellStyle name="Normal 10 5" xfId="248"/>
    <cellStyle name="Normal 10 6" xfId="249"/>
    <cellStyle name="Normal 10 7" xfId="1001"/>
    <cellStyle name="Normal 10 7 2" xfId="1007"/>
    <cellStyle name="Normal 11" xfId="250"/>
    <cellStyle name="Normal 11 2" xfId="251"/>
    <cellStyle name="Normal 11 2 2" xfId="252"/>
    <cellStyle name="Normal 11 2 3" xfId="253"/>
    <cellStyle name="Normal 11 2 4" xfId="254"/>
    <cellStyle name="Normal 11 2 5" xfId="255"/>
    <cellStyle name="Normal 11 3" xfId="256"/>
    <cellStyle name="Normal 11 4" xfId="257"/>
    <cellStyle name="Normal 11 5" xfId="258"/>
    <cellStyle name="Normal 11 6" xfId="259"/>
    <cellStyle name="Normal 12" xfId="260"/>
    <cellStyle name="Normal 12 2" xfId="261"/>
    <cellStyle name="Normal 12 2 2" xfId="262"/>
    <cellStyle name="Normal 12 2 3" xfId="263"/>
    <cellStyle name="Normal 12 2 4" xfId="264"/>
    <cellStyle name="Normal 12 2 5" xfId="265"/>
    <cellStyle name="Normal 12 3" xfId="266"/>
    <cellStyle name="Normal 12 4" xfId="267"/>
    <cellStyle name="Normal 12 5" xfId="268"/>
    <cellStyle name="Normal 12 6" xfId="269"/>
    <cellStyle name="Normal 13" xfId="270"/>
    <cellStyle name="Normal 13 2" xfId="271"/>
    <cellStyle name="Normal 13 2 2" xfId="272"/>
    <cellStyle name="Normal 13 2 3" xfId="273"/>
    <cellStyle name="Normal 13 2 4" xfId="274"/>
    <cellStyle name="Normal 13 2 5" xfId="275"/>
    <cellStyle name="Normal 13 3" xfId="276"/>
    <cellStyle name="Normal 13 4" xfId="277"/>
    <cellStyle name="Normal 13 5" xfId="278"/>
    <cellStyle name="Normal 13 6" xfId="279"/>
    <cellStyle name="Normal 14" xfId="280"/>
    <cellStyle name="Normal 14 2" xfId="281"/>
    <cellStyle name="Normal 14 2 2" xfId="282"/>
    <cellStyle name="Normal 14 2 3" xfId="283"/>
    <cellStyle name="Normal 14 2 4" xfId="284"/>
    <cellStyle name="Normal 14 2 5" xfId="285"/>
    <cellStyle name="Normal 14 3" xfId="286"/>
    <cellStyle name="Normal 14 4" xfId="287"/>
    <cellStyle name="Normal 14 5" xfId="288"/>
    <cellStyle name="Normal 14 6" xfId="289"/>
    <cellStyle name="Normal 15" xfId="290"/>
    <cellStyle name="Normal 15 2" xfId="291"/>
    <cellStyle name="Normal 15 2 2" xfId="292"/>
    <cellStyle name="Normal 15 2 3" xfId="293"/>
    <cellStyle name="Normal 15 2 4" xfId="294"/>
    <cellStyle name="Normal 15 2 5" xfId="295"/>
    <cellStyle name="Normal 15 3" xfId="296"/>
    <cellStyle name="Normal 15 4" xfId="297"/>
    <cellStyle name="Normal 15 5" xfId="298"/>
    <cellStyle name="Normal 15 6" xfId="299"/>
    <cellStyle name="Normal 16" xfId="300"/>
    <cellStyle name="Normal 16 2" xfId="301"/>
    <cellStyle name="Normal 16 2 2" xfId="302"/>
    <cellStyle name="Normal 16 2 3" xfId="303"/>
    <cellStyle name="Normal 16 2 4" xfId="304"/>
    <cellStyle name="Normal 16 2 5" xfId="305"/>
    <cellStyle name="Normal 16 3" xfId="306"/>
    <cellStyle name="Normal 16 4" xfId="307"/>
    <cellStyle name="Normal 16 5" xfId="308"/>
    <cellStyle name="Normal 16 6" xfId="309"/>
    <cellStyle name="Normal 17" xfId="310"/>
    <cellStyle name="Normal 17 2" xfId="311"/>
    <cellStyle name="Normal 17 2 2" xfId="312"/>
    <cellStyle name="Normal 17 2 3" xfId="313"/>
    <cellStyle name="Normal 17 2 4" xfId="314"/>
    <cellStyle name="Normal 17 2 5" xfId="315"/>
    <cellStyle name="Normal 17 3" xfId="316"/>
    <cellStyle name="Normal 17 4" xfId="317"/>
    <cellStyle name="Normal 17 5" xfId="318"/>
    <cellStyle name="Normal 17 6" xfId="319"/>
    <cellStyle name="Normal 18" xfId="320"/>
    <cellStyle name="Normal 18 2" xfId="321"/>
    <cellStyle name="Normal 18 2 2" xfId="322"/>
    <cellStyle name="Normal 18 2 3" xfId="323"/>
    <cellStyle name="Normal 18 2 4" xfId="324"/>
    <cellStyle name="Normal 18 2 5" xfId="325"/>
    <cellStyle name="Normal 18 3" xfId="326"/>
    <cellStyle name="Normal 18 4" xfId="327"/>
    <cellStyle name="Normal 18 5" xfId="328"/>
    <cellStyle name="Normal 18 6" xfId="329"/>
    <cellStyle name="Normal 19" xfId="330"/>
    <cellStyle name="Normal 19 2" xfId="331"/>
    <cellStyle name="Normal 19 2 2" xfId="332"/>
    <cellStyle name="Normal 19 2 3" xfId="333"/>
    <cellStyle name="Normal 19 2 4" xfId="334"/>
    <cellStyle name="Normal 19 2 5" xfId="335"/>
    <cellStyle name="Normal 19 3" xfId="336"/>
    <cellStyle name="Normal 19 4" xfId="337"/>
    <cellStyle name="Normal 19 5" xfId="338"/>
    <cellStyle name="Normal 19 6" xfId="339"/>
    <cellStyle name="Normal 2" xfId="6"/>
    <cellStyle name="Normal 2 10" xfId="1002"/>
    <cellStyle name="Normal 2 2" xfId="340"/>
    <cellStyle name="Normal 2 2 2" xfId="341"/>
    <cellStyle name="Normal 2 2 2 2" xfId="342"/>
    <cellStyle name="Normal 2 2 2 3" xfId="343"/>
    <cellStyle name="Normal 2 2 2 4" xfId="344"/>
    <cellStyle name="Normal 2 2 2 5" xfId="345"/>
    <cellStyle name="Normal 2 2 3" xfId="346"/>
    <cellStyle name="Normal 2 2 4" xfId="347"/>
    <cellStyle name="Normal 2 2 5" xfId="348"/>
    <cellStyle name="Normal 2 2 6" xfId="349"/>
    <cellStyle name="Normal 2 3" xfId="350"/>
    <cellStyle name="Normal 2 3 2" xfId="351"/>
    <cellStyle name="Normal 2 3 3" xfId="352"/>
    <cellStyle name="Normal 2 3 4" xfId="353"/>
    <cellStyle name="Normal 2 3 5" xfId="354"/>
    <cellStyle name="Normal 2 4" xfId="355"/>
    <cellStyle name="Normal 2 5" xfId="356"/>
    <cellStyle name="Normal 2 6" xfId="357"/>
    <cellStyle name="Normal 2 7" xfId="358"/>
    <cellStyle name="Normal 2 7 2" xfId="359"/>
    <cellStyle name="Normal 2_450InvFond" xfId="360"/>
    <cellStyle name="Normal 20" xfId="361"/>
    <cellStyle name="Normal 20 2" xfId="362"/>
    <cellStyle name="Normal 20 2 2" xfId="363"/>
    <cellStyle name="Normal 20 2 3" xfId="364"/>
    <cellStyle name="Normal 20 2 4" xfId="365"/>
    <cellStyle name="Normal 20 2 5" xfId="366"/>
    <cellStyle name="Normal 20 3" xfId="367"/>
    <cellStyle name="Normal 20 4" xfId="368"/>
    <cellStyle name="Normal 20 5" xfId="369"/>
    <cellStyle name="Normal 20 6" xfId="370"/>
    <cellStyle name="Normal 21" xfId="371"/>
    <cellStyle name="Normal 21 2" xfId="372"/>
    <cellStyle name="Normal 21 2 2" xfId="373"/>
    <cellStyle name="Normal 21 2 3" xfId="374"/>
    <cellStyle name="Normal 21 2 4" xfId="375"/>
    <cellStyle name="Normal 21 2 5" xfId="376"/>
    <cellStyle name="Normal 21 3" xfId="377"/>
    <cellStyle name="Normal 21 4" xfId="378"/>
    <cellStyle name="Normal 21 5" xfId="379"/>
    <cellStyle name="Normal 21 6" xfId="380"/>
    <cellStyle name="Normal 22" xfId="381"/>
    <cellStyle name="Normal 22 2" xfId="382"/>
    <cellStyle name="Normal 22 2 2" xfId="383"/>
    <cellStyle name="Normal 22 2 3" xfId="384"/>
    <cellStyle name="Normal 22 2 4" xfId="385"/>
    <cellStyle name="Normal 22 2 5" xfId="386"/>
    <cellStyle name="Normal 22 3" xfId="387"/>
    <cellStyle name="Normal 22 4" xfId="388"/>
    <cellStyle name="Normal 22 5" xfId="389"/>
    <cellStyle name="Normal 22 6" xfId="390"/>
    <cellStyle name="Normal 23" xfId="391"/>
    <cellStyle name="Normal 23 2" xfId="392"/>
    <cellStyle name="Normal 23 2 2" xfId="393"/>
    <cellStyle name="Normal 23 2 3" xfId="394"/>
    <cellStyle name="Normal 23 2 4" xfId="395"/>
    <cellStyle name="Normal 23 2 5" xfId="396"/>
    <cellStyle name="Normal 23 3" xfId="397"/>
    <cellStyle name="Normal 23 4" xfId="398"/>
    <cellStyle name="Normal 23 5" xfId="399"/>
    <cellStyle name="Normal 23 6" xfId="400"/>
    <cellStyle name="Normal 24" xfId="401"/>
    <cellStyle name="Normal 24 2" xfId="402"/>
    <cellStyle name="Normal 24 2 2" xfId="403"/>
    <cellStyle name="Normal 24 2 3" xfId="404"/>
    <cellStyle name="Normal 24 2 4" xfId="405"/>
    <cellStyle name="Normal 24 2 5" xfId="406"/>
    <cellStyle name="Normal 24 3" xfId="407"/>
    <cellStyle name="Normal 24 4" xfId="408"/>
    <cellStyle name="Normal 24 5" xfId="409"/>
    <cellStyle name="Normal 24 6" xfId="410"/>
    <cellStyle name="Normal 25" xfId="411"/>
    <cellStyle name="Normal 25 2" xfId="412"/>
    <cellStyle name="Normal 25 2 2" xfId="413"/>
    <cellStyle name="Normal 25 2 3" xfId="414"/>
    <cellStyle name="Normal 25 2 4" xfId="415"/>
    <cellStyle name="Normal 25 2 5" xfId="416"/>
    <cellStyle name="Normal 25 3" xfId="417"/>
    <cellStyle name="Normal 25 4" xfId="418"/>
    <cellStyle name="Normal 25 5" xfId="419"/>
    <cellStyle name="Normal 25 6" xfId="420"/>
    <cellStyle name="Normal 26" xfId="421"/>
    <cellStyle name="Normal 26 2" xfId="422"/>
    <cellStyle name="Normal 26 2 2" xfId="423"/>
    <cellStyle name="Normal 26 2 3" xfId="424"/>
    <cellStyle name="Normal 26 2 4" xfId="425"/>
    <cellStyle name="Normal 26 2 5" xfId="426"/>
    <cellStyle name="Normal 26 3" xfId="427"/>
    <cellStyle name="Normal 26 4" xfId="428"/>
    <cellStyle name="Normal 26 5" xfId="429"/>
    <cellStyle name="Normal 26 6" xfId="430"/>
    <cellStyle name="Normal 27" xfId="431"/>
    <cellStyle name="Normal 27 2" xfId="432"/>
    <cellStyle name="Normal 27 2 2" xfId="433"/>
    <cellStyle name="Normal 27 2 3" xfId="434"/>
    <cellStyle name="Normal 27 2 4" xfId="435"/>
    <cellStyle name="Normal 27 2 5" xfId="436"/>
    <cellStyle name="Normal 27 3" xfId="437"/>
    <cellStyle name="Normal 27 4" xfId="438"/>
    <cellStyle name="Normal 27 5" xfId="439"/>
    <cellStyle name="Normal 27 6" xfId="440"/>
    <cellStyle name="Normal 28" xfId="441"/>
    <cellStyle name="Normal 28 2" xfId="442"/>
    <cellStyle name="Normal 28 2 2" xfId="443"/>
    <cellStyle name="Normal 28 2 3" xfId="444"/>
    <cellStyle name="Normal 28 2 4" xfId="445"/>
    <cellStyle name="Normal 28 2 5" xfId="446"/>
    <cellStyle name="Normal 28 3" xfId="447"/>
    <cellStyle name="Normal 28 4" xfId="448"/>
    <cellStyle name="Normal 28 5" xfId="449"/>
    <cellStyle name="Normal 28 6" xfId="450"/>
    <cellStyle name="Normal 29" xfId="451"/>
    <cellStyle name="Normal 29 2" xfId="452"/>
    <cellStyle name="Normal 29 2 2" xfId="453"/>
    <cellStyle name="Normal 29 2 3" xfId="454"/>
    <cellStyle name="Normal 29 2 4" xfId="455"/>
    <cellStyle name="Normal 29 2 5" xfId="456"/>
    <cellStyle name="Normal 29 3" xfId="457"/>
    <cellStyle name="Normal 29 4" xfId="458"/>
    <cellStyle name="Normal 29 5" xfId="459"/>
    <cellStyle name="Normal 29 6" xfId="460"/>
    <cellStyle name="Normal 3" xfId="7"/>
    <cellStyle name="Normal 3 2" xfId="461"/>
    <cellStyle name="Normal 3 2 2" xfId="1011"/>
    <cellStyle name="Normal 3 2 2 2" xfId="1012"/>
    <cellStyle name="Normal 3 3" xfId="462"/>
    <cellStyle name="Normal 30" xfId="463"/>
    <cellStyle name="Normal 30 2" xfId="464"/>
    <cellStyle name="Normal 30 2 2" xfId="465"/>
    <cellStyle name="Normal 30 2 3" xfId="466"/>
    <cellStyle name="Normal 30 2 4" xfId="467"/>
    <cellStyle name="Normal 30 2 5" xfId="468"/>
    <cellStyle name="Normal 30 3" xfId="469"/>
    <cellStyle name="Normal 30 4" xfId="470"/>
    <cellStyle name="Normal 30 5" xfId="471"/>
    <cellStyle name="Normal 30 6" xfId="472"/>
    <cellStyle name="Normal 31" xfId="473"/>
    <cellStyle name="Normal 31 2" xfId="474"/>
    <cellStyle name="Normal 31 2 2" xfId="475"/>
    <cellStyle name="Normal 31 2 3" xfId="476"/>
    <cellStyle name="Normal 31 2 4" xfId="477"/>
    <cellStyle name="Normal 31 2 5" xfId="478"/>
    <cellStyle name="Normal 31 3" xfId="479"/>
    <cellStyle name="Normal 31 4" xfId="480"/>
    <cellStyle name="Normal 31 5" xfId="481"/>
    <cellStyle name="Normal 31 6" xfId="482"/>
    <cellStyle name="Normal 32" xfId="483"/>
    <cellStyle name="Normal 32 2" xfId="484"/>
    <cellStyle name="Normal 32 2 2" xfId="485"/>
    <cellStyle name="Normal 32 2 3" xfId="486"/>
    <cellStyle name="Normal 32 2 4" xfId="487"/>
    <cellStyle name="Normal 32 2 5" xfId="488"/>
    <cellStyle name="Normal 32 3" xfId="489"/>
    <cellStyle name="Normal 32 4" xfId="490"/>
    <cellStyle name="Normal 32 5" xfId="491"/>
    <cellStyle name="Normal 32 6" xfId="492"/>
    <cellStyle name="Normal 33" xfId="493"/>
    <cellStyle name="Normal 33 2" xfId="494"/>
    <cellStyle name="Normal 33 2 2" xfId="495"/>
    <cellStyle name="Normal 33 2 3" xfId="496"/>
    <cellStyle name="Normal 33 2 4" xfId="497"/>
    <cellStyle name="Normal 33 2 5" xfId="498"/>
    <cellStyle name="Normal 33 3" xfId="499"/>
    <cellStyle name="Normal 33 4" xfId="500"/>
    <cellStyle name="Normal 33 5" xfId="501"/>
    <cellStyle name="Normal 33 6" xfId="502"/>
    <cellStyle name="Normal 34" xfId="503"/>
    <cellStyle name="Normal 34 2" xfId="504"/>
    <cellStyle name="Normal 34 2 2" xfId="505"/>
    <cellStyle name="Normal 34 2 3" xfId="506"/>
    <cellStyle name="Normal 34 2 4" xfId="507"/>
    <cellStyle name="Normal 34 2 5" xfId="508"/>
    <cellStyle name="Normal 34 3" xfId="509"/>
    <cellStyle name="Normal 34 4" xfId="510"/>
    <cellStyle name="Normal 34 5" xfId="511"/>
    <cellStyle name="Normal 34 6" xfId="512"/>
    <cellStyle name="Normal 35" xfId="513"/>
    <cellStyle name="Normal 35 2" xfId="514"/>
    <cellStyle name="Normal 35 2 2" xfId="515"/>
    <cellStyle name="Normal 35 2 3" xfId="516"/>
    <cellStyle name="Normal 35 2 4" xfId="517"/>
    <cellStyle name="Normal 35 2 5" xfId="518"/>
    <cellStyle name="Normal 35 3" xfId="519"/>
    <cellStyle name="Normal 35 4" xfId="520"/>
    <cellStyle name="Normal 35 5" xfId="521"/>
    <cellStyle name="Normal 35 6" xfId="522"/>
    <cellStyle name="Normal 36" xfId="523"/>
    <cellStyle name="Normal 36 2" xfId="524"/>
    <cellStyle name="Normal 36 2 2" xfId="525"/>
    <cellStyle name="Normal 36 2 3" xfId="526"/>
    <cellStyle name="Normal 36 2 4" xfId="527"/>
    <cellStyle name="Normal 36 2 5" xfId="528"/>
    <cellStyle name="Normal 36 3" xfId="529"/>
    <cellStyle name="Normal 36 4" xfId="530"/>
    <cellStyle name="Normal 36 5" xfId="531"/>
    <cellStyle name="Normal 36 6" xfId="532"/>
    <cellStyle name="Normal 37" xfId="533"/>
    <cellStyle name="Normal 37 2" xfId="534"/>
    <cellStyle name="Normal 37 2 2" xfId="535"/>
    <cellStyle name="Normal 37 2 3" xfId="536"/>
    <cellStyle name="Normal 37 2 4" xfId="537"/>
    <cellStyle name="Normal 37 2 5" xfId="538"/>
    <cellStyle name="Normal 37 3" xfId="539"/>
    <cellStyle name="Normal 37 4" xfId="540"/>
    <cellStyle name="Normal 37 5" xfId="541"/>
    <cellStyle name="Normal 37 6" xfId="542"/>
    <cellStyle name="Normal 38" xfId="543"/>
    <cellStyle name="Normal 38 2" xfId="544"/>
    <cellStyle name="Normal 38 2 2" xfId="545"/>
    <cellStyle name="Normal 38 2 3" xfId="546"/>
    <cellStyle name="Normal 38 2 4" xfId="547"/>
    <cellStyle name="Normal 38 2 5" xfId="548"/>
    <cellStyle name="Normal 38 3" xfId="549"/>
    <cellStyle name="Normal 38 4" xfId="550"/>
    <cellStyle name="Normal 38 5" xfId="551"/>
    <cellStyle name="Normal 38 6" xfId="552"/>
    <cellStyle name="Normal 39" xfId="553"/>
    <cellStyle name="Normal 39 2" xfId="554"/>
    <cellStyle name="Normal 39 2 2" xfId="555"/>
    <cellStyle name="Normal 39 2 3" xfId="556"/>
    <cellStyle name="Normal 39 2 4" xfId="557"/>
    <cellStyle name="Normal 39 2 5" xfId="558"/>
    <cellStyle name="Normal 39 3" xfId="559"/>
    <cellStyle name="Normal 39 4" xfId="560"/>
    <cellStyle name="Normal 39 5" xfId="561"/>
    <cellStyle name="Normal 39 6" xfId="562"/>
    <cellStyle name="Normal 4" xfId="563"/>
    <cellStyle name="Normal 4 2" xfId="564"/>
    <cellStyle name="Normal 4 2 2" xfId="565"/>
    <cellStyle name="Normal 4 2 2 2" xfId="566"/>
    <cellStyle name="Normal 4 2 2 3" xfId="567"/>
    <cellStyle name="Normal 4 2 2 4" xfId="568"/>
    <cellStyle name="Normal 4 2 2 5" xfId="569"/>
    <cellStyle name="Normal 4 2 3" xfId="570"/>
    <cellStyle name="Normal 4 2 4" xfId="571"/>
    <cellStyle name="Normal 4 2 5" xfId="572"/>
    <cellStyle name="Normal 4 2 6" xfId="573"/>
    <cellStyle name="Normal 4 3" xfId="574"/>
    <cellStyle name="Normal 4 3 2" xfId="575"/>
    <cellStyle name="Normal 4 3 3" xfId="576"/>
    <cellStyle name="Normal 4 3 4" xfId="577"/>
    <cellStyle name="Normal 4 3 5" xfId="578"/>
    <cellStyle name="Normal 4 4" xfId="579"/>
    <cellStyle name="Normal 4 5" xfId="580"/>
    <cellStyle name="Normal 4 6" xfId="581"/>
    <cellStyle name="Normal 4 7" xfId="582"/>
    <cellStyle name="Normal 4 7 2" xfId="583"/>
    <cellStyle name="Normal 4_450InvFond" xfId="584"/>
    <cellStyle name="Normal 40" xfId="585"/>
    <cellStyle name="Normal 40 2" xfId="586"/>
    <cellStyle name="Normal 40 2 2" xfId="587"/>
    <cellStyle name="Normal 40 2 3" xfId="588"/>
    <cellStyle name="Normal 40 2 4" xfId="589"/>
    <cellStyle name="Normal 40 2 5" xfId="590"/>
    <cellStyle name="Normal 40 3" xfId="591"/>
    <cellStyle name="Normal 40 4" xfId="592"/>
    <cellStyle name="Normal 40 5" xfId="593"/>
    <cellStyle name="Normal 40 6" xfId="594"/>
    <cellStyle name="Normal 41" xfId="595"/>
    <cellStyle name="Normal 41 2" xfId="596"/>
    <cellStyle name="Normal 41 2 2" xfId="597"/>
    <cellStyle name="Normal 41 2 3" xfId="598"/>
    <cellStyle name="Normal 41 2 4" xfId="599"/>
    <cellStyle name="Normal 41 2 5" xfId="600"/>
    <cellStyle name="Normal 41 3" xfId="601"/>
    <cellStyle name="Normal 41 4" xfId="602"/>
    <cellStyle name="Normal 41 5" xfId="603"/>
    <cellStyle name="Normal 41 6" xfId="604"/>
    <cellStyle name="Normal 42" xfId="605"/>
    <cellStyle name="Normal 42 2" xfId="606"/>
    <cellStyle name="Normal 42 2 2" xfId="607"/>
    <cellStyle name="Normal 42 2 3" xfId="608"/>
    <cellStyle name="Normal 42 2 4" xfId="609"/>
    <cellStyle name="Normal 42 2 5" xfId="610"/>
    <cellStyle name="Normal 42 3" xfId="611"/>
    <cellStyle name="Normal 42 4" xfId="612"/>
    <cellStyle name="Normal 42 5" xfId="613"/>
    <cellStyle name="Normal 42 6" xfId="614"/>
    <cellStyle name="Normal 43" xfId="615"/>
    <cellStyle name="Normal 43 2" xfId="616"/>
    <cellStyle name="Normal 43 2 2" xfId="617"/>
    <cellStyle name="Normal 43 2 3" xfId="618"/>
    <cellStyle name="Normal 43 2 4" xfId="619"/>
    <cellStyle name="Normal 43 2 5" xfId="620"/>
    <cellStyle name="Normal 43 3" xfId="621"/>
    <cellStyle name="Normal 43 4" xfId="622"/>
    <cellStyle name="Normal 43 5" xfId="623"/>
    <cellStyle name="Normal 43 6" xfId="624"/>
    <cellStyle name="Normal 44" xfId="625"/>
    <cellStyle name="Normal 44 2" xfId="626"/>
    <cellStyle name="Normal 44 2 2" xfId="627"/>
    <cellStyle name="Normal 44 2 3" xfId="628"/>
    <cellStyle name="Normal 44 2 4" xfId="629"/>
    <cellStyle name="Normal 44 2 5" xfId="630"/>
    <cellStyle name="Normal 44 3" xfId="631"/>
    <cellStyle name="Normal 44 4" xfId="632"/>
    <cellStyle name="Normal 44 5" xfId="633"/>
    <cellStyle name="Normal 44 6" xfId="634"/>
    <cellStyle name="Normal 45" xfId="635"/>
    <cellStyle name="Normal 45 2" xfId="636"/>
    <cellStyle name="Normal 45 2 2" xfId="637"/>
    <cellStyle name="Normal 45 2 3" xfId="638"/>
    <cellStyle name="Normal 45 2 4" xfId="639"/>
    <cellStyle name="Normal 45 2 5" xfId="640"/>
    <cellStyle name="Normal 45 3" xfId="641"/>
    <cellStyle name="Normal 45 4" xfId="642"/>
    <cellStyle name="Normal 45 5" xfId="643"/>
    <cellStyle name="Normal 45 6" xfId="644"/>
    <cellStyle name="Normal 46" xfId="645"/>
    <cellStyle name="Normal 46 2" xfId="646"/>
    <cellStyle name="Normal 46 2 2" xfId="647"/>
    <cellStyle name="Normal 46 2 3" xfId="648"/>
    <cellStyle name="Normal 46 2 4" xfId="649"/>
    <cellStyle name="Normal 46 2 5" xfId="650"/>
    <cellStyle name="Normal 46 3" xfId="651"/>
    <cellStyle name="Normal 46 4" xfId="652"/>
    <cellStyle name="Normal 46 5" xfId="653"/>
    <cellStyle name="Normal 46 6" xfId="654"/>
    <cellStyle name="Normal 47" xfId="655"/>
    <cellStyle name="Normal 47 2" xfId="656"/>
    <cellStyle name="Normal 47 2 2" xfId="657"/>
    <cellStyle name="Normal 47 2 3" xfId="658"/>
    <cellStyle name="Normal 47 2 4" xfId="659"/>
    <cellStyle name="Normal 47 2 5" xfId="660"/>
    <cellStyle name="Normal 47 3" xfId="661"/>
    <cellStyle name="Normal 47 4" xfId="662"/>
    <cellStyle name="Normal 47 5" xfId="663"/>
    <cellStyle name="Normal 47 6" xfId="664"/>
    <cellStyle name="Normal 48" xfId="665"/>
    <cellStyle name="Normal 48 2" xfId="666"/>
    <cellStyle name="Normal 48 2 2" xfId="667"/>
    <cellStyle name="Normal 48 2 3" xfId="668"/>
    <cellStyle name="Normal 48 2 4" xfId="669"/>
    <cellStyle name="Normal 48 2 5" xfId="670"/>
    <cellStyle name="Normal 48 3" xfId="671"/>
    <cellStyle name="Normal 48 4" xfId="672"/>
    <cellStyle name="Normal 48 5" xfId="673"/>
    <cellStyle name="Normal 48 6" xfId="674"/>
    <cellStyle name="Normal 49" xfId="675"/>
    <cellStyle name="Normal 49 2" xfId="676"/>
    <cellStyle name="Normal 49 2 2" xfId="677"/>
    <cellStyle name="Normal 49 2 3" xfId="678"/>
    <cellStyle name="Normal 49 2 4" xfId="679"/>
    <cellStyle name="Normal 49 2 5" xfId="680"/>
    <cellStyle name="Normal 49 3" xfId="681"/>
    <cellStyle name="Normal 49 4" xfId="682"/>
    <cellStyle name="Normal 49 5" xfId="683"/>
    <cellStyle name="Normal 49 6" xfId="684"/>
    <cellStyle name="Normal 5" xfId="685"/>
    <cellStyle name="Normal 5 2" xfId="686"/>
    <cellStyle name="Normal 5 2 2" xfId="687"/>
    <cellStyle name="Normal 5 2 2 2" xfId="688"/>
    <cellStyle name="Normal 5 2 2 3" xfId="689"/>
    <cellStyle name="Normal 5 2 2 4" xfId="690"/>
    <cellStyle name="Normal 5 2 2 5" xfId="691"/>
    <cellStyle name="Normal 5 2 3" xfId="692"/>
    <cellStyle name="Normal 5 2 4" xfId="693"/>
    <cellStyle name="Normal 5 2 5" xfId="694"/>
    <cellStyle name="Normal 5 2 6" xfId="695"/>
    <cellStyle name="Normal 5 3" xfId="696"/>
    <cellStyle name="Normal 5 3 2" xfId="697"/>
    <cellStyle name="Normal 5 3 3" xfId="698"/>
    <cellStyle name="Normal 5 3 4" xfId="699"/>
    <cellStyle name="Normal 5 3 5" xfId="700"/>
    <cellStyle name="Normal 5 4" xfId="701"/>
    <cellStyle name="Normal 5 5" xfId="702"/>
    <cellStyle name="Normal 5 6" xfId="703"/>
    <cellStyle name="Normal 5 7" xfId="704"/>
    <cellStyle name="Normal 5_450InvFond" xfId="705"/>
    <cellStyle name="Normal 50" xfId="706"/>
    <cellStyle name="Normal 50 2" xfId="707"/>
    <cellStyle name="Normal 50 2 2" xfId="708"/>
    <cellStyle name="Normal 50 2 3" xfId="709"/>
    <cellStyle name="Normal 50 2 4" xfId="710"/>
    <cellStyle name="Normal 50 2 5" xfId="711"/>
    <cellStyle name="Normal 50 3" xfId="712"/>
    <cellStyle name="Normal 50 4" xfId="713"/>
    <cellStyle name="Normal 50 5" xfId="714"/>
    <cellStyle name="Normal 50 6" xfId="715"/>
    <cellStyle name="Normal 51" xfId="716"/>
    <cellStyle name="Normal 51 2" xfId="717"/>
    <cellStyle name="Normal 51 2 2" xfId="718"/>
    <cellStyle name="Normal 51 2 3" xfId="719"/>
    <cellStyle name="Normal 51 2 4" xfId="720"/>
    <cellStyle name="Normal 51 2 5" xfId="721"/>
    <cellStyle name="Normal 51 3" xfId="722"/>
    <cellStyle name="Normal 51 4" xfId="723"/>
    <cellStyle name="Normal 51 5" xfId="724"/>
    <cellStyle name="Normal 51 6" xfId="725"/>
    <cellStyle name="Normal 52" xfId="726"/>
    <cellStyle name="Normal 52 2" xfId="727"/>
    <cellStyle name="Normal 52 2 2" xfId="728"/>
    <cellStyle name="Normal 52 2 3" xfId="729"/>
    <cellStyle name="Normal 52 2 4" xfId="730"/>
    <cellStyle name="Normal 52 2 5" xfId="731"/>
    <cellStyle name="Normal 52 3" xfId="732"/>
    <cellStyle name="Normal 52 4" xfId="733"/>
    <cellStyle name="Normal 52 5" xfId="734"/>
    <cellStyle name="Normal 52 6" xfId="735"/>
    <cellStyle name="Normal 53" xfId="736"/>
    <cellStyle name="Normal 53 2" xfId="737"/>
    <cellStyle name="Normal 53 2 2" xfId="738"/>
    <cellStyle name="Normal 53 2 3" xfId="739"/>
    <cellStyle name="Normal 53 2 4" xfId="740"/>
    <cellStyle name="Normal 53 2 5" xfId="741"/>
    <cellStyle name="Normal 53 3" xfId="742"/>
    <cellStyle name="Normal 53 4" xfId="743"/>
    <cellStyle name="Normal 53 5" xfId="744"/>
    <cellStyle name="Normal 53 6" xfId="745"/>
    <cellStyle name="Normal 54" xfId="746"/>
    <cellStyle name="Normal 54 2" xfId="747"/>
    <cellStyle name="Normal 54 2 2" xfId="748"/>
    <cellStyle name="Normal 54 2 3" xfId="749"/>
    <cellStyle name="Normal 54 2 4" xfId="750"/>
    <cellStyle name="Normal 54 2 5" xfId="751"/>
    <cellStyle name="Normal 54 3" xfId="752"/>
    <cellStyle name="Normal 54 4" xfId="753"/>
    <cellStyle name="Normal 54 5" xfId="754"/>
    <cellStyle name="Normal 54 6" xfId="755"/>
    <cellStyle name="Normal 55" xfId="756"/>
    <cellStyle name="Normal 55 2" xfId="757"/>
    <cellStyle name="Normal 55 2 2" xfId="758"/>
    <cellStyle name="Normal 55 2 3" xfId="759"/>
    <cellStyle name="Normal 55 2 4" xfId="760"/>
    <cellStyle name="Normal 55 2 5" xfId="761"/>
    <cellStyle name="Normal 55 3" xfId="762"/>
    <cellStyle name="Normal 55 4" xfId="763"/>
    <cellStyle name="Normal 55 5" xfId="764"/>
    <cellStyle name="Normal 55 6" xfId="765"/>
    <cellStyle name="Normal 56" xfId="766"/>
    <cellStyle name="Normal 56 2" xfId="767"/>
    <cellStyle name="Normal 56 2 2" xfId="768"/>
    <cellStyle name="Normal 56 2 3" xfId="769"/>
    <cellStyle name="Normal 56 2 4" xfId="770"/>
    <cellStyle name="Normal 56 2 5" xfId="771"/>
    <cellStyle name="Normal 56 3" xfId="772"/>
    <cellStyle name="Normal 56 4" xfId="773"/>
    <cellStyle name="Normal 56 5" xfId="774"/>
    <cellStyle name="Normal 56 6" xfId="775"/>
    <cellStyle name="Normal 57" xfId="776"/>
    <cellStyle name="Normal 57 2" xfId="777"/>
    <cellStyle name="Normal 57 2 2" xfId="778"/>
    <cellStyle name="Normal 57 2 3" xfId="779"/>
    <cellStyle name="Normal 57 2 4" xfId="780"/>
    <cellStyle name="Normal 57 2 5" xfId="781"/>
    <cellStyle name="Normal 57 3" xfId="782"/>
    <cellStyle name="Normal 57 4" xfId="783"/>
    <cellStyle name="Normal 57 5" xfId="784"/>
    <cellStyle name="Normal 57 6" xfId="785"/>
    <cellStyle name="Normal 58" xfId="786"/>
    <cellStyle name="Normal 58 2" xfId="787"/>
    <cellStyle name="Normal 58 2 2" xfId="788"/>
    <cellStyle name="Normal 58 2 3" xfId="789"/>
    <cellStyle name="Normal 58 2 4" xfId="790"/>
    <cellStyle name="Normal 58 2 5" xfId="791"/>
    <cellStyle name="Normal 58 3" xfId="792"/>
    <cellStyle name="Normal 58 4" xfId="793"/>
    <cellStyle name="Normal 58 5" xfId="794"/>
    <cellStyle name="Normal 58 6" xfId="795"/>
    <cellStyle name="Normal 59" xfId="796"/>
    <cellStyle name="Normal 59 2" xfId="797"/>
    <cellStyle name="Normal 59 2 2" xfId="798"/>
    <cellStyle name="Normal 59 2 3" xfId="799"/>
    <cellStyle name="Normal 59 2 4" xfId="800"/>
    <cellStyle name="Normal 59 2 5" xfId="801"/>
    <cellStyle name="Normal 59 3" xfId="802"/>
    <cellStyle name="Normal 59 4" xfId="803"/>
    <cellStyle name="Normal 59 5" xfId="804"/>
    <cellStyle name="Normal 59 6" xfId="805"/>
    <cellStyle name="Normal 6" xfId="806"/>
    <cellStyle name="Normal 6 2" xfId="807"/>
    <cellStyle name="Normal 6 2 2" xfId="808"/>
    <cellStyle name="Normal 6 2 2 2" xfId="809"/>
    <cellStyle name="Normal 6 2 2 3" xfId="810"/>
    <cellStyle name="Normal 6 2 2 4" xfId="811"/>
    <cellStyle name="Normal 6 2 2 5" xfId="812"/>
    <cellStyle name="Normal 6 2 3" xfId="813"/>
    <cellStyle name="Normal 6 2 4" xfId="814"/>
    <cellStyle name="Normal 6 2 5" xfId="815"/>
    <cellStyle name="Normal 6 2 6" xfId="816"/>
    <cellStyle name="Normal 6 3" xfId="817"/>
    <cellStyle name="Normal 6 3 2" xfId="818"/>
    <cellStyle name="Normal 6 3 3" xfId="819"/>
    <cellStyle name="Normal 6 3 4" xfId="820"/>
    <cellStyle name="Normal 6 3 5" xfId="821"/>
    <cellStyle name="Normal 6 4" xfId="822"/>
    <cellStyle name="Normal 6 5" xfId="823"/>
    <cellStyle name="Normal 6 6" xfId="824"/>
    <cellStyle name="Normal 6 7" xfId="825"/>
    <cellStyle name="Normal 6_450InvFond" xfId="826"/>
    <cellStyle name="Normal 60" xfId="827"/>
    <cellStyle name="Normal 60 2" xfId="828"/>
    <cellStyle name="Normal 60 2 2" xfId="829"/>
    <cellStyle name="Normal 60 2 3" xfId="830"/>
    <cellStyle name="Normal 60 2 4" xfId="831"/>
    <cellStyle name="Normal 60 2 5" xfId="832"/>
    <cellStyle name="Normal 60 3" xfId="833"/>
    <cellStyle name="Normal 60 4" xfId="834"/>
    <cellStyle name="Normal 60 5" xfId="835"/>
    <cellStyle name="Normal 60 6" xfId="836"/>
    <cellStyle name="Normal 61" xfId="837"/>
    <cellStyle name="Normal 61 2" xfId="838"/>
    <cellStyle name="Normal 61 2 2" xfId="839"/>
    <cellStyle name="Normal 61 2 3" xfId="840"/>
    <cellStyle name="Normal 61 2 4" xfId="841"/>
    <cellStyle name="Normal 61 2 5" xfId="842"/>
    <cellStyle name="Normal 61 3" xfId="843"/>
    <cellStyle name="Normal 61 4" xfId="844"/>
    <cellStyle name="Normal 61 5" xfId="845"/>
    <cellStyle name="Normal 61 6" xfId="846"/>
    <cellStyle name="Normal 62" xfId="847"/>
    <cellStyle name="Normal 62 2" xfId="848"/>
    <cellStyle name="Normal 62 2 2" xfId="849"/>
    <cellStyle name="Normal 62 2 3" xfId="850"/>
    <cellStyle name="Normal 62 2 4" xfId="851"/>
    <cellStyle name="Normal 62 2 5" xfId="852"/>
    <cellStyle name="Normal 62 3" xfId="853"/>
    <cellStyle name="Normal 62 4" xfId="854"/>
    <cellStyle name="Normal 62 5" xfId="855"/>
    <cellStyle name="Normal 62 5 2" xfId="856"/>
    <cellStyle name="Normal 62 6" xfId="857"/>
    <cellStyle name="Normal 63" xfId="858"/>
    <cellStyle name="Normal 63 2" xfId="859"/>
    <cellStyle name="Normal 63 2 2" xfId="860"/>
    <cellStyle name="Normal 63 2 3" xfId="861"/>
    <cellStyle name="Normal 63 2 4" xfId="862"/>
    <cellStyle name="Normal 63 2 5" xfId="863"/>
    <cellStyle name="Normal 63 3" xfId="864"/>
    <cellStyle name="Normal 63 4" xfId="865"/>
    <cellStyle name="Normal 63 5" xfId="866"/>
    <cellStyle name="Normal 63 5 2" xfId="867"/>
    <cellStyle name="Normal 63 6" xfId="868"/>
    <cellStyle name="Normal 64" xfId="869"/>
    <cellStyle name="Normal 64 2" xfId="870"/>
    <cellStyle name="Normal 64 3" xfId="871"/>
    <cellStyle name="Normal 65" xfId="872"/>
    <cellStyle name="Normal 65 2" xfId="873"/>
    <cellStyle name="Normal 65 3" xfId="874"/>
    <cellStyle name="Normal 65 4" xfId="875"/>
    <cellStyle name="Normal 65 5" xfId="876"/>
    <cellStyle name="Normal 66" xfId="877"/>
    <cellStyle name="Normal 66 2" xfId="878"/>
    <cellStyle name="Normal 66 3" xfId="879"/>
    <cellStyle name="Normal 67" xfId="880"/>
    <cellStyle name="Normal 67 2" xfId="881"/>
    <cellStyle name="Normal 67 3" xfId="882"/>
    <cellStyle name="Normal 68" xfId="883"/>
    <cellStyle name="Normal 68 2" xfId="884"/>
    <cellStyle name="Normal 68 3" xfId="885"/>
    <cellStyle name="Normal 69" xfId="886"/>
    <cellStyle name="Normal 7" xfId="887"/>
    <cellStyle name="Normal 7 2" xfId="888"/>
    <cellStyle name="Normal 7 2 2" xfId="889"/>
    <cellStyle name="Normal 7 2 2 2" xfId="890"/>
    <cellStyle name="Normal 7 2 2 3" xfId="891"/>
    <cellStyle name="Normal 7 2 2 4" xfId="892"/>
    <cellStyle name="Normal 7 2 2 5" xfId="893"/>
    <cellStyle name="Normal 7 2 3" xfId="894"/>
    <cellStyle name="Normal 7 2 4" xfId="895"/>
    <cellStyle name="Normal 7 2 5" xfId="896"/>
    <cellStyle name="Normal 7 2 6" xfId="897"/>
    <cellStyle name="Normal 7 3" xfId="898"/>
    <cellStyle name="Normal 7 3 2" xfId="899"/>
    <cellStyle name="Normal 7 3 3" xfId="900"/>
    <cellStyle name="Normal 7 3 4" xfId="901"/>
    <cellStyle name="Normal 7 3 5" xfId="902"/>
    <cellStyle name="Normal 7 4" xfId="903"/>
    <cellStyle name="Normal 7 5" xfId="904"/>
    <cellStyle name="Normal 7 6" xfId="905"/>
    <cellStyle name="Normal 7 7" xfId="906"/>
    <cellStyle name="Normal 7_450InvFond" xfId="907"/>
    <cellStyle name="Normal 70" xfId="1000"/>
    <cellStyle name="Normal 70 2" xfId="1006"/>
    <cellStyle name="Normal 71" xfId="1004"/>
    <cellStyle name="Normal 72" xfId="1008"/>
    <cellStyle name="Normal 73" xfId="1016"/>
    <cellStyle name="Normal 8" xfId="908"/>
    <cellStyle name="Normal 8 2" xfId="909"/>
    <cellStyle name="Normal 8 2 2" xfId="910"/>
    <cellStyle name="Normal 8 2 2 2" xfId="911"/>
    <cellStyle name="Normal 8 2 2 3" xfId="912"/>
    <cellStyle name="Normal 8 2 2 4" xfId="913"/>
    <cellStyle name="Normal 8 2 2 5" xfId="914"/>
    <cellStyle name="Normal 8 2 3" xfId="915"/>
    <cellStyle name="Normal 8 2 4" xfId="916"/>
    <cellStyle name="Normal 8 2 5" xfId="917"/>
    <cellStyle name="Normal 8 2 6" xfId="918"/>
    <cellStyle name="Normal 8 3" xfId="919"/>
    <cellStyle name="Normal 8 3 2" xfId="920"/>
    <cellStyle name="Normal 8 3 3" xfId="921"/>
    <cellStyle name="Normal 8 3 4" xfId="922"/>
    <cellStyle name="Normal 8 3 5" xfId="923"/>
    <cellStyle name="Normal 8 4" xfId="924"/>
    <cellStyle name="Normal 8 5" xfId="925"/>
    <cellStyle name="Normal 8 6" xfId="926"/>
    <cellStyle name="Normal 8 7" xfId="927"/>
    <cellStyle name="Normal 8_450InvFond" xfId="928"/>
    <cellStyle name="Normal 9" xfId="929"/>
    <cellStyle name="Normal 9 2" xfId="930"/>
    <cellStyle name="Normal 9 2 2" xfId="931"/>
    <cellStyle name="Normal 9 2 3" xfId="932"/>
    <cellStyle name="Normal 9 2 4" xfId="933"/>
    <cellStyle name="Normal 9 2 5" xfId="934"/>
    <cellStyle name="Normal 9 3" xfId="935"/>
    <cellStyle name="Normal 9 4" xfId="936"/>
    <cellStyle name="Normal 9 5" xfId="937"/>
    <cellStyle name="Normal 9 6" xfId="938"/>
    <cellStyle name="Normal_Sheet1" xfId="3"/>
    <cellStyle name="Normal_Uttrekk 2-2-09" xfId="4"/>
    <cellStyle name="normální_laroux" xfId="939"/>
    <cellStyle name="Note 2" xfId="940"/>
    <cellStyle name="Note 3" xfId="941"/>
    <cellStyle name="Note 4" xfId="942"/>
    <cellStyle name="Nøytral 2" xfId="943"/>
    <cellStyle name="Nøytral 3" xfId="944"/>
    <cellStyle name="Option" xfId="945"/>
    <cellStyle name="Option 2" xfId="946"/>
    <cellStyle name="Option 3" xfId="947"/>
    <cellStyle name="Output 2" xfId="948"/>
    <cellStyle name="Output 3" xfId="949"/>
    <cellStyle name="Overskrift" xfId="950"/>
    <cellStyle name="Overskrift 1 2" xfId="951"/>
    <cellStyle name="Overskrift 1 3" xfId="952"/>
    <cellStyle name="Overskrift 2 2" xfId="953"/>
    <cellStyle name="Overskrift 2 3" xfId="954"/>
    <cellStyle name="Overskrift 3 2" xfId="955"/>
    <cellStyle name="Overskrift 3 3" xfId="956"/>
    <cellStyle name="Overskrift 4 2" xfId="957"/>
    <cellStyle name="Overskrift 4 3" xfId="958"/>
    <cellStyle name="Percent" xfId="1" builtinId="5"/>
    <cellStyle name="Percent 2" xfId="9"/>
    <cellStyle name="Percent 2 10" xfId="1003"/>
    <cellStyle name="Percent 2 2" xfId="1013"/>
    <cellStyle name="Percent 2 2 2" xfId="1014"/>
    <cellStyle name="Percent 2 2 2 2" xfId="1015"/>
    <cellStyle name="Percent 3" xfId="10"/>
    <cellStyle name="Percent 4" xfId="1009"/>
    <cellStyle name="Prosent 2" xfId="959"/>
    <cellStyle name="Prosent 3" xfId="960"/>
    <cellStyle name="Prosent 4" xfId="961"/>
    <cellStyle name="Prosent 5" xfId="962"/>
    <cellStyle name="Prosent 6" xfId="963"/>
    <cellStyle name="Resultat" xfId="964"/>
    <cellStyle name="SideOverskrift" xfId="965"/>
    <cellStyle name="Style 1" xfId="966"/>
    <cellStyle name="Sum" xfId="967"/>
    <cellStyle name="Sum 2" xfId="968"/>
    <cellStyle name="Tabelloverskrift" xfId="969"/>
    <cellStyle name="Title 2" xfId="970"/>
    <cellStyle name="Title 3" xfId="971"/>
    <cellStyle name="Tittel 2" xfId="972"/>
    <cellStyle name="Tittel 3" xfId="973"/>
    <cellStyle name="Total 2" xfId="974"/>
    <cellStyle name="Total 3" xfId="975"/>
    <cellStyle name="Totalt 2" xfId="976"/>
    <cellStyle name="Totalt 3" xfId="977"/>
    <cellStyle name="Tusenskille_Management report_Utkast 1 (3)" xfId="2"/>
    <cellStyle name="Tusental (0)_laroux" xfId="978"/>
    <cellStyle name="Tusental_laroux" xfId="979"/>
    <cellStyle name="Unit" xfId="980"/>
    <cellStyle name="Unit 2" xfId="981"/>
    <cellStyle name="Unit 3" xfId="982"/>
    <cellStyle name="Utdata 2" xfId="983"/>
    <cellStyle name="Utdata 3" xfId="984"/>
    <cellStyle name="Uthevingsfarge1 2" xfId="985"/>
    <cellStyle name="Uthevingsfarge1 3" xfId="986"/>
    <cellStyle name="Uthevingsfarge2 2" xfId="987"/>
    <cellStyle name="Uthevingsfarge2 3" xfId="988"/>
    <cellStyle name="Uthevingsfarge3 2" xfId="989"/>
    <cellStyle name="Uthevingsfarge3 3" xfId="990"/>
    <cellStyle name="Uthevingsfarge4 2" xfId="991"/>
    <cellStyle name="Uthevingsfarge4 3" xfId="992"/>
    <cellStyle name="Uthevingsfarge5 2" xfId="993"/>
    <cellStyle name="Uthevingsfarge5 3" xfId="994"/>
    <cellStyle name="Uthevingsfarge6 2" xfId="995"/>
    <cellStyle name="Uthevingsfarge6 3" xfId="996"/>
    <cellStyle name="Valuta (0)_laroux" xfId="997"/>
    <cellStyle name="Varseltekst 2" xfId="998"/>
    <cellStyle name="Varseltekst 3" xfId="999"/>
  </cellStyles>
  <dxfs count="66">
    <dxf>
      <numFmt numFmtId="1" formatCode="0"/>
    </dxf>
    <dxf>
      <fill>
        <patternFill patternType="none">
          <bgColor auto="1"/>
        </patternFill>
      </fill>
    </dxf>
    <dxf>
      <fill>
        <patternFill patternType="none">
          <bgColor auto="1"/>
        </patternFill>
      </fill>
    </dxf>
    <dxf>
      <numFmt numFmtId="1" formatCode="0"/>
    </dxf>
    <dxf>
      <fill>
        <patternFill patternType="none">
          <bgColor auto="1"/>
        </patternFill>
      </fill>
    </dxf>
    <dxf>
      <fill>
        <patternFill patternType="none">
          <bgColor auto="1"/>
        </patternFill>
      </fill>
    </dxf>
    <dxf>
      <numFmt numFmtId="1" formatCode="0"/>
    </dxf>
    <dxf>
      <numFmt numFmtId="1" formatCode="0"/>
    </dxf>
    <dxf>
      <numFmt numFmtId="1" formatCode="0"/>
    </dxf>
    <dxf>
      <fill>
        <patternFill patternType="none">
          <bgColor auto="1"/>
        </patternFill>
      </fill>
    </dxf>
    <dxf>
      <fill>
        <patternFill patternType="none">
          <bgColor auto="1"/>
        </patternFill>
      </fill>
    </dxf>
    <dxf>
      <numFmt numFmtId="1" formatCode="0"/>
    </dxf>
    <dxf>
      <numFmt numFmtId="1" formatCode="0"/>
    </dxf>
    <dxf>
      <alignment horizontal="general" vertical="bottom" textRotation="0" wrapText="1"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indexed="65"/>
        </patternFill>
      </fill>
    </dxf>
    <dxf>
      <font>
        <b/>
        <i val="0"/>
        <strike val="0"/>
        <condense val="0"/>
        <extend val="0"/>
        <outline val="0"/>
        <shadow val="0"/>
        <u val="none"/>
        <vertAlign val="baseline"/>
        <sz val="9"/>
        <color theme="1"/>
        <name val="Arial"/>
        <scheme val="none"/>
      </font>
      <fill>
        <patternFill patternType="none">
          <fgColor indexed="64"/>
          <bgColor indexed="65"/>
        </patternFill>
      </fill>
    </dxf>
    <dxf>
      <font>
        <b/>
        <i val="0"/>
        <strike val="0"/>
        <condense val="0"/>
        <extend val="0"/>
        <outline val="0"/>
        <shadow val="0"/>
        <u val="none"/>
        <vertAlign val="baseline"/>
        <sz val="9"/>
        <color theme="1"/>
        <name val="Arial"/>
        <scheme val="none"/>
      </font>
      <fill>
        <patternFill patternType="none">
          <fgColor indexed="64"/>
          <bgColor indexed="65"/>
        </patternFill>
      </fill>
    </dxf>
    <dxf>
      <font>
        <b val="0"/>
        <i val="0"/>
        <strike val="0"/>
        <condense val="0"/>
        <extend val="0"/>
        <outline val="0"/>
        <shadow val="0"/>
        <u val="none"/>
        <vertAlign val="baseline"/>
        <sz val="9"/>
        <color theme="1"/>
        <name val="Arial"/>
        <scheme val="none"/>
      </font>
      <fill>
        <patternFill patternType="none">
          <fgColor indexed="64"/>
          <bgColor indexed="65"/>
        </patternFill>
      </fill>
    </dxf>
    <dxf>
      <font>
        <b val="0"/>
        <i val="0"/>
        <strike val="0"/>
        <condense val="0"/>
        <extend val="0"/>
        <outline val="0"/>
        <shadow val="0"/>
        <u val="none"/>
        <vertAlign val="baseline"/>
        <sz val="9"/>
        <color theme="1"/>
        <name val="Arial"/>
        <scheme val="none"/>
      </font>
      <fill>
        <patternFill patternType="none">
          <fgColor indexed="64"/>
          <bgColor indexed="65"/>
        </patternFill>
      </fill>
    </dxf>
    <dxf>
      <font>
        <b val="0"/>
        <i val="0"/>
        <strike val="0"/>
        <condense val="0"/>
        <extend val="0"/>
        <outline val="0"/>
        <shadow val="0"/>
        <u val="none"/>
        <vertAlign val="baseline"/>
        <sz val="9"/>
        <color theme="1"/>
        <name val="Arial"/>
        <scheme val="none"/>
      </font>
      <fill>
        <patternFill patternType="none">
          <fgColor indexed="64"/>
          <bgColor indexed="65"/>
        </patternFill>
      </fill>
    </dxf>
    <dxf>
      <font>
        <b val="0"/>
        <i val="0"/>
        <strike val="0"/>
        <condense val="0"/>
        <extend val="0"/>
        <outline val="0"/>
        <shadow val="0"/>
        <u val="none"/>
        <vertAlign val="baseline"/>
        <sz val="9"/>
        <color theme="1"/>
        <name val="Arial"/>
        <scheme val="none"/>
      </font>
      <fill>
        <patternFill patternType="none">
          <fgColor indexed="64"/>
          <bgColor indexed="65"/>
        </patternFill>
      </fill>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left" vertical="bottom" textRotation="0"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indexed="65"/>
        </patternFill>
      </fill>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left" vertical="bottom" textRotation="0"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indexed="65"/>
        </patternFill>
      </fill>
    </dxf>
    <dxf>
      <font>
        <b val="0"/>
        <i val="0"/>
        <strike val="0"/>
        <condense val="0"/>
        <extend val="0"/>
        <outline val="0"/>
        <shadow val="0"/>
        <u val="none"/>
        <vertAlign val="baseline"/>
        <sz val="9"/>
        <color theme="1"/>
        <name val="Arial"/>
        <scheme val="none"/>
      </font>
      <fill>
        <patternFill patternType="none">
          <fgColor indexed="64"/>
          <bgColor indexed="65"/>
        </patternFill>
      </fill>
    </dxf>
    <dxf>
      <font>
        <b/>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9"/>
        <name val="Arial"/>
        <scheme val="none"/>
      </font>
      <fill>
        <patternFill patternType="none">
          <fgColor indexed="64"/>
          <bgColor auto="1"/>
        </patternFill>
      </fill>
    </dxf>
    <dxf>
      <font>
        <strike val="0"/>
        <outline val="0"/>
        <shadow val="0"/>
        <u val="none"/>
        <vertAlign val="baseline"/>
        <sz val="9"/>
        <name val="Arial"/>
        <scheme val="none"/>
      </font>
      <fill>
        <patternFill patternType="none">
          <fgColor indexed="64"/>
          <bgColor auto="1"/>
        </patternFill>
      </fill>
    </dxf>
    <dxf>
      <font>
        <strike val="0"/>
        <outline val="0"/>
        <shadow val="0"/>
        <u val="none"/>
        <vertAlign val="baseline"/>
        <sz val="9"/>
        <name val="Arial"/>
        <scheme val="none"/>
      </font>
      <fill>
        <patternFill patternType="none">
          <fgColor indexed="64"/>
          <bgColor auto="1"/>
        </patternFill>
      </fill>
    </dxf>
    <dxf>
      <font>
        <strike val="0"/>
        <outline val="0"/>
        <shadow val="0"/>
        <u val="none"/>
        <vertAlign val="baseline"/>
        <sz val="9"/>
        <name val="Arial"/>
        <scheme val="none"/>
      </font>
      <fill>
        <patternFill patternType="none">
          <fgColor indexed="64"/>
          <bgColor auto="1"/>
        </patternFill>
      </fill>
    </dxf>
    <dxf>
      <font>
        <strike val="0"/>
        <outline val="0"/>
        <shadow val="0"/>
        <u val="none"/>
        <vertAlign val="baseline"/>
        <sz val="9"/>
        <name val="Arial"/>
        <scheme val="none"/>
      </font>
      <fill>
        <patternFill patternType="none">
          <fgColor indexed="64"/>
          <bgColor auto="1"/>
        </patternFill>
      </fill>
    </dxf>
    <dxf>
      <font>
        <strike val="0"/>
        <outline val="0"/>
        <shadow val="0"/>
        <u val="none"/>
        <vertAlign val="baseline"/>
        <sz val="9"/>
        <name val="Arial"/>
        <scheme val="none"/>
      </font>
      <fill>
        <patternFill patternType="none">
          <fgColor indexed="64"/>
          <bgColor auto="1"/>
        </patternFill>
      </fill>
    </dxf>
    <dxf>
      <font>
        <strike val="0"/>
        <outline val="0"/>
        <shadow val="0"/>
        <u val="none"/>
        <vertAlign val="baseline"/>
        <sz val="9"/>
        <name val="Arial"/>
        <scheme val="none"/>
      </font>
      <fill>
        <patternFill patternType="none">
          <fgColor indexed="64"/>
          <bgColor auto="1"/>
        </patternFill>
      </fill>
    </dxf>
    <dxf>
      <font>
        <strike val="0"/>
        <outline val="0"/>
        <shadow val="0"/>
        <u val="none"/>
        <vertAlign val="baseline"/>
        <sz val="9"/>
        <name val="Arial"/>
        <scheme val="none"/>
      </font>
      <fill>
        <patternFill patternType="none">
          <fgColor indexed="64"/>
          <bgColor auto="1"/>
        </patternFill>
      </fill>
    </dxf>
    <dxf>
      <font>
        <strike val="0"/>
        <outline val="0"/>
        <shadow val="0"/>
        <u val="none"/>
        <vertAlign val="baseline"/>
        <sz val="9"/>
        <name val="Arial"/>
        <scheme val="none"/>
      </font>
      <fill>
        <patternFill patternType="none">
          <fgColor indexed="64"/>
          <bgColor auto="1"/>
        </patternFill>
      </fill>
    </dxf>
    <dxf>
      <font>
        <strike val="0"/>
        <outline val="0"/>
        <shadow val="0"/>
        <u val="none"/>
        <vertAlign val="baseline"/>
        <sz val="9"/>
        <name val="Arial"/>
        <scheme val="none"/>
      </font>
      <numFmt numFmtId="13" formatCode="0\ %"/>
      <fill>
        <patternFill patternType="none">
          <fgColor indexed="64"/>
          <bgColor auto="1"/>
        </patternFill>
      </fill>
    </dxf>
    <dxf>
      <font>
        <strike val="0"/>
        <outline val="0"/>
        <shadow val="0"/>
        <u val="none"/>
        <vertAlign val="baseline"/>
        <sz val="9"/>
        <name val="Arial"/>
        <scheme val="none"/>
      </font>
      <fill>
        <patternFill patternType="none">
          <fgColor indexed="64"/>
          <bgColor auto="1"/>
        </patternFill>
      </fill>
    </dxf>
    <dxf>
      <font>
        <strike val="0"/>
        <outline val="0"/>
        <shadow val="0"/>
        <u val="none"/>
        <vertAlign val="baseline"/>
        <sz val="9"/>
        <name val="Arial"/>
        <scheme val="none"/>
      </font>
      <fill>
        <patternFill patternType="none">
          <fgColor indexed="64"/>
          <bgColor auto="1"/>
        </patternFill>
      </fill>
    </dxf>
    <dxf>
      <font>
        <strike val="0"/>
        <outline val="0"/>
        <shadow val="0"/>
        <u val="none"/>
        <vertAlign val="baseline"/>
        <sz val="9"/>
        <name val="Arial"/>
        <scheme val="none"/>
      </font>
      <fill>
        <patternFill patternType="none">
          <fgColor indexed="64"/>
          <bgColor auto="1"/>
        </patternFill>
      </fill>
    </dxf>
    <dxf>
      <font>
        <strike val="0"/>
        <outline val="0"/>
        <shadow val="0"/>
        <u val="none"/>
        <vertAlign val="baseline"/>
        <sz val="9"/>
        <name val="Arial"/>
        <scheme val="none"/>
      </font>
      <fill>
        <patternFill patternType="none">
          <fgColor indexed="64"/>
          <bgColor auto="1"/>
        </patternFill>
      </fill>
    </dxf>
    <dxf>
      <font>
        <strike val="0"/>
        <outline val="0"/>
        <shadow val="0"/>
        <u val="none"/>
        <vertAlign val="baseline"/>
        <sz val="9"/>
        <name val="Arial"/>
        <scheme val="none"/>
      </font>
      <fill>
        <patternFill patternType="none">
          <fgColor indexed="64"/>
          <bgColor auto="1"/>
        </patternFill>
      </fill>
    </dxf>
    <dxf>
      <font>
        <strike val="0"/>
        <outline val="0"/>
        <shadow val="0"/>
        <u val="none"/>
        <vertAlign val="baseline"/>
        <sz val="9"/>
        <name val="Arial"/>
        <scheme val="none"/>
      </font>
      <numFmt numFmtId="14" formatCode="0.00\ %"/>
      <fill>
        <patternFill patternType="none">
          <fgColor indexed="64"/>
          <bgColor auto="1"/>
        </patternFill>
      </fill>
    </dxf>
    <dxf>
      <font>
        <strike val="0"/>
        <outline val="0"/>
        <shadow val="0"/>
        <u val="none"/>
        <vertAlign val="baseline"/>
        <sz val="9"/>
        <name val="Arial"/>
        <scheme val="none"/>
      </font>
      <numFmt numFmtId="14" formatCode="0.00\ %"/>
      <fill>
        <patternFill patternType="none">
          <fgColor indexed="64"/>
          <bgColor auto="1"/>
        </patternFill>
      </fill>
    </dxf>
    <dxf>
      <font>
        <strike val="0"/>
        <outline val="0"/>
        <shadow val="0"/>
        <u val="none"/>
        <vertAlign val="baseline"/>
        <sz val="9"/>
        <name val="Arial"/>
        <scheme val="none"/>
      </font>
      <numFmt numFmtId="1" formatCode="0"/>
      <fill>
        <patternFill patternType="none">
          <fgColor indexed="64"/>
          <bgColor auto="1"/>
        </patternFill>
      </fill>
    </dxf>
    <dxf>
      <font>
        <strike val="0"/>
        <outline val="0"/>
        <shadow val="0"/>
        <u val="none"/>
        <vertAlign val="baseline"/>
        <sz val="9"/>
        <name val="Arial"/>
        <scheme val="none"/>
      </font>
      <numFmt numFmtId="1" formatCode="0"/>
      <fill>
        <patternFill patternType="none">
          <fgColor indexed="64"/>
          <bgColor auto="1"/>
        </patternFill>
      </fill>
    </dxf>
    <dxf>
      <font>
        <strike val="0"/>
        <outline val="0"/>
        <shadow val="0"/>
        <u val="none"/>
        <vertAlign val="baseline"/>
        <sz val="9"/>
        <name val="Arial"/>
        <scheme val="none"/>
      </font>
      <fill>
        <patternFill patternType="none">
          <fgColor indexed="64"/>
          <bgColor auto="1"/>
        </patternFill>
      </fill>
      <alignment horizontal="left" vertical="bottom" textRotation="0" indent="0" justifyLastLine="0" shrinkToFit="0" readingOrder="0"/>
    </dxf>
    <dxf>
      <font>
        <strike val="0"/>
        <outline val="0"/>
        <shadow val="0"/>
        <u val="none"/>
        <vertAlign val="baseline"/>
        <sz val="9"/>
        <name val="Arial"/>
        <scheme val="none"/>
      </font>
      <fill>
        <patternFill patternType="none">
          <fgColor indexed="64"/>
          <bgColor auto="1"/>
        </patternFill>
      </fill>
    </dxf>
    <dxf>
      <font>
        <strike val="0"/>
        <outline val="0"/>
        <shadow val="0"/>
        <u val="none"/>
        <vertAlign val="baseline"/>
        <sz val="9"/>
        <name val="Arial"/>
        <scheme val="none"/>
      </font>
      <fill>
        <patternFill patternType="none">
          <fgColor indexed="64"/>
          <bgColor auto="1"/>
        </patternFill>
      </fill>
    </dxf>
    <dxf>
      <font>
        <strike val="0"/>
        <outline val="0"/>
        <shadow val="0"/>
        <u val="none"/>
        <vertAlign val="baseline"/>
        <sz val="9"/>
        <name val="Arial"/>
        <scheme val="none"/>
      </font>
      <fill>
        <patternFill patternType="none">
          <fgColor indexed="64"/>
          <bgColor auto="1"/>
        </patternFill>
      </fill>
    </dxf>
    <dxf>
      <font>
        <strike val="0"/>
        <outline val="0"/>
        <shadow val="0"/>
        <u val="none"/>
        <vertAlign val="baseline"/>
        <sz val="9"/>
        <name val="Arial"/>
        <scheme val="none"/>
      </font>
      <fill>
        <patternFill patternType="none">
          <fgColor indexed="64"/>
          <bgColor auto="1"/>
        </patternFill>
      </fill>
    </dxf>
    <dxf>
      <font>
        <strike val="0"/>
        <outline val="0"/>
        <shadow val="0"/>
        <u val="none"/>
        <vertAlign val="baseline"/>
        <sz val="9"/>
        <name val="Arial"/>
        <scheme val="none"/>
      </font>
      <fill>
        <patternFill patternType="none">
          <fgColor indexed="64"/>
          <bgColor auto="1"/>
        </patternFill>
      </fill>
    </dxf>
    <dxf>
      <font>
        <strike val="0"/>
        <outline val="0"/>
        <shadow val="0"/>
        <u val="none"/>
        <vertAlign val="baseline"/>
        <sz val="9"/>
        <name val="Arial"/>
        <scheme val="none"/>
      </font>
      <fill>
        <patternFill patternType="none">
          <fgColor indexed="64"/>
          <bgColor auto="1"/>
        </patternFill>
      </fill>
    </dxf>
    <dxf>
      <font>
        <strike val="0"/>
        <outline val="0"/>
        <shadow val="0"/>
        <u val="none"/>
        <vertAlign val="baseline"/>
        <sz val="9"/>
        <name val="Arial"/>
        <scheme val="none"/>
      </font>
      <fill>
        <patternFill patternType="none">
          <fgColor indexed="64"/>
          <bgColor auto="1"/>
        </patternFill>
      </fill>
    </dxf>
    <dxf>
      <font>
        <strike val="0"/>
        <outline val="0"/>
        <shadow val="0"/>
        <u val="none"/>
        <vertAlign val="baseline"/>
        <sz val="9"/>
        <name val="Arial"/>
        <scheme val="none"/>
      </font>
      <numFmt numFmtId="167" formatCode="yyyy"/>
      <fill>
        <patternFill patternType="none">
          <fgColor indexed="64"/>
          <bgColor auto="1"/>
        </patternFill>
      </fill>
    </dxf>
    <dxf>
      <font>
        <strike val="0"/>
        <outline val="0"/>
        <shadow val="0"/>
        <u val="none"/>
        <vertAlign val="baseline"/>
        <sz val="9"/>
        <name val="Arial"/>
        <scheme val="none"/>
      </font>
      <numFmt numFmtId="167" formatCode="yyyy"/>
      <fill>
        <patternFill patternType="none">
          <fgColor indexed="64"/>
          <bgColor auto="1"/>
        </patternFill>
      </fill>
      <alignment horizontal="center" vertical="bottom" textRotation="0" indent="0" justifyLastLine="0" shrinkToFit="0" readingOrder="0"/>
    </dxf>
    <dxf>
      <font>
        <strike val="0"/>
        <outline val="0"/>
        <shadow val="0"/>
        <u val="none"/>
        <vertAlign val="baseline"/>
        <sz val="9"/>
        <name val="Arial"/>
        <scheme val="none"/>
      </font>
      <fill>
        <patternFill patternType="none">
          <fgColor indexed="64"/>
          <bgColor auto="1"/>
        </patternFill>
      </fill>
      <alignment horizontal="center" vertical="bottom" textRotation="0" indent="0" justifyLastLine="0" shrinkToFit="0" readingOrder="0"/>
    </dxf>
    <dxf>
      <font>
        <strike val="0"/>
        <outline val="0"/>
        <shadow val="0"/>
        <u val="none"/>
        <vertAlign val="baseline"/>
        <sz val="9"/>
        <name val="Arial"/>
        <scheme val="none"/>
      </font>
      <fill>
        <patternFill patternType="none">
          <fgColor indexed="64"/>
          <bgColor auto="1"/>
        </patternFill>
      </fill>
    </dxf>
    <dxf>
      <border outline="0">
        <bottom style="double">
          <color indexed="64"/>
        </bottom>
      </border>
    </dxf>
    <dxf>
      <font>
        <b/>
        <i val="0"/>
        <strike val="0"/>
        <condense val="0"/>
        <extend val="0"/>
        <outline val="0"/>
        <shadow val="0"/>
        <u val="none"/>
        <vertAlign val="baseline"/>
        <sz val="10"/>
        <color auto="1"/>
        <name val="Arial"/>
        <scheme val="none"/>
      </font>
      <fill>
        <patternFill patternType="solid">
          <fgColor indexed="64"/>
          <bgColor theme="4"/>
        </patternFill>
      </fill>
    </dxf>
    <dxf>
      <numFmt numFmtId="1" formatCode="0"/>
    </dxf>
    <dxf>
      <numFmt numFmtId="1" formatCode="0"/>
    </dxf>
    <dxf>
      <fill>
        <patternFill patternType="none">
          <bgColor auto="1"/>
        </patternFill>
      </fill>
    </dxf>
    <dxf>
      <fill>
        <patternFill patternType="none">
          <bgColor auto="1"/>
        </patternFill>
      </fill>
    </dxf>
    <dxf>
      <numFmt numFmtId="1" formatCode="0"/>
    </dxf>
    <dxf>
      <font>
        <b/>
        <i val="0"/>
        <color theme="3" tint="-0.499984740745262"/>
      </font>
      <fill>
        <patternFill>
          <bgColor theme="0"/>
        </patternFill>
      </fill>
      <border>
        <left style="double">
          <color auto="1"/>
        </left>
        <right style="double">
          <color auto="1"/>
        </right>
        <top style="double">
          <color auto="1"/>
        </top>
        <bottom style="double">
          <color auto="1"/>
        </bottom>
      </border>
    </dxf>
  </dxfs>
  <tableStyles count="1" defaultTableStyle="TableStyleMedium2" defaultPivotStyle="PivotStyleLight16">
    <tableStyle name="Heidi1 " pivot="0" count="1">
      <tableStyleElement type="headerRow" dxfId="6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pivotCacheDefinition" Target="pivotCache/pivotCacheDefinition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pivotCacheDefinition" Target="pivotCache/pivotCacheDefinition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39951mime.Z36.001/AppData/Local/Microsoft/Windows/Temporary%20Internet%20Files/Content.Outlook/MWD41P58/NORFUND/Regnskaper%202005/Rapporter%202005/Desember%202005%20inkl%20avd%20regnskap%203001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39951mime.Z36.001/AppData/Local/Microsoft/Windows/Temporary%20Internet%20Files/Content.Outlook/MWD41P58/NORFUND/Regnskaper%202006/Rapporter%202006/Norfund%20desember%202006%20v2401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laow/Local%20Settings/Temporary%20Internet%20Files/Mars%202007/MARS%202007_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139951mime.Z36.001/AppData/Local/Microsoft/Windows/Temporary%20Internet%20Files/Content.Outlook/MWD41P58/Documents%20and%20Settings/laow.PROCURATOR/Local%20Settings/Temporary%20Internet%20Files/OLKA/Des2007v0802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Regnskapsdokumenter\Regnskapsf&#248;ring\&#197;rsregnskap\2007\Virksomhetsrapporten\Virksomhetsrapporten%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Regnskapsdokumenter\Regnskapsf&#248;ring\&#197;rsregnskap\2007\Virksomhetsrapporten\ActualInOutFlo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Regnskapsdokumenter\Regnskapsf&#248;ring\&#197;rsregnskap\2007\Virksomhetsrapporten\Oversikt%20approved%20-%20historikk_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139951mime.Z36.001/AppData/Local/Microsoft/Windows/Temporary%20Internet%20Files/Content.Outlook/MWD41P58/NORFUND/Regnskaper%202005/Rapporter%202005/Desember%202005%20inkl%20avd%20regnskap%202701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Kontroller"/>
      <sheetName val="Grunnlag noter"/>
      <sheetName val="Noter"/>
      <sheetName val="Resultat- og driftsregnskap"/>
      <sheetName val="ProsjektregnskapFund"/>
      <sheetName val="Prosjektregnskap"/>
      <sheetName val="Avdregnskap"/>
      <sheetName val="Balkan Trust Fund"/>
      <sheetName val="Norfund Trust Fund"/>
      <sheetName val="HovedbokAkkProsj"/>
      <sheetName val="HovedbokBev"/>
      <sheetName val="HovedbokIB"/>
      <sheetName val="AktBev"/>
      <sheetName val="AktIB"/>
      <sheetName val="Forml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40">
          <cell r="D40">
            <v>2005</v>
          </cell>
        </row>
        <row r="43">
          <cell r="D43" t="str">
            <v>31.12.05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Kontroller"/>
      <sheetName val="Resultat- og driftsregnskap"/>
      <sheetName val="Grunnlag noter"/>
      <sheetName val="Noter"/>
      <sheetName val="ProsjektregnskapFund"/>
      <sheetName val="SumProsjReg"/>
      <sheetName val="ProsjRegAdm"/>
      <sheetName val="ProsjRegDirInv"/>
      <sheetName val="ProsjRegInvFond"/>
      <sheetName val="ProsjRegNoradLån"/>
      <sheetName val="Avdregnskap"/>
      <sheetName val="Balkan Trust Fund"/>
      <sheetName val="Norfund Trust Fund"/>
      <sheetName val="HovedbokAkkProsj"/>
      <sheetName val="HovedbokBev"/>
      <sheetName val="AktBev"/>
      <sheetName val="HovedbokIB"/>
      <sheetName val="AktIB"/>
      <sheetName val="Forml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47">
          <cell r="D47" t="str">
            <v>01.01.06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FUND-TOTALT"/>
      <sheetName val="NORFUND-FONDIFOND"/>
      <sheetName val="NORFUND-FIN_INST"/>
      <sheetName val="NORFUND-DIREKTE"/>
      <sheetName val="NORFUND-OVERHEAD"/>
      <sheetName val="START"/>
      <sheetName val="Kontroller"/>
      <sheetName val="Resultat- og driftsregnskap"/>
      <sheetName val="Grunnlag noter"/>
      <sheetName val="Noter"/>
      <sheetName val="ProsjektregnskapFund"/>
      <sheetName val="SumProsjReg"/>
      <sheetName val="ProsjRegAdm"/>
      <sheetName val="ProsjRegDirInv"/>
      <sheetName val="ProsjRegInvFond"/>
      <sheetName val="Sheet1"/>
      <sheetName val="ProsjRegNoradLån"/>
      <sheetName val="Avdregnskap"/>
      <sheetName val="Balkan Trust Fund"/>
      <sheetName val="Norfund Trust Fund"/>
      <sheetName val="HovedbokAkkProsj"/>
      <sheetName val="HovedbokBev"/>
      <sheetName val="AktBev"/>
      <sheetName val="HovedbokIB"/>
      <sheetName val="AktIB"/>
      <sheetName val="Forml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row r="2">
          <cell r="A2">
            <v>12100</v>
          </cell>
          <cell r="O2" t="str">
            <v>121K_INVENTAR-100</v>
          </cell>
        </row>
        <row r="3">
          <cell r="O3" t="str">
            <v>121K_INVENTAR-100</v>
          </cell>
        </row>
        <row r="4">
          <cell r="O4" t="str">
            <v>121K_INVENTAR-100</v>
          </cell>
        </row>
        <row r="5">
          <cell r="O5" t="str">
            <v>121K_INVENTAR-100</v>
          </cell>
        </row>
        <row r="6">
          <cell r="O6" t="str">
            <v>121K_INVENTAR-100</v>
          </cell>
        </row>
        <row r="7">
          <cell r="O7" t="str">
            <v>121K_INVENTAR-100</v>
          </cell>
        </row>
        <row r="8">
          <cell r="O8" t="str">
            <v>121K_INVENTAR-100</v>
          </cell>
        </row>
        <row r="9">
          <cell r="O9" t="str">
            <v>121K_INVENTAR-100</v>
          </cell>
        </row>
        <row r="10">
          <cell r="O10" t="str">
            <v>121K_INVENTAR-100</v>
          </cell>
        </row>
        <row r="11">
          <cell r="O11" t="str">
            <v>121K_INVENTAR-100</v>
          </cell>
        </row>
        <row r="12">
          <cell r="O12" t="str">
            <v>121K_INVENTAR-100</v>
          </cell>
        </row>
        <row r="13">
          <cell r="O13" t="str">
            <v>121K_INVENTAR-100</v>
          </cell>
        </row>
        <row r="14">
          <cell r="O14" t="str">
            <v>121K_INVENTAR-100</v>
          </cell>
        </row>
        <row r="15">
          <cell r="O15" t="str">
            <v>121K_INVENTAR-100</v>
          </cell>
        </row>
        <row r="16">
          <cell r="O16" t="str">
            <v>121K_INVENTAR-100</v>
          </cell>
        </row>
        <row r="17">
          <cell r="O17" t="str">
            <v>121K_INVENTAR-100</v>
          </cell>
        </row>
        <row r="18">
          <cell r="O18" t="str">
            <v>121K_INVENTAR-100</v>
          </cell>
        </row>
        <row r="19">
          <cell r="O19" t="str">
            <v>121K_INVENTAR-100</v>
          </cell>
        </row>
        <row r="20">
          <cell r="O20" t="str">
            <v>121K_INVENTAR-100</v>
          </cell>
        </row>
        <row r="21">
          <cell r="O21" t="str">
            <v>121K_INVENTAR-100</v>
          </cell>
        </row>
        <row r="22">
          <cell r="O22" t="str">
            <v>121K_INVENTAR-100</v>
          </cell>
        </row>
        <row r="23">
          <cell r="O23" t="str">
            <v>121K_INVENTAR-100</v>
          </cell>
        </row>
        <row r="24">
          <cell r="O24" t="str">
            <v>121K_INVENTAR-100</v>
          </cell>
        </row>
        <row r="25">
          <cell r="O25" t="str">
            <v>121K_INVENTAR-100</v>
          </cell>
        </row>
        <row r="26">
          <cell r="O26" t="str">
            <v>121K_INVENTAR-100</v>
          </cell>
        </row>
        <row r="27">
          <cell r="O27" t="str">
            <v>121K_INVENTAR-100</v>
          </cell>
        </row>
        <row r="28">
          <cell r="O28" t="str">
            <v>121K_INVENTAR-100</v>
          </cell>
        </row>
        <row r="29">
          <cell r="O29" t="str">
            <v>121K_INVENTAR-100</v>
          </cell>
        </row>
        <row r="30">
          <cell r="O30" t="str">
            <v>121K_INVENTAR-100</v>
          </cell>
        </row>
        <row r="31">
          <cell r="O31" t="str">
            <v>121K_INVENTAR-100</v>
          </cell>
        </row>
        <row r="32">
          <cell r="O32" t="str">
            <v>121K_INVENTAR-100</v>
          </cell>
        </row>
        <row r="33">
          <cell r="O33" t="str">
            <v>121K_INVENTAR-100</v>
          </cell>
        </row>
        <row r="34">
          <cell r="O34" t="str">
            <v>121K_INVENTAR-100</v>
          </cell>
        </row>
        <row r="35">
          <cell r="O35" t="str">
            <v>121K_INVENTAR-100</v>
          </cell>
        </row>
        <row r="36">
          <cell r="O36" t="str">
            <v>121K_INVENTAR-100</v>
          </cell>
        </row>
        <row r="37">
          <cell r="O37" t="str">
            <v>121K_INVENTAR-100</v>
          </cell>
        </row>
        <row r="38">
          <cell r="O38" t="str">
            <v>121K_INVENTAR-100</v>
          </cell>
        </row>
        <row r="39">
          <cell r="O39" t="str">
            <v>121K_INVENTAR-100</v>
          </cell>
        </row>
        <row r="40">
          <cell r="O40" t="str">
            <v>121K_INVENTAR-100</v>
          </cell>
        </row>
        <row r="41">
          <cell r="O41" t="str">
            <v>121K_INVENTAR-100</v>
          </cell>
        </row>
        <row r="42">
          <cell r="O42" t="str">
            <v>121K_INVENTAR-100</v>
          </cell>
        </row>
        <row r="43">
          <cell r="O43" t="str">
            <v>121K_INVENTAR-100</v>
          </cell>
        </row>
        <row r="44">
          <cell r="O44" t="str">
            <v>121K_INVENTAR-100</v>
          </cell>
        </row>
        <row r="45">
          <cell r="O45" t="str">
            <v>121K_INVENTAR-100</v>
          </cell>
        </row>
        <row r="46">
          <cell r="O46" t="str">
            <v>121K_INVENTAR-100</v>
          </cell>
        </row>
        <row r="47">
          <cell r="O47" t="str">
            <v>121K_INVENTAR-100</v>
          </cell>
        </row>
        <row r="48">
          <cell r="O48" t="str">
            <v>121K_INVENTAR-100</v>
          </cell>
        </row>
        <row r="49">
          <cell r="O49" t="str">
            <v>121K_INVENTAR-100</v>
          </cell>
        </row>
        <row r="50">
          <cell r="O50" t="str">
            <v>121K_INVENTAR-100</v>
          </cell>
        </row>
        <row r="51">
          <cell r="O51" t="str">
            <v>121K_INVENTAR-100</v>
          </cell>
        </row>
        <row r="52">
          <cell r="O52" t="str">
            <v>121K_INVENTAR-100</v>
          </cell>
        </row>
        <row r="53">
          <cell r="O53" t="str">
            <v>121K_INVENTAR-100</v>
          </cell>
        </row>
        <row r="54">
          <cell r="O54" t="str">
            <v>121K_INVENTAR-100</v>
          </cell>
        </row>
        <row r="55">
          <cell r="O55" t="str">
            <v>121K_INVENTAR-100</v>
          </cell>
        </row>
        <row r="56">
          <cell r="O56" t="str">
            <v>121K_INVENTAR-100</v>
          </cell>
        </row>
        <row r="57">
          <cell r="O57" t="str">
            <v>121K_INVENTAR-100</v>
          </cell>
        </row>
        <row r="58">
          <cell r="O58" t="str">
            <v>121K_INVENTAR-100</v>
          </cell>
        </row>
        <row r="59">
          <cell r="O59" t="str">
            <v>121K_INVENTAR-100</v>
          </cell>
        </row>
        <row r="60">
          <cell r="O60" t="str">
            <v>122K_KONTORMASKINER-100</v>
          </cell>
        </row>
        <row r="61">
          <cell r="O61" t="str">
            <v>122K_KONTORMASKINER-100</v>
          </cell>
        </row>
        <row r="62">
          <cell r="O62" t="str">
            <v>122K_KONTORMASKINER-100</v>
          </cell>
        </row>
        <row r="63">
          <cell r="O63" t="str">
            <v>122K_KONTORMASKINER-100</v>
          </cell>
        </row>
        <row r="64">
          <cell r="O64" t="str">
            <v>122K_KONTORMASKINER-100</v>
          </cell>
        </row>
        <row r="65">
          <cell r="O65" t="str">
            <v>122K_KONTORMASKINER-100</v>
          </cell>
        </row>
        <row r="66">
          <cell r="O66" t="str">
            <v>122K_KONTORMASKINER-100</v>
          </cell>
        </row>
        <row r="67">
          <cell r="O67" t="str">
            <v>122K_KONTORMASKINER-100</v>
          </cell>
        </row>
        <row r="68">
          <cell r="O68" t="str">
            <v>122K_KONTORMASKINER-100</v>
          </cell>
        </row>
        <row r="69">
          <cell r="O69" t="str">
            <v>122K_KONTORMASKINER-100</v>
          </cell>
        </row>
        <row r="70">
          <cell r="O70" t="str">
            <v>122K_KONTORMASKINER-100</v>
          </cell>
        </row>
        <row r="71">
          <cell r="O71" t="str">
            <v>122K_KONTORMASKINER-100</v>
          </cell>
        </row>
        <row r="72">
          <cell r="O72" t="str">
            <v>122K_KONTORMASKINER-100</v>
          </cell>
        </row>
        <row r="73">
          <cell r="O73" t="str">
            <v>122K_KONTORMASKINER-100</v>
          </cell>
        </row>
        <row r="74">
          <cell r="O74" t="str">
            <v>122K_KONTORMASKINER-100</v>
          </cell>
        </row>
        <row r="75">
          <cell r="O75" t="str">
            <v>122K_KONTORMASKINER-100</v>
          </cell>
        </row>
        <row r="76">
          <cell r="O76" t="str">
            <v>122K_KONTORMASKINER-100</v>
          </cell>
        </row>
        <row r="77">
          <cell r="O77" t="str">
            <v>122K_KONTORMASKINER-100</v>
          </cell>
        </row>
        <row r="78">
          <cell r="O78" t="str">
            <v>122K_KONTORMASKINER-100</v>
          </cell>
        </row>
        <row r="79">
          <cell r="O79" t="str">
            <v>122K_KONTORMASKINER-100</v>
          </cell>
        </row>
        <row r="80">
          <cell r="O80" t="str">
            <v>122K_KONTORMASKINER-100</v>
          </cell>
        </row>
        <row r="81">
          <cell r="O81" t="str">
            <v>122K_KONTORMASKINER-100</v>
          </cell>
        </row>
        <row r="82">
          <cell r="O82" t="str">
            <v>122K_KONTORMASKINER-300</v>
          </cell>
        </row>
        <row r="83">
          <cell r="O83" t="str">
            <v>122K_KONTORMASKINER-100</v>
          </cell>
        </row>
        <row r="84">
          <cell r="O84" t="str">
            <v>122K_KONTORMASKINER-100</v>
          </cell>
        </row>
        <row r="85">
          <cell r="O85" t="str">
            <v>122K_KONTORMASKINER-200</v>
          </cell>
        </row>
        <row r="86">
          <cell r="O86" t="str">
            <v>122K_KONTORMASKINER-100</v>
          </cell>
        </row>
        <row r="87">
          <cell r="O87" t="str">
            <v>122K_KONTORMASKINER-100</v>
          </cell>
        </row>
        <row r="88">
          <cell r="O88" t="str">
            <v>122K_KONTORMASKINER-100</v>
          </cell>
        </row>
        <row r="89">
          <cell r="O89" t="str">
            <v>122K_KONTORMASKINER-100</v>
          </cell>
        </row>
        <row r="90">
          <cell r="O90" t="str">
            <v>122K_KONTORMASKINER-100</v>
          </cell>
        </row>
        <row r="91">
          <cell r="O91" t="str">
            <v>122K_KONTORMASKINER-100</v>
          </cell>
        </row>
        <row r="92">
          <cell r="O92" t="str">
            <v>122K_KONTORMASKINER-100</v>
          </cell>
        </row>
        <row r="93">
          <cell r="O93" t="str">
            <v>122K_KONTORMASKINER-100</v>
          </cell>
        </row>
        <row r="94">
          <cell r="O94" t="str">
            <v>122K_KONTORMASKINER-100</v>
          </cell>
        </row>
        <row r="95">
          <cell r="O95" t="str">
            <v>122K_KONTORMASKINER-100</v>
          </cell>
        </row>
        <row r="96">
          <cell r="O96" t="str">
            <v>122K_KONTORMASKINER-100</v>
          </cell>
        </row>
        <row r="97">
          <cell r="O97" t="str">
            <v>122K_KONTORMASKINER-100</v>
          </cell>
        </row>
        <row r="98">
          <cell r="O98" t="str">
            <v>122K_KONTORMASKINER-100</v>
          </cell>
        </row>
        <row r="99">
          <cell r="O99" t="str">
            <v>122K_KONTORMASKINER-100</v>
          </cell>
        </row>
        <row r="100">
          <cell r="O100" t="str">
            <v>122K_KONTORMASKINER-100</v>
          </cell>
        </row>
        <row r="101">
          <cell r="O101" t="str">
            <v>122K_KONTORMASKINER-100</v>
          </cell>
        </row>
        <row r="102">
          <cell r="O102" t="str">
            <v>122K_KONTORMASKINER-100</v>
          </cell>
        </row>
        <row r="103">
          <cell r="O103" t="str">
            <v>122K_KONTORMASKINER-100</v>
          </cell>
        </row>
        <row r="104">
          <cell r="O104" t="str">
            <v>122K_KONTORMASKINER-100</v>
          </cell>
        </row>
        <row r="105">
          <cell r="O105" t="str">
            <v>122K_KONTORMASKINER-100</v>
          </cell>
        </row>
        <row r="106">
          <cell r="O106" t="str">
            <v>122K_KONTORMASKINER-100</v>
          </cell>
        </row>
        <row r="107">
          <cell r="O107" t="str">
            <v>122K_KONTORMASKINER-100</v>
          </cell>
        </row>
        <row r="108">
          <cell r="O108" t="str">
            <v>122K_KONTORMASKINER-100</v>
          </cell>
        </row>
        <row r="109">
          <cell r="O109" t="str">
            <v>122K_KONTORMASKINER-100</v>
          </cell>
        </row>
        <row r="110">
          <cell r="O110" t="str">
            <v>122K_KONTORMASKINER-100</v>
          </cell>
        </row>
        <row r="111">
          <cell r="O111" t="str">
            <v>122K_KONTORMASKINER-100</v>
          </cell>
        </row>
        <row r="112">
          <cell r="O112" t="str">
            <v>122K_KONTORMASKINER-100</v>
          </cell>
        </row>
        <row r="113">
          <cell r="O113" t="str">
            <v>122K_KONTORMASKINER-100</v>
          </cell>
        </row>
        <row r="114">
          <cell r="O114" t="str">
            <v>122K_KONTORMASKINER-100</v>
          </cell>
        </row>
        <row r="115">
          <cell r="O115" t="str">
            <v>122K_KONTORMASKINER-100</v>
          </cell>
        </row>
        <row r="116">
          <cell r="O116" t="str">
            <v>122K_KONTORMASKINER-100</v>
          </cell>
        </row>
        <row r="117">
          <cell r="O117" t="str">
            <v>122K_KONTORMASKINER-100</v>
          </cell>
        </row>
        <row r="118">
          <cell r="O118" t="str">
            <v>122K_KONTORMASKINER-100</v>
          </cell>
        </row>
        <row r="119">
          <cell r="O119" t="str">
            <v>122K_KONTORMASKINER-100</v>
          </cell>
        </row>
        <row r="120">
          <cell r="O120" t="str">
            <v>122K_KONTORMASKINER-100</v>
          </cell>
        </row>
        <row r="121">
          <cell r="O121" t="str">
            <v>122K_KONTORMASKINER-100</v>
          </cell>
        </row>
        <row r="122">
          <cell r="O122" t="str">
            <v>122K_KONTORMASKINER-100</v>
          </cell>
        </row>
        <row r="123">
          <cell r="O123" t="str">
            <v>122K_KONTORMASKINER-100</v>
          </cell>
        </row>
        <row r="124">
          <cell r="O124" t="str">
            <v>122K_KONTORMASKINER-100</v>
          </cell>
        </row>
        <row r="125">
          <cell r="O125" t="str">
            <v>124K_BILER-900</v>
          </cell>
        </row>
        <row r="126">
          <cell r="O126" t="str">
            <v>124K_BILER-300</v>
          </cell>
        </row>
        <row r="127">
          <cell r="O127" t="str">
            <v>124K_BILER-300</v>
          </cell>
        </row>
        <row r="128">
          <cell r="O128" t="str">
            <v>124K_BILER-100</v>
          </cell>
        </row>
        <row r="129">
          <cell r="O129" t="str">
            <v>124K_BILER-100</v>
          </cell>
        </row>
        <row r="130">
          <cell r="O130" t="str">
            <v>124K_BILER-100</v>
          </cell>
        </row>
        <row r="131">
          <cell r="O131" t="str">
            <v>124K_BILER-100</v>
          </cell>
        </row>
        <row r="132">
          <cell r="O132" t="str">
            <v>124K_BILER-100</v>
          </cell>
        </row>
        <row r="133">
          <cell r="O133" t="str">
            <v>124K_BILER-100</v>
          </cell>
        </row>
        <row r="134">
          <cell r="O134" t="str">
            <v>124K_BILER-100</v>
          </cell>
        </row>
        <row r="135">
          <cell r="O135" t="str">
            <v>124K_BILER-100</v>
          </cell>
        </row>
        <row r="136">
          <cell r="O136" t="str">
            <v>129K_ANDRE_DRIFTSMIDLER-500</v>
          </cell>
        </row>
        <row r="137">
          <cell r="O137" t="str">
            <v>129K_ANDRE_DRIFTSMIDLER-300</v>
          </cell>
        </row>
        <row r="138">
          <cell r="O138" t="str">
            <v>134K_PENSJONSFOND-100</v>
          </cell>
        </row>
        <row r="139">
          <cell r="O139" t="str">
            <v>134K_PENSJONSFOND-100</v>
          </cell>
        </row>
        <row r="140">
          <cell r="O140" t="str">
            <v>134K_PENSJONSFOND-100</v>
          </cell>
        </row>
        <row r="141">
          <cell r="O141" t="str">
            <v>134K_PENSJONSFOND-100</v>
          </cell>
        </row>
        <row r="142">
          <cell r="O142" t="str">
            <v>134K_PENSJONSFOND-100</v>
          </cell>
        </row>
        <row r="143">
          <cell r="O143" t="str">
            <v>134K_PENSJONSFOND-100</v>
          </cell>
        </row>
        <row r="144">
          <cell r="O144" t="str">
            <v>134K_PENSJONSFOND-100</v>
          </cell>
        </row>
        <row r="145">
          <cell r="O145" t="str">
            <v>134K_PENSJONSFOND-100</v>
          </cell>
        </row>
        <row r="146">
          <cell r="O146" t="str">
            <v>134K_PENSJONSFOND-100</v>
          </cell>
        </row>
        <row r="147">
          <cell r="O147" t="str">
            <v>134K_PENSJONSFOND-100</v>
          </cell>
        </row>
        <row r="148">
          <cell r="O148" t="str">
            <v>134K_PENSJONSFOND-100</v>
          </cell>
        </row>
        <row r="149">
          <cell r="O149" t="str">
            <v>134K_PENSJONSFOND-100</v>
          </cell>
        </row>
        <row r="150">
          <cell r="O150" t="str">
            <v>134K_PENSJONSFOND-100</v>
          </cell>
        </row>
        <row r="151">
          <cell r="O151" t="str">
            <v>134K_PENSJONSFOND-100</v>
          </cell>
        </row>
        <row r="152">
          <cell r="O152" t="str">
            <v>134K_PENSJONSFOND-100</v>
          </cell>
        </row>
        <row r="153">
          <cell r="O153" t="str">
            <v>134K_PENSJONSFOND-100</v>
          </cell>
        </row>
        <row r="154">
          <cell r="O154" t="str">
            <v>134K_PENSJONSFOND-100</v>
          </cell>
        </row>
        <row r="155">
          <cell r="O155" t="str">
            <v>134K_PENSJONSFOND-100</v>
          </cell>
        </row>
        <row r="156">
          <cell r="O156" t="str">
            <v>134K_PENSJONSFOND-100</v>
          </cell>
        </row>
        <row r="157">
          <cell r="O157" t="str">
            <v>134K_PENSJONSFOND-100</v>
          </cell>
        </row>
        <row r="158">
          <cell r="O158" t="str">
            <v>134K_PENSJONSFOND-100</v>
          </cell>
        </row>
        <row r="159">
          <cell r="O159" t="str">
            <v>134K_PENSJONSFOND-100</v>
          </cell>
        </row>
        <row r="160">
          <cell r="O160" t="str">
            <v>134K_PENSJONSFOND-100</v>
          </cell>
        </row>
        <row r="161">
          <cell r="O161" t="str">
            <v>134K_PENSJONSFOND-100</v>
          </cell>
        </row>
        <row r="162">
          <cell r="O162" t="str">
            <v>134K_PENSJONSFOND-100</v>
          </cell>
        </row>
        <row r="163">
          <cell r="O163" t="str">
            <v>134K_PENSJONSFOND-100</v>
          </cell>
        </row>
        <row r="164">
          <cell r="O164" t="str">
            <v>134K_PENSJONSFOND-100</v>
          </cell>
        </row>
        <row r="165">
          <cell r="O165" t="str">
            <v>134K_PENSJONSFOND-100</v>
          </cell>
        </row>
        <row r="166">
          <cell r="O166" t="str">
            <v>134K_PENSJONSFOND-100</v>
          </cell>
        </row>
        <row r="167">
          <cell r="O167" t="str">
            <v>134K_PENSJONSFOND-100</v>
          </cell>
        </row>
        <row r="168">
          <cell r="O168" t="str">
            <v>134K_PENSJONSFOND-100</v>
          </cell>
        </row>
        <row r="169">
          <cell r="O169" t="str">
            <v>134K_PENSJONSFOND-100</v>
          </cell>
        </row>
        <row r="170">
          <cell r="O170" t="str">
            <v>134K_PENSJONSFOND-100</v>
          </cell>
        </row>
        <row r="171">
          <cell r="O171" t="str">
            <v>134K_PENSJONSFOND-100</v>
          </cell>
        </row>
        <row r="172">
          <cell r="O172" t="str">
            <v>134K_PENSJONSFOND-100</v>
          </cell>
        </row>
        <row r="173">
          <cell r="O173" t="str">
            <v>134K_PENSJONSFOND-100</v>
          </cell>
        </row>
        <row r="174">
          <cell r="O174" t="str">
            <v>134K_PENSJONSFOND-100</v>
          </cell>
        </row>
        <row r="175">
          <cell r="O175" t="str">
            <v>134K_PENSJONSFOND-100</v>
          </cell>
        </row>
        <row r="176">
          <cell r="O176" t="str">
            <v>160K_OMLØPSMIDLER_KSANS-400</v>
          </cell>
        </row>
        <row r="177">
          <cell r="O177" t="str">
            <v>160K_OMLØPSMIDLER_KSANS-400</v>
          </cell>
        </row>
        <row r="178">
          <cell r="O178" t="str">
            <v>160K_OMLØPSMIDLER_KSANS-400</v>
          </cell>
        </row>
        <row r="179">
          <cell r="O179" t="str">
            <v>160K_OMLØPSMIDLER_KSANS-400</v>
          </cell>
        </row>
        <row r="180">
          <cell r="O180" t="str">
            <v>160K_OMLØPSMIDLER_KSANS-400</v>
          </cell>
        </row>
        <row r="181">
          <cell r="O181" t="str">
            <v>160K_OMLØPSMIDLER_KSANS-400</v>
          </cell>
        </row>
        <row r="182">
          <cell r="O182" t="str">
            <v>160K_OMLØPSMIDLER_KSANS-400</v>
          </cell>
        </row>
        <row r="183">
          <cell r="O183" t="str">
            <v>160K_OMLØPSMIDLER_KSANS-400</v>
          </cell>
        </row>
        <row r="184">
          <cell r="O184" t="str">
            <v>160K_OMLØPSMIDLER_KSANS-400</v>
          </cell>
        </row>
        <row r="185">
          <cell r="O185" t="str">
            <v>160K_OMLØPSMIDLER_KSANS-400</v>
          </cell>
        </row>
        <row r="186">
          <cell r="O186" t="str">
            <v>160K_OMLØPSMIDLER_KSANS-400</v>
          </cell>
        </row>
        <row r="187">
          <cell r="O187" t="str">
            <v>160K_OMLØPSMIDLER_KSANS-400</v>
          </cell>
        </row>
        <row r="188">
          <cell r="O188" t="str">
            <v>160K_OMLØPSMIDLER_KSANS-400</v>
          </cell>
        </row>
        <row r="189">
          <cell r="O189" t="str">
            <v>160K_OMLØPSMIDLER_KSANS-400</v>
          </cell>
        </row>
        <row r="190">
          <cell r="O190" t="str">
            <v>160K_OMLØPSMIDLER_KSANS-400</v>
          </cell>
        </row>
        <row r="191">
          <cell r="O191" t="str">
            <v>160K_OMLØPSMIDLER_KSANS-400</v>
          </cell>
        </row>
        <row r="192">
          <cell r="O192" t="str">
            <v>160K_OMLØPSMIDLER_KSANS-400</v>
          </cell>
        </row>
        <row r="193">
          <cell r="O193" t="str">
            <v>160K_OMLØPSMIDLER_KSANS-400</v>
          </cell>
        </row>
        <row r="194">
          <cell r="O194" t="str">
            <v>160K_OMLØPSMIDLER_KSANS-400</v>
          </cell>
        </row>
        <row r="195">
          <cell r="O195" t="str">
            <v>160K_OMLØPSMIDLER_KSANS-400</v>
          </cell>
        </row>
        <row r="196">
          <cell r="O196" t="str">
            <v>160K_OMLØPSMIDLER_KSANS-400</v>
          </cell>
        </row>
        <row r="197">
          <cell r="O197" t="str">
            <v>160K_OMLØPSMIDLER_KSANS-400</v>
          </cell>
        </row>
        <row r="198">
          <cell r="O198" t="str">
            <v>160K_OMLØPSMIDLER_KSANS-400</v>
          </cell>
        </row>
        <row r="199">
          <cell r="O199" t="str">
            <v>160K_OMLØPSMIDLER_KSANS-400</v>
          </cell>
        </row>
        <row r="200">
          <cell r="O200" t="str">
            <v>160K_OMLØPSMIDLER_KSANS-400</v>
          </cell>
        </row>
        <row r="201">
          <cell r="O201" t="str">
            <v>160K_OMLØPSMIDLER_KSANS-400</v>
          </cell>
        </row>
        <row r="202">
          <cell r="O202" t="str">
            <v>160K_OMLØPSMIDLER_KSANS-400</v>
          </cell>
        </row>
        <row r="203">
          <cell r="O203" t="str">
            <v>160K_OMLØPSMIDLER_KSANS-400</v>
          </cell>
        </row>
        <row r="204">
          <cell r="O204" t="str">
            <v>160K_OMLØPSMIDLER_KSANS-400</v>
          </cell>
        </row>
        <row r="205">
          <cell r="O205" t="str">
            <v>160K_OMLØPSMIDLER_KSANS-400</v>
          </cell>
        </row>
        <row r="206">
          <cell r="O206" t="str">
            <v>160K_OMLØPSMIDLER_KSANS-400</v>
          </cell>
        </row>
        <row r="207">
          <cell r="O207" t="str">
            <v>160K_OMLØPSMIDLER_KSANS-400</v>
          </cell>
        </row>
        <row r="208">
          <cell r="O208" t="str">
            <v>160K_OMLØPSMIDLER_KSANS-400</v>
          </cell>
        </row>
        <row r="209">
          <cell r="O209" t="str">
            <v>160K_OMLØPSMIDLER_KSANS-400</v>
          </cell>
        </row>
        <row r="210">
          <cell r="O210" t="str">
            <v>160K_OMLØPSMIDLER_KSANS-400</v>
          </cell>
        </row>
        <row r="211">
          <cell r="O211" t="str">
            <v>160K_OMLØPSMIDLER_KSANS-400</v>
          </cell>
        </row>
        <row r="212">
          <cell r="O212" t="str">
            <v>160K_OMLØPSMIDLER_KSANS-400</v>
          </cell>
        </row>
        <row r="213">
          <cell r="O213" t="str">
            <v>160K_OMLØPSMIDLER_KSANS-400</v>
          </cell>
        </row>
        <row r="214">
          <cell r="O214" t="str">
            <v>160K_OMLØPSMIDLER_KSANS-400</v>
          </cell>
        </row>
        <row r="215">
          <cell r="O215" t="str">
            <v>160K_OMLØPSMIDLER_KSANS-400</v>
          </cell>
        </row>
        <row r="216">
          <cell r="O216" t="str">
            <v>160K_OMLØPSMIDLER_KSANS-400</v>
          </cell>
        </row>
        <row r="217">
          <cell r="O217" t="str">
            <v>160K_OMLØPSMIDLER_KSANS-400</v>
          </cell>
        </row>
        <row r="218">
          <cell r="O218" t="str">
            <v>160K_OMLØPSMIDLER_KSANS-400</v>
          </cell>
        </row>
        <row r="219">
          <cell r="O219" t="str">
            <v>160K_OMLØPSMIDLER_KSANS-400</v>
          </cell>
        </row>
        <row r="220">
          <cell r="O220" t="str">
            <v>160K_OMLØPSMIDLER_KSANS-400</v>
          </cell>
        </row>
        <row r="221">
          <cell r="O221" t="str">
            <v>160K_OMLØPSMIDLER_KSANS-400</v>
          </cell>
        </row>
        <row r="222">
          <cell r="O222" t="str">
            <v>160K_OMLØPSMIDLER_KSANS-400</v>
          </cell>
        </row>
        <row r="223">
          <cell r="O223" t="str">
            <v>160K_OMLØPSMIDLER_KSANS-400</v>
          </cell>
        </row>
        <row r="224">
          <cell r="O224" t="str">
            <v>160K_OMLØPSMIDLER_KSANS-400</v>
          </cell>
        </row>
        <row r="225">
          <cell r="O225" t="str">
            <v>160K_OMLØPSMIDLER_KSANS-400</v>
          </cell>
        </row>
        <row r="226">
          <cell r="O226" t="str">
            <v>160K_OMLØPSMIDLER_KSANS-400</v>
          </cell>
        </row>
        <row r="227">
          <cell r="O227" t="str">
            <v>160K_OMLØPSMIDLER_KSANS-400</v>
          </cell>
        </row>
        <row r="228">
          <cell r="O228" t="str">
            <v>160K_OMLØPSMIDLER_KSANS-400</v>
          </cell>
        </row>
        <row r="229">
          <cell r="O229" t="str">
            <v>160K_OMLØPSMIDLER_KSANS-400</v>
          </cell>
        </row>
        <row r="230">
          <cell r="O230" t="str">
            <v>160K_OMLØPSMIDLER_KSANS-400</v>
          </cell>
        </row>
        <row r="231">
          <cell r="O231" t="str">
            <v>160K_OMLØPSMIDLER_KSANS-400</v>
          </cell>
        </row>
        <row r="232">
          <cell r="O232" t="str">
            <v>160K_OMLØPSMIDLER_KSANS-400</v>
          </cell>
        </row>
        <row r="233">
          <cell r="O233" t="str">
            <v>160K_OMLØPSMIDLER_KSANS-400</v>
          </cell>
        </row>
        <row r="234">
          <cell r="O234" t="str">
            <v>160K_OMLØPSMIDLER_KSANS-400</v>
          </cell>
        </row>
        <row r="235">
          <cell r="O235" t="str">
            <v>160K_OMLØPSMIDLER_KSANS-400</v>
          </cell>
        </row>
        <row r="236">
          <cell r="O236" t="str">
            <v>160K_OMLØPSMIDLER_KSANS-400</v>
          </cell>
        </row>
        <row r="237">
          <cell r="O237" t="str">
            <v>160K_OMLØPSMIDLER_KSANS-400</v>
          </cell>
        </row>
        <row r="238">
          <cell r="O238" t="str">
            <v>160K_OMLØPSMIDLER_KSANS-400</v>
          </cell>
        </row>
        <row r="239">
          <cell r="O239" t="str">
            <v>160K_OMLØPSMIDLER_KSANS-400</v>
          </cell>
        </row>
        <row r="240">
          <cell r="O240" t="str">
            <v>160K_OMLØPSMIDLER_KSANS-400</v>
          </cell>
        </row>
        <row r="241">
          <cell r="O241" t="str">
            <v>160K_OMLØPSMIDLER_KSANS-400</v>
          </cell>
        </row>
        <row r="242">
          <cell r="O242" t="str">
            <v>160K_OMLØPSMIDLER_KSANS-400</v>
          </cell>
        </row>
        <row r="243">
          <cell r="O243" t="str">
            <v>160K_OMLØPSMIDLER_KSANS-400</v>
          </cell>
        </row>
        <row r="244">
          <cell r="O244" t="str">
            <v>160K_OMLØPSMIDLER_KSANS-400</v>
          </cell>
        </row>
        <row r="245">
          <cell r="O245" t="str">
            <v>160K_OMLØPSMIDLER_KSANS-400</v>
          </cell>
        </row>
        <row r="246">
          <cell r="O246" t="str">
            <v>160K_OMLØPSMIDLER_KSANS-400</v>
          </cell>
        </row>
        <row r="247">
          <cell r="O247" t="str">
            <v>160K_OMLØPSMIDLER_KSANS-400</v>
          </cell>
        </row>
        <row r="248">
          <cell r="O248" t="str">
            <v>160K_OMLØPSMIDLER_KSANS-400</v>
          </cell>
        </row>
        <row r="249">
          <cell r="O249" t="str">
            <v>160K_OMLØPSMIDLER_KSANS-400</v>
          </cell>
        </row>
        <row r="250">
          <cell r="O250" t="str">
            <v>160K_OMLØPSMIDLER_KSANS-400</v>
          </cell>
        </row>
        <row r="251">
          <cell r="O251" t="str">
            <v>160K_OMLØPSMIDLER_KSANS-400</v>
          </cell>
        </row>
        <row r="252">
          <cell r="O252" t="str">
            <v>160K_OMLØPSMIDLER_KSANS-400</v>
          </cell>
        </row>
        <row r="253">
          <cell r="O253" t="str">
            <v>160K_OMLØPSMIDLER_KSANS-400</v>
          </cell>
        </row>
        <row r="254">
          <cell r="O254" t="str">
            <v>160K_OMLØPSMIDLER_KSANS-400</v>
          </cell>
        </row>
        <row r="255">
          <cell r="O255" t="str">
            <v>160K_OMLØPSMIDLER_KSANS-400</v>
          </cell>
        </row>
        <row r="256">
          <cell r="O256" t="str">
            <v>160K_OMLØPSMIDLER_KSANS-400</v>
          </cell>
        </row>
        <row r="257">
          <cell r="O257" t="str">
            <v>160K_OMLØPSMIDLER_KSANS-400</v>
          </cell>
        </row>
        <row r="258">
          <cell r="O258" t="str">
            <v>160K_OMLØPSMIDLER_KSANS-400</v>
          </cell>
        </row>
        <row r="259">
          <cell r="O259" t="str">
            <v>160K_OMLØPSMIDLER_KSANS-400</v>
          </cell>
        </row>
        <row r="260">
          <cell r="O260" t="str">
            <v>160K_OMLØPSMIDLER_KSANS-400</v>
          </cell>
        </row>
        <row r="261">
          <cell r="O261" t="str">
            <v>160K_OMLØPSMIDLER_KSANS-400</v>
          </cell>
        </row>
        <row r="262">
          <cell r="O262" t="str">
            <v>160K_OMLØPSMIDLER_KSANS-400</v>
          </cell>
        </row>
        <row r="263">
          <cell r="O263" t="str">
            <v>160K_OMLØPSMIDLER_KSANS-400</v>
          </cell>
        </row>
        <row r="264">
          <cell r="O264" t="str">
            <v>160K_OMLØPSMIDLER_KSANS-400</v>
          </cell>
        </row>
        <row r="265">
          <cell r="O265" t="str">
            <v>160K_OMLØPSMIDLER_KSANS-400</v>
          </cell>
        </row>
        <row r="266">
          <cell r="O266" t="str">
            <v>160K_OMLØPSMIDLER_KSANS-400</v>
          </cell>
        </row>
        <row r="267">
          <cell r="O267" t="str">
            <v>160K_OMLØPSMIDLER_KSANS-400</v>
          </cell>
        </row>
        <row r="268">
          <cell r="O268" t="str">
            <v>160K_OMLØPSMIDLER_KSANS-400</v>
          </cell>
        </row>
        <row r="269">
          <cell r="O269" t="str">
            <v>160K_OMLØPSMIDLER_KSANS-400</v>
          </cell>
        </row>
        <row r="270">
          <cell r="O270" t="str">
            <v>160K_OMLØPSMIDLER_KSANS-400</v>
          </cell>
        </row>
        <row r="271">
          <cell r="O271" t="str">
            <v>160K_OMLØPSMIDLER_KSANS-400</v>
          </cell>
        </row>
        <row r="272">
          <cell r="O272" t="str">
            <v>160K_OMLØPSMIDLER_KSANS-400</v>
          </cell>
        </row>
        <row r="273">
          <cell r="O273" t="str">
            <v>160K_OMLØPSMIDLER_KSANS-400</v>
          </cell>
        </row>
        <row r="274">
          <cell r="O274" t="str">
            <v>160K_OMLØPSMIDLER_KSANS-400</v>
          </cell>
        </row>
        <row r="275">
          <cell r="O275" t="str">
            <v>160K_OMLØPSMIDLER_KSANS-400</v>
          </cell>
        </row>
        <row r="276">
          <cell r="O276" t="str">
            <v>160K_OMLØPSMIDLER_KSANS-400</v>
          </cell>
        </row>
        <row r="277">
          <cell r="O277" t="str">
            <v>160K_OMLØPSMIDLER_KSANS-400</v>
          </cell>
        </row>
        <row r="278">
          <cell r="O278" t="str">
            <v>160K_OMLØPSMIDLER_KSANS-400</v>
          </cell>
        </row>
        <row r="279">
          <cell r="O279" t="str">
            <v>160K_OMLØPSMIDLER_KSANS-400</v>
          </cell>
        </row>
        <row r="280">
          <cell r="O280" t="str">
            <v>160K_OMLØPSMIDLER_KSANS-400</v>
          </cell>
        </row>
        <row r="281">
          <cell r="O281" t="str">
            <v>160K_OMLØPSMIDLER_KSANS-400</v>
          </cell>
        </row>
        <row r="282">
          <cell r="O282" t="str">
            <v>160K_OMLØPSMIDLER_KSANS-400</v>
          </cell>
        </row>
        <row r="283">
          <cell r="O283" t="str">
            <v>160K_OMLØPSMIDLER_KSANS-400</v>
          </cell>
        </row>
        <row r="284">
          <cell r="O284" t="str">
            <v>160K_OMLØPSMIDLER_KSANS-400</v>
          </cell>
        </row>
        <row r="285">
          <cell r="O285" t="str">
            <v>160K_OMLØPSMIDLER_KSANS-400</v>
          </cell>
        </row>
        <row r="286">
          <cell r="O286" t="str">
            <v>160K_OMLØPSMIDLER_KSANS-400</v>
          </cell>
        </row>
        <row r="287">
          <cell r="O287" t="str">
            <v>160K_OMLØPSMIDLER_KSANS-400</v>
          </cell>
        </row>
        <row r="288">
          <cell r="O288" t="str">
            <v>160K_OMLØPSMIDLER_KSANS-400</v>
          </cell>
        </row>
        <row r="289">
          <cell r="O289" t="str">
            <v>160K_OMLØPSMIDLER_KSANS-400</v>
          </cell>
        </row>
        <row r="290">
          <cell r="O290" t="str">
            <v>160K_OMLØPSMIDLER_KSANS-400</v>
          </cell>
        </row>
        <row r="291">
          <cell r="O291" t="str">
            <v>160K_OMLØPSMIDLER_KSANS-400</v>
          </cell>
        </row>
        <row r="292">
          <cell r="O292" t="str">
            <v>160K_OMLØPSMIDLER_KSANS-400</v>
          </cell>
        </row>
        <row r="293">
          <cell r="O293" t="str">
            <v>160K_OMLØPSMIDLER_KSANS-400</v>
          </cell>
        </row>
        <row r="294">
          <cell r="O294" t="str">
            <v>160K_OMLØPSMIDLER_KSANS-400</v>
          </cell>
        </row>
        <row r="295">
          <cell r="O295" t="str">
            <v>160K_OMLØPSMIDLER_KSANS-400</v>
          </cell>
        </row>
        <row r="296">
          <cell r="O296" t="str">
            <v>160K_OMLØPSMIDLER_KSANS-400</v>
          </cell>
        </row>
        <row r="297">
          <cell r="O297" t="str">
            <v>160K_OMLØPSMIDLER_KSANS-400</v>
          </cell>
        </row>
        <row r="298">
          <cell r="O298" t="str">
            <v>160K_OMLØPSMIDLER_KSANS-400</v>
          </cell>
        </row>
        <row r="299">
          <cell r="O299" t="str">
            <v>160K_OMLØPSMIDLER_KSANS-400</v>
          </cell>
        </row>
        <row r="300">
          <cell r="O300" t="str">
            <v>160K_OMLØPSMIDLER_KSANS-400</v>
          </cell>
        </row>
        <row r="301">
          <cell r="O301" t="str">
            <v>160K_OMLØPSMIDLER_KSANS-400</v>
          </cell>
        </row>
        <row r="302">
          <cell r="O302" t="str">
            <v>160K_OMLØPSMIDLER_KSANS-400</v>
          </cell>
        </row>
        <row r="303">
          <cell r="O303" t="str">
            <v>160K_OMLØPSMIDLER_KSANS-400</v>
          </cell>
        </row>
        <row r="304">
          <cell r="O304" t="str">
            <v>160K_OMLØPSMIDLER_KSANS-400</v>
          </cell>
        </row>
        <row r="305">
          <cell r="O305" t="str">
            <v>160K_OMLØPSMIDLER_KSANS-400</v>
          </cell>
        </row>
        <row r="306">
          <cell r="O306" t="str">
            <v>160K_OMLØPSMIDLER_KSANS-400</v>
          </cell>
        </row>
        <row r="307">
          <cell r="O307" t="str">
            <v>160K_OMLØPSMIDLER_KSANS-400</v>
          </cell>
        </row>
        <row r="308">
          <cell r="O308" t="str">
            <v>160K_OMLØPSMIDLER_KSANS-400</v>
          </cell>
        </row>
        <row r="309">
          <cell r="O309" t="str">
            <v>160K_OMLØPSMIDLER_KSANS-400</v>
          </cell>
        </row>
        <row r="310">
          <cell r="O310" t="str">
            <v>160K_OMLØPSMIDLER_KSANS-400</v>
          </cell>
        </row>
        <row r="311">
          <cell r="O311" t="str">
            <v>160K_OMLØPSMIDLER_KSANS-400</v>
          </cell>
        </row>
        <row r="312">
          <cell r="O312" t="str">
            <v>160K_OMLØPSMIDLER_KSANS-400</v>
          </cell>
        </row>
        <row r="313">
          <cell r="O313" t="str">
            <v>160K_OMLØPSMIDLER_KSANS-400</v>
          </cell>
        </row>
        <row r="314">
          <cell r="O314" t="str">
            <v>160K_OMLØPSMIDLER_KSANS-400</v>
          </cell>
        </row>
        <row r="315">
          <cell r="O315" t="str">
            <v>160K_OMLØPSMIDLER_KSANS-400</v>
          </cell>
        </row>
        <row r="316">
          <cell r="O316" t="str">
            <v>160K_OMLØPSMIDLER_KSANS-400</v>
          </cell>
        </row>
        <row r="317">
          <cell r="O317" t="str">
            <v>160K_OMLØPSMIDLER_KSANS-400</v>
          </cell>
        </row>
        <row r="318">
          <cell r="O318" t="str">
            <v>160K_OMLØPSMIDLER_KSANS-400</v>
          </cell>
        </row>
        <row r="319">
          <cell r="O319" t="str">
            <v>160K_OMLØPSMIDLER_KSANS-400</v>
          </cell>
        </row>
        <row r="320">
          <cell r="O320" t="str">
            <v>160K_OMLØPSMIDLER_KSANS-400</v>
          </cell>
        </row>
        <row r="321">
          <cell r="O321" t="str">
            <v>160K_OMLØPSMIDLER_KSANS-400</v>
          </cell>
        </row>
        <row r="322">
          <cell r="O322" t="str">
            <v>160K_OMLØPSMIDLER_KSANS-400</v>
          </cell>
        </row>
        <row r="323">
          <cell r="O323" t="str">
            <v>160K_OMLØPSMIDLER_KSANS-400</v>
          </cell>
        </row>
        <row r="324">
          <cell r="O324" t="str">
            <v>160K_OMLØPSMIDLER_KSANS-400</v>
          </cell>
        </row>
        <row r="325">
          <cell r="O325" t="str">
            <v>160K_OMLØPSMIDLER_KSANS-400</v>
          </cell>
        </row>
        <row r="326">
          <cell r="O326" t="str">
            <v>160K_OMLØPSMIDLER_KSANS-400</v>
          </cell>
        </row>
        <row r="327">
          <cell r="O327" t="str">
            <v>160K_OMLØPSMIDLER_KSANS-400</v>
          </cell>
        </row>
        <row r="328">
          <cell r="O328" t="str">
            <v>160K_OMLØPSMIDLER_KSANS-400</v>
          </cell>
        </row>
        <row r="329">
          <cell r="O329" t="str">
            <v>160K_OMLØPSMIDLER_KSANS-400</v>
          </cell>
        </row>
        <row r="330">
          <cell r="O330" t="str">
            <v>160K_OMLØPSMIDLER_KSANS-400</v>
          </cell>
        </row>
        <row r="331">
          <cell r="O331" t="str">
            <v>160K_OMLØPSMIDLER_KSANS-400</v>
          </cell>
        </row>
        <row r="332">
          <cell r="O332" t="str">
            <v>160K_OMLØPSMIDLER_KSANS-400</v>
          </cell>
        </row>
        <row r="333">
          <cell r="O333" t="str">
            <v>160K_OMLØPSMIDLER_KSANS-400</v>
          </cell>
        </row>
        <row r="334">
          <cell r="O334" t="str">
            <v>160K_OMLØPSMIDLER_KSANS-400</v>
          </cell>
        </row>
        <row r="335">
          <cell r="O335" t="str">
            <v>160K_OMLØPSMIDLER_KSANS-400</v>
          </cell>
        </row>
        <row r="336">
          <cell r="O336" t="str">
            <v>160K_OMLØPSMIDLER_KSANS-400</v>
          </cell>
        </row>
        <row r="337">
          <cell r="O337" t="str">
            <v>160K_OMLØPSMIDLER_KSANS-400</v>
          </cell>
        </row>
        <row r="338">
          <cell r="O338" t="str">
            <v>160K_OMLØPSMIDLER_KSANS-400</v>
          </cell>
        </row>
        <row r="339">
          <cell r="O339" t="str">
            <v>160K_OMLØPSMIDLER_KSANS-400</v>
          </cell>
        </row>
        <row r="340">
          <cell r="O340" t="str">
            <v>160K_OMLØPSMIDLER_KSANS-400</v>
          </cell>
        </row>
        <row r="341">
          <cell r="O341" t="str">
            <v>160K_OMLØPSMIDLER_KSANS-400</v>
          </cell>
        </row>
        <row r="342">
          <cell r="O342" t="str">
            <v>160K_OMLØPSMIDLER_KSANS-400</v>
          </cell>
        </row>
        <row r="343">
          <cell r="O343" t="str">
            <v>160K_OMLØPSMIDLER_KSANS-400</v>
          </cell>
        </row>
        <row r="344">
          <cell r="O344" t="str">
            <v>160K_OMLØPSMIDLER_KSANS-400</v>
          </cell>
        </row>
        <row r="345">
          <cell r="O345" t="str">
            <v>160K_OMLØPSMIDLER_KSANS-400</v>
          </cell>
        </row>
        <row r="346">
          <cell r="O346" t="str">
            <v>160K_OMLØPSMIDLER_KSANS-400</v>
          </cell>
        </row>
        <row r="347">
          <cell r="O347" t="str">
            <v>160K_OMLØPSMIDLER_KSANS-400</v>
          </cell>
        </row>
        <row r="348">
          <cell r="O348" t="str">
            <v>160K_OMLØPSMIDLER_KSANS-400</v>
          </cell>
        </row>
        <row r="349">
          <cell r="O349" t="str">
            <v>160K_OMLØPSMIDLER_KSANS-400</v>
          </cell>
        </row>
        <row r="350">
          <cell r="O350" t="str">
            <v>160K_OMLØPSMIDLER_KSANS-400</v>
          </cell>
        </row>
        <row r="351">
          <cell r="O351" t="str">
            <v>160K_OMLØPSMIDLER_KSANS-400</v>
          </cell>
        </row>
        <row r="352">
          <cell r="O352" t="str">
            <v>160K_OMLØPSMIDLER_KSANS-400</v>
          </cell>
        </row>
        <row r="353">
          <cell r="O353" t="str">
            <v>160K_OMLØPSMIDLER_KSANS-400</v>
          </cell>
        </row>
        <row r="354">
          <cell r="O354" t="str">
            <v>160K_OMLØPSMIDLER_KSANS-400</v>
          </cell>
        </row>
        <row r="355">
          <cell r="O355" t="str">
            <v>160K_OMLØPSMIDLER_KSANS-400</v>
          </cell>
        </row>
        <row r="356">
          <cell r="O356" t="str">
            <v>160K_OMLØPSMIDLER_KSANS-400</v>
          </cell>
        </row>
        <row r="357">
          <cell r="O357" t="str">
            <v>160K_OMLØPSMIDLER_KSANS-400</v>
          </cell>
        </row>
        <row r="358">
          <cell r="O358" t="str">
            <v>160K_OMLØPSMIDLER_KSANS-400</v>
          </cell>
        </row>
        <row r="359">
          <cell r="O359" t="str">
            <v>160K_OMLØPSMIDLER_KSANS-400</v>
          </cell>
        </row>
        <row r="360">
          <cell r="O360" t="str">
            <v>160K_OMLØPSMIDLER_KSANS-400</v>
          </cell>
        </row>
        <row r="361">
          <cell r="O361" t="str">
            <v>160K_OMLØPSMIDLER_KSANS-400</v>
          </cell>
        </row>
        <row r="362">
          <cell r="O362" t="str">
            <v>160K_OMLØPSMIDLER_KSANS-400</v>
          </cell>
        </row>
        <row r="363">
          <cell r="O363" t="str">
            <v>160K_OMLØPSMIDLER_KSANS-400</v>
          </cell>
        </row>
        <row r="364">
          <cell r="O364" t="str">
            <v>160K_OMLØPSMIDLER_KSANS-400</v>
          </cell>
        </row>
        <row r="365">
          <cell r="O365" t="str">
            <v>160K_OMLØPSMIDLER_KSANS-400</v>
          </cell>
        </row>
        <row r="366">
          <cell r="O366" t="str">
            <v>160K_OMLØPSMIDLER_KSANS-400</v>
          </cell>
        </row>
        <row r="367">
          <cell r="O367" t="str">
            <v>160K_OMLØPSMIDLER_KSANS-400</v>
          </cell>
        </row>
        <row r="368">
          <cell r="O368" t="str">
            <v>160K_OMLØPSMIDLER_KSANS-400</v>
          </cell>
        </row>
        <row r="369">
          <cell r="O369" t="str">
            <v>160K_OMLØPSMIDLER_KSANS-400</v>
          </cell>
        </row>
        <row r="370">
          <cell r="O370" t="str">
            <v>160K_OMLØPSMIDLER_KSANS-400</v>
          </cell>
        </row>
        <row r="371">
          <cell r="O371" t="str">
            <v>160K_OMLØPSMIDLER_KSANS-400</v>
          </cell>
        </row>
        <row r="372">
          <cell r="O372" t="str">
            <v>160K_OMLØPSMIDLER_KSANS-400</v>
          </cell>
        </row>
        <row r="373">
          <cell r="O373" t="str">
            <v>160K_OMLØPSMIDLER_KSANS-400</v>
          </cell>
        </row>
        <row r="374">
          <cell r="O374" t="str">
            <v>160K_OMLØPSMIDLER_KSANS-400</v>
          </cell>
        </row>
        <row r="375">
          <cell r="O375" t="str">
            <v>160K_OMLØPSMIDLER_KSANS-400</v>
          </cell>
        </row>
        <row r="376">
          <cell r="O376" t="str">
            <v>160K_OMLØPSMIDLER_KSANS-400</v>
          </cell>
        </row>
        <row r="377">
          <cell r="O377" t="str">
            <v>160K_OMLØPSMIDLER_KSANS-400</v>
          </cell>
        </row>
        <row r="378">
          <cell r="O378" t="str">
            <v>160K_OMLØPSMIDLER_KSANS-400</v>
          </cell>
        </row>
        <row r="379">
          <cell r="O379" t="str">
            <v>160K_OMLØPSMIDLER_KSANS-400</v>
          </cell>
        </row>
        <row r="380">
          <cell r="O380" t="str">
            <v>160K_OMLØPSMIDLER_KSANS-400</v>
          </cell>
        </row>
        <row r="381">
          <cell r="O381" t="str">
            <v>160K_OMLØPSMIDLER_KSANS-400</v>
          </cell>
        </row>
        <row r="382">
          <cell r="O382" t="str">
            <v>160K_OMLØPSMIDLER_KSANS-400</v>
          </cell>
        </row>
        <row r="383">
          <cell r="O383" t="str">
            <v>160K_OMLØPSMIDLER_KSANS-400</v>
          </cell>
        </row>
        <row r="384">
          <cell r="O384" t="str">
            <v>160K_OMLØPSMIDLER_KSANS-400</v>
          </cell>
        </row>
        <row r="385">
          <cell r="O385" t="str">
            <v>160K_OMLØPSMIDLER_KSANS-400</v>
          </cell>
        </row>
        <row r="386">
          <cell r="O386" t="str">
            <v>160K_OMLØPSMIDLER_KSANS-400</v>
          </cell>
        </row>
        <row r="387">
          <cell r="O387" t="str">
            <v>160K_OMLØPSMIDLER_KSANS-400</v>
          </cell>
        </row>
        <row r="388">
          <cell r="O388" t="str">
            <v>160K_OMLØPSMIDLER_KSANS-400</v>
          </cell>
        </row>
        <row r="389">
          <cell r="O389" t="str">
            <v>160K_OMLØPSMIDLER_KSANS-400</v>
          </cell>
        </row>
        <row r="390">
          <cell r="O390" t="str">
            <v>160K_OMLØPSMIDLER_KSANS-400</v>
          </cell>
        </row>
        <row r="391">
          <cell r="O391" t="str">
            <v>160K_OMLØPSMIDLER_KSANS-400</v>
          </cell>
        </row>
        <row r="392">
          <cell r="O392" t="str">
            <v>160K_OMLØPSMIDLER_KSANS-400</v>
          </cell>
        </row>
        <row r="393">
          <cell r="O393" t="str">
            <v>160K_OMLØPSMIDLER_KSANS-400</v>
          </cell>
        </row>
        <row r="394">
          <cell r="O394" t="str">
            <v>160K_OMLØPSMIDLER_KSANS-400</v>
          </cell>
        </row>
        <row r="395">
          <cell r="O395" t="str">
            <v>160K_OMLØPSMIDLER_KSANS-400</v>
          </cell>
        </row>
        <row r="396">
          <cell r="O396" t="str">
            <v>160K_OMLØPSMIDLER_KSANS-400</v>
          </cell>
        </row>
        <row r="397">
          <cell r="O397" t="str">
            <v>160K_OMLØPSMIDLER_KSANS-400</v>
          </cell>
        </row>
        <row r="398">
          <cell r="O398" t="str">
            <v>160K_OMLØPSMIDLER_KSANS-400</v>
          </cell>
        </row>
        <row r="399">
          <cell r="O399" t="str">
            <v>160K_OMLØPSMIDLER_KSANS-400</v>
          </cell>
        </row>
        <row r="400">
          <cell r="O400" t="str">
            <v>160K_OMLØPSMIDLER_KSANS-400</v>
          </cell>
        </row>
        <row r="401">
          <cell r="O401" t="str">
            <v>160K_OMLØPSMIDLER_KSANS-400</v>
          </cell>
        </row>
        <row r="402">
          <cell r="O402" t="str">
            <v>160K_OMLØPSMIDLER_KSANS-400</v>
          </cell>
        </row>
        <row r="403">
          <cell r="O403" t="str">
            <v>160K_OMLØPSMIDLER_KSANS-400</v>
          </cell>
        </row>
        <row r="404">
          <cell r="O404" t="str">
            <v>160K_OMLØPSMIDLER_KSANS-400</v>
          </cell>
        </row>
        <row r="405">
          <cell r="O405" t="str">
            <v>160K_OMLØPSMIDLER_KSANS-400</v>
          </cell>
        </row>
        <row r="406">
          <cell r="O406" t="str">
            <v>160K_OMLØPSMIDLER_KSANS-400</v>
          </cell>
        </row>
        <row r="407">
          <cell r="O407" t="str">
            <v>160K_OMLØPSMIDLER_KSANS-400</v>
          </cell>
        </row>
        <row r="408">
          <cell r="O408" t="str">
            <v>160K_OMLØPSMIDLER_KSANS-400</v>
          </cell>
        </row>
        <row r="409">
          <cell r="O409" t="str">
            <v>160K_OMLØPSMIDLER_KSANS-400</v>
          </cell>
        </row>
        <row r="410">
          <cell r="O410" t="str">
            <v>160K_OMLØPSMIDLER_KSANS-400</v>
          </cell>
        </row>
        <row r="411">
          <cell r="O411" t="str">
            <v>160K_OMLØPSMIDLER_KSANS-400</v>
          </cell>
        </row>
        <row r="412">
          <cell r="O412" t="str">
            <v>160K_OMLØPSMIDLER_KSANS-400</v>
          </cell>
        </row>
        <row r="413">
          <cell r="O413" t="str">
            <v>160K_OMLØPSMIDLER_KSANS-500</v>
          </cell>
        </row>
        <row r="414">
          <cell r="O414" t="str">
            <v>160K_OMLØPSMIDLER_KSANS-400</v>
          </cell>
        </row>
        <row r="415">
          <cell r="O415" t="str">
            <v>160K_OMLØPSMIDLER_KSANS-400</v>
          </cell>
        </row>
        <row r="416">
          <cell r="O416" t="str">
            <v>160K_OMLØPSMIDLER_KSANS-400</v>
          </cell>
        </row>
        <row r="417">
          <cell r="O417" t="str">
            <v>160K_OMLØPSMIDLER_KSANS-400</v>
          </cell>
        </row>
        <row r="418">
          <cell r="O418" t="str">
            <v>160K_OMLØPSMIDLER_KSANS-400</v>
          </cell>
        </row>
        <row r="419">
          <cell r="O419" t="str">
            <v>160K_OMLØPSMIDLER_KSANS-400</v>
          </cell>
        </row>
        <row r="420">
          <cell r="O420" t="str">
            <v>160K_OMLØPSMIDLER_KSANS-400</v>
          </cell>
        </row>
        <row r="421">
          <cell r="O421" t="str">
            <v>160K_OMLØPSMIDLER_KSANS-400</v>
          </cell>
        </row>
        <row r="422">
          <cell r="O422" t="str">
            <v>160K_OMLØPSMIDLER_KSANS-400</v>
          </cell>
        </row>
        <row r="423">
          <cell r="O423" t="str">
            <v>160K_OMLØPSMIDLER_KSANS-400</v>
          </cell>
        </row>
        <row r="424">
          <cell r="O424" t="str">
            <v>160K_OMLØPSMIDLER_KSANS-400</v>
          </cell>
        </row>
        <row r="425">
          <cell r="O425" t="str">
            <v>160K_OMLØPSMIDLER_KSANS-400</v>
          </cell>
        </row>
        <row r="426">
          <cell r="O426" t="str">
            <v>160K_OMLØPSMIDLER_KSANS-400</v>
          </cell>
        </row>
        <row r="427">
          <cell r="O427" t="str">
            <v>160K_OMLØPSMIDLER_KSANS-400</v>
          </cell>
        </row>
        <row r="428">
          <cell r="O428" t="str">
            <v>160K_OMLØPSMIDLER_KSANS-400</v>
          </cell>
        </row>
        <row r="429">
          <cell r="O429" t="str">
            <v>160K_OMLØPSMIDLER_KSANS-400</v>
          </cell>
        </row>
        <row r="430">
          <cell r="O430" t="str">
            <v>160K_OMLØPSMIDLER_KSANS-400</v>
          </cell>
        </row>
        <row r="431">
          <cell r="O431" t="str">
            <v>160K_OMLØPSMIDLER_KSANS-400</v>
          </cell>
        </row>
        <row r="432">
          <cell r="O432" t="str">
            <v>160K_OMLØPSMIDLER_KSANS-400</v>
          </cell>
        </row>
        <row r="433">
          <cell r="O433" t="str">
            <v>160K_OMLØPSMIDLER_KSANS-400</v>
          </cell>
        </row>
        <row r="434">
          <cell r="O434" t="str">
            <v>160K_OMLØPSMIDLER_KSANS-400</v>
          </cell>
        </row>
        <row r="435">
          <cell r="O435" t="str">
            <v>160K_OMLØPSMIDLER_KSANS-400</v>
          </cell>
        </row>
        <row r="436">
          <cell r="O436" t="str">
            <v>160K_OMLØPSMIDLER_KSANS-400</v>
          </cell>
        </row>
        <row r="437">
          <cell r="O437" t="str">
            <v>160K_OMLØPSMIDLER_KSANS-400</v>
          </cell>
        </row>
        <row r="438">
          <cell r="O438" t="str">
            <v>160K_OMLØPSMIDLER_KSANS-400</v>
          </cell>
        </row>
        <row r="439">
          <cell r="O439" t="str">
            <v>160K_OMLØPSMIDLER_KSANS-400</v>
          </cell>
        </row>
        <row r="440">
          <cell r="O440" t="str">
            <v>160K_OMLØPSMIDLER_KSANS-400</v>
          </cell>
        </row>
        <row r="441">
          <cell r="O441" t="str">
            <v>160K_OMLØPSMIDLER_KSANS-400</v>
          </cell>
        </row>
        <row r="442">
          <cell r="O442" t="str">
            <v>160K_OMLØPSMIDLER_KSANS-400</v>
          </cell>
        </row>
        <row r="443">
          <cell r="O443" t="str">
            <v>160K_OMLØPSMIDLER_KSANS-400</v>
          </cell>
        </row>
        <row r="444">
          <cell r="O444" t="str">
            <v>160K_OMLØPSMIDLER_KSANS-400</v>
          </cell>
        </row>
        <row r="445">
          <cell r="O445" t="str">
            <v>160K_OMLØPSMIDLER_KSANS-400</v>
          </cell>
        </row>
        <row r="446">
          <cell r="O446" t="str">
            <v>160K_OMLØPSMIDLER_KSANS-400</v>
          </cell>
        </row>
        <row r="447">
          <cell r="O447" t="str">
            <v>160K_OMLØPSMIDLER_KSANS-400</v>
          </cell>
        </row>
        <row r="448">
          <cell r="O448" t="str">
            <v>160K_OMLØPSMIDLER_KSANS-400</v>
          </cell>
        </row>
        <row r="449">
          <cell r="O449" t="str">
            <v>160K_OMLØPSMIDLER_KSANS-400</v>
          </cell>
        </row>
        <row r="450">
          <cell r="O450" t="str">
            <v>160K_OMLØPSMIDLER_KSANS-400</v>
          </cell>
        </row>
        <row r="451">
          <cell r="O451" t="str">
            <v>160K_OMLØPSMIDLER_KSANS-400</v>
          </cell>
        </row>
        <row r="452">
          <cell r="O452" t="str">
            <v>170K_OPPTJENTE_INNTEKTER-400</v>
          </cell>
        </row>
        <row r="453">
          <cell r="O453" t="str">
            <v>170K_OPPTJENTE_INNTEKTER-100</v>
          </cell>
        </row>
        <row r="454">
          <cell r="O454" t="str">
            <v>170K_OPPTJENTE_INNTEKTER-100</v>
          </cell>
        </row>
        <row r="455">
          <cell r="O455" t="str">
            <v>170K_OPPTJENTE_INNTEKTER-100</v>
          </cell>
        </row>
        <row r="456">
          <cell r="O456" t="str">
            <v>170K_OPPTJENTE_INNTEKTER-400</v>
          </cell>
        </row>
        <row r="457">
          <cell r="O457" t="str">
            <v>170K_OPPTJENTE_INNTEKTER-500</v>
          </cell>
        </row>
        <row r="458">
          <cell r="O458" t="str">
            <v>170K_OPPTJENTE_INNTEKTER-100</v>
          </cell>
        </row>
        <row r="459">
          <cell r="O459" t="str">
            <v>170K_OPPTJENTE_INNTEKTER-100</v>
          </cell>
        </row>
        <row r="460">
          <cell r="O460" t="str">
            <v>170K_OPPTJENTE_INNTEKTER-100</v>
          </cell>
        </row>
        <row r="461">
          <cell r="O461" t="str">
            <v>170K_OPPTJENTE_INNTEKTER-500</v>
          </cell>
        </row>
        <row r="462">
          <cell r="O462" t="str">
            <v>170K_OPPTJENTE_INNTEKTER-100</v>
          </cell>
        </row>
        <row r="463">
          <cell r="O463" t="str">
            <v>170K_OPPTJENTE_INNTEKTER-100</v>
          </cell>
        </row>
        <row r="464">
          <cell r="O464" t="str">
            <v>170K_OPPTJENTE_INNTEKTER-500</v>
          </cell>
        </row>
        <row r="465">
          <cell r="O465" t="str">
            <v>170K_OPPTJENTE_INNTEKTER-100</v>
          </cell>
        </row>
        <row r="466">
          <cell r="O466" t="str">
            <v>170K_OPPTJENTE_INNTEKTER-100</v>
          </cell>
        </row>
        <row r="467">
          <cell r="O467" t="str">
            <v>170K_OPPTJENTE_INNTEKTER-500</v>
          </cell>
        </row>
        <row r="468">
          <cell r="O468" t="str">
            <v>170K_OPPTJENTE_INNTEKTER-300</v>
          </cell>
        </row>
        <row r="469">
          <cell r="O469" t="str">
            <v>170K_OPPTJENTE_INNTEKTER-100</v>
          </cell>
        </row>
        <row r="470">
          <cell r="O470" t="str">
            <v>170K_OPPTJENTE_INNTEKTER-100</v>
          </cell>
        </row>
        <row r="471">
          <cell r="O471" t="str">
            <v>170K_OPPTJENTE_INNTEKTER-300</v>
          </cell>
        </row>
        <row r="472">
          <cell r="O472" t="str">
            <v>170K_OPPTJENTE_INNTEKTER-300</v>
          </cell>
        </row>
        <row r="473">
          <cell r="O473" t="str">
            <v>170K_OPPTJENTE_INNTEKTER-100</v>
          </cell>
        </row>
        <row r="474">
          <cell r="O474" t="str">
            <v>170K_OPPTJENTE_INNTEKTER-100</v>
          </cell>
        </row>
        <row r="475">
          <cell r="O475" t="str">
            <v>170K_OPPTJENTE_INNTEKTER-300</v>
          </cell>
        </row>
        <row r="476">
          <cell r="O476" t="str">
            <v>170K_OPPTJENTE_INNTEKTER-100</v>
          </cell>
        </row>
        <row r="477">
          <cell r="O477" t="str">
            <v>170K_OPPTJENTE_INNTEKTER-100</v>
          </cell>
        </row>
        <row r="478">
          <cell r="O478" t="str">
            <v>170K_OPPTJENTE_INNTEKTER-100</v>
          </cell>
        </row>
        <row r="479">
          <cell r="O479" t="str">
            <v>170K_OPPTJENTE_INNTEKTER-100</v>
          </cell>
        </row>
        <row r="480">
          <cell r="O480" t="str">
            <v>170K_OPPTJENTE_INNTEKTER-100</v>
          </cell>
        </row>
        <row r="481">
          <cell r="O481" t="str">
            <v>170K_OPPTJENTE_INNTEKTER-400</v>
          </cell>
        </row>
        <row r="482">
          <cell r="O482" t="str">
            <v>170K_OPPTJENTE_INNTEKTER-400</v>
          </cell>
        </row>
        <row r="483">
          <cell r="O483" t="str">
            <v>170K_OPPTJENTE_INNTEKTER-400</v>
          </cell>
        </row>
        <row r="484">
          <cell r="O484" t="str">
            <v>170K_OPPTJENTE_INNTEKTER-400</v>
          </cell>
        </row>
        <row r="485">
          <cell r="O485" t="str">
            <v>170K_OPPTJENTE_INNTEKTER-500</v>
          </cell>
        </row>
        <row r="486">
          <cell r="O486" t="str">
            <v>170K_OPPTJENTE_INNTEKTER-500</v>
          </cell>
        </row>
        <row r="487">
          <cell r="O487" t="str">
            <v>170K_OPPTJENTE_INNTEKTER-400</v>
          </cell>
        </row>
        <row r="488">
          <cell r="O488" t="str">
            <v>170K_OPPTJENTE_INNTEKTER-400</v>
          </cell>
        </row>
        <row r="489">
          <cell r="O489" t="str">
            <v>170K_OPPTJENTE_INNTEKTER-500</v>
          </cell>
        </row>
        <row r="490">
          <cell r="O490" t="str">
            <v>170K_OPPTJENTE_INNTEKTER-500</v>
          </cell>
        </row>
        <row r="491">
          <cell r="O491" t="str">
            <v>170K_OPPTJENTE_INNTEKTER-400</v>
          </cell>
        </row>
        <row r="492">
          <cell r="O492" t="str">
            <v>170K_OPPTJENTE_INNTEKTER-400</v>
          </cell>
        </row>
        <row r="493">
          <cell r="O493" t="str">
            <v>170K_OPPTJENTE_INNTEKTER-400</v>
          </cell>
        </row>
        <row r="494">
          <cell r="O494" t="str">
            <v>170K_OPPTJENTE_INNTEKTER-400</v>
          </cell>
        </row>
        <row r="495">
          <cell r="O495" t="str">
            <v>170K_OPPTJENTE_INNTEKTER-400</v>
          </cell>
        </row>
        <row r="496">
          <cell r="O496" t="str">
            <v>170K_OPPTJENTE_INNTEKTER-400</v>
          </cell>
        </row>
        <row r="497">
          <cell r="O497" t="str">
            <v>170K_OPPTJENTE_INNTEKTER-400</v>
          </cell>
        </row>
        <row r="498">
          <cell r="O498" t="str">
            <v>170K_OPPTJENTE_INNTEKTER-400</v>
          </cell>
        </row>
        <row r="499">
          <cell r="O499" t="str">
            <v>170K_OPPTJENTE_INNTEKTER-100</v>
          </cell>
        </row>
        <row r="500">
          <cell r="O500" t="str">
            <v>170K_OPPTJENTE_INNTEKTER-500</v>
          </cell>
        </row>
        <row r="501">
          <cell r="O501" t="str">
            <v>170K_OPPTJENTE_INNTEKTER-500</v>
          </cell>
        </row>
        <row r="502">
          <cell r="O502" t="str">
            <v>170K_OPPTJENTE_INNTEKTER-500</v>
          </cell>
        </row>
        <row r="503">
          <cell r="O503" t="str">
            <v>170K_OPPTJENTE_INNTEKTER-400</v>
          </cell>
        </row>
        <row r="504">
          <cell r="O504" t="str">
            <v>170K_OPPTJENTE_INNTEKTER-500</v>
          </cell>
        </row>
        <row r="505">
          <cell r="O505" t="str">
            <v>170K_OPPTJENTE_INNTEKTER-500</v>
          </cell>
        </row>
        <row r="506">
          <cell r="O506" t="str">
            <v>170K_OPPTJENTE_INNTEKTER-100</v>
          </cell>
        </row>
        <row r="507">
          <cell r="O507" t="str">
            <v>170K_OPPTJENTE_INNTEKTER-400</v>
          </cell>
        </row>
        <row r="508">
          <cell r="O508" t="str">
            <v>170K_OPPTJENTE_INNTEKTER-400</v>
          </cell>
        </row>
        <row r="509">
          <cell r="O509" t="str">
            <v>170K_OPPTJENTE_INNTEKTER-400</v>
          </cell>
        </row>
        <row r="510">
          <cell r="O510" t="str">
            <v>170K_OPPTJENTE_INNTEKTER-400</v>
          </cell>
        </row>
        <row r="511">
          <cell r="O511" t="str">
            <v>170K_OPPTJENTE_INNTEKTER-500</v>
          </cell>
        </row>
        <row r="512">
          <cell r="O512" t="str">
            <v>170K_OPPTJENTE_INNTEKTER-400</v>
          </cell>
        </row>
        <row r="513">
          <cell r="O513" t="str">
            <v>170K_OPPTJENTE_INNTEKTER-400</v>
          </cell>
        </row>
        <row r="514">
          <cell r="O514" t="str">
            <v>170K_OPPTJENTE_INNTEKTER-500</v>
          </cell>
        </row>
        <row r="515">
          <cell r="O515" t="str">
            <v>170K_OPPTJENTE_INNTEKTER-500</v>
          </cell>
        </row>
        <row r="516">
          <cell r="O516" t="str">
            <v>170K_OPPTJENTE_INNTEKTER-400</v>
          </cell>
        </row>
        <row r="517">
          <cell r="O517" t="str">
            <v>170K_OPPTJENTE_INNTEKTER-400</v>
          </cell>
        </row>
        <row r="518">
          <cell r="O518" t="str">
            <v>170K_OPPTJENTE_INNTEKTER-400</v>
          </cell>
        </row>
        <row r="519">
          <cell r="O519" t="str">
            <v>170K_OPPTJENTE_INNTEKTER-400</v>
          </cell>
        </row>
        <row r="520">
          <cell r="O520" t="str">
            <v>170K_OPPTJENTE_INNTEKTER-400</v>
          </cell>
        </row>
        <row r="521">
          <cell r="O521" t="str">
            <v>170K_OPPTJENTE_INNTEKTER-400</v>
          </cell>
        </row>
        <row r="522">
          <cell r="O522" t="str">
            <v>170K_OPPTJENTE_INNTEKTER-100</v>
          </cell>
        </row>
        <row r="523">
          <cell r="O523" t="str">
            <v>170K_OPPTJENTE_INNTEKTER-500</v>
          </cell>
        </row>
        <row r="524">
          <cell r="O524" t="str">
            <v>170K_OPPTJENTE_INNTEKTER-500</v>
          </cell>
        </row>
        <row r="525">
          <cell r="O525" t="str">
            <v>170K_OPPTJENTE_INNTEKTER-500</v>
          </cell>
        </row>
        <row r="526">
          <cell r="O526" t="str">
            <v>170K_OPPTJENTE_INNTEKTER-500</v>
          </cell>
        </row>
        <row r="527">
          <cell r="O527" t="str">
            <v>170K_OPPTJENTE_INNTEKTER-500</v>
          </cell>
        </row>
        <row r="528">
          <cell r="O528" t="str">
            <v>170K_OPPTJENTE_INNTEKTER-500</v>
          </cell>
        </row>
        <row r="529">
          <cell r="O529" t="str">
            <v>170K_OPPTJENTE_INNTEKTER-400</v>
          </cell>
        </row>
        <row r="530">
          <cell r="O530" t="str">
            <v>170K_OPPTJENTE_INNTEKTER-500</v>
          </cell>
        </row>
        <row r="531">
          <cell r="O531" t="str">
            <v>170K_OPPTJENTE_INNTEKTER-100</v>
          </cell>
        </row>
        <row r="532">
          <cell r="O532" t="str">
            <v>170K_OPPTJENTE_INNTEKTER-400</v>
          </cell>
        </row>
        <row r="533">
          <cell r="O533" t="str">
            <v>170K_OPPTJENTE_INNTEKTER-400</v>
          </cell>
        </row>
        <row r="534">
          <cell r="O534" t="str">
            <v>170K_OPPTJENTE_INNTEKTER-400</v>
          </cell>
        </row>
        <row r="535">
          <cell r="O535" t="str">
            <v>170K_OPPTJENTE_INNTEKTER-400</v>
          </cell>
        </row>
        <row r="536">
          <cell r="O536" t="str">
            <v>170K_OPPTJENTE_INNTEKTER-300</v>
          </cell>
        </row>
        <row r="537">
          <cell r="O537" t="str">
            <v>170K_OPPTJENTE_INNTEKTER-400</v>
          </cell>
        </row>
        <row r="538">
          <cell r="O538" t="str">
            <v>170K_OPPTJENTE_INNTEKTER-500</v>
          </cell>
        </row>
        <row r="539">
          <cell r="O539" t="str">
            <v>170K_OPPTJENTE_INNTEKTER-400</v>
          </cell>
        </row>
        <row r="540">
          <cell r="O540" t="str">
            <v>170K_OPPTJENTE_INNTEKTER-400</v>
          </cell>
        </row>
        <row r="541">
          <cell r="O541" t="str">
            <v>170K_OPPTJENTE_INNTEKTER-500</v>
          </cell>
        </row>
        <row r="542">
          <cell r="O542" t="str">
            <v>170K_OPPTJENTE_INNTEKTER-400</v>
          </cell>
        </row>
        <row r="543">
          <cell r="O543" t="str">
            <v>170K_OPPTJENTE_INNTEKTER-100</v>
          </cell>
        </row>
        <row r="544">
          <cell r="O544" t="str">
            <v>170K_OPPTJENTE_INNTEKTER-300</v>
          </cell>
        </row>
        <row r="545">
          <cell r="O545" t="str">
            <v>170K_OPPTJENTE_INNTEKTER-400</v>
          </cell>
        </row>
        <row r="546">
          <cell r="O546" t="str">
            <v>170K_OPPTJENTE_INNTEKTER-400</v>
          </cell>
        </row>
        <row r="547">
          <cell r="O547" t="str">
            <v>170K_OPPTJENTE_INNTEKTER-400</v>
          </cell>
        </row>
        <row r="548">
          <cell r="O548" t="str">
            <v>170K_OPPTJENTE_INNTEKTER-500</v>
          </cell>
        </row>
        <row r="549">
          <cell r="O549" t="str">
            <v>170K_OPPTJENTE_INNTEKTER-400</v>
          </cell>
        </row>
        <row r="550">
          <cell r="O550" t="str">
            <v>170K_OPPTJENTE_INNTEKTER-500</v>
          </cell>
        </row>
        <row r="551">
          <cell r="O551" t="str">
            <v>170K_OPPTJENTE_INNTEKTER-500</v>
          </cell>
        </row>
        <row r="552">
          <cell r="O552" t="str">
            <v>170K_OPPTJENTE_INNTEKTER-500</v>
          </cell>
        </row>
        <row r="553">
          <cell r="O553" t="str">
            <v>170K_OPPTJENTE_INNTEKTER-500</v>
          </cell>
        </row>
        <row r="554">
          <cell r="O554" t="str">
            <v>170K_OPPTJENTE_INNTEKTER-500</v>
          </cell>
        </row>
        <row r="555">
          <cell r="O555" t="str">
            <v>170K_OPPTJENTE_INNTEKTER-500</v>
          </cell>
        </row>
        <row r="556">
          <cell r="O556" t="str">
            <v>170K_OPPTJENTE_INNTEKTER-400</v>
          </cell>
        </row>
        <row r="557">
          <cell r="O557" t="str">
            <v>170K_OPPTJENTE_INNTEKTER-500</v>
          </cell>
        </row>
        <row r="558">
          <cell r="O558" t="str">
            <v>170K_OPPTJENTE_INNTEKTER-400</v>
          </cell>
        </row>
        <row r="559">
          <cell r="O559" t="str">
            <v>170K_OPPTJENTE_INNTEKTER-400</v>
          </cell>
        </row>
        <row r="560">
          <cell r="O560" t="str">
            <v>170K_OPPTJENTE_INNTEKTER-300</v>
          </cell>
        </row>
        <row r="561">
          <cell r="O561" t="str">
            <v>170K_OPPTJENTE_INNTEKTER-400</v>
          </cell>
        </row>
        <row r="562">
          <cell r="O562" t="str">
            <v>170K_OPPTJENTE_INNTEKTER-100</v>
          </cell>
        </row>
        <row r="563">
          <cell r="O563" t="str">
            <v>170K_OPPTJENTE_INNTEKTER-500</v>
          </cell>
        </row>
        <row r="564">
          <cell r="O564" t="str">
            <v>170K_OPPTJENTE_INNTEKTER-400</v>
          </cell>
        </row>
        <row r="565">
          <cell r="O565" t="str">
            <v>170K_OPPTJENTE_INNTEKTER-400</v>
          </cell>
        </row>
        <row r="566">
          <cell r="O566" t="str">
            <v>170K_OPPTJENTE_INNTEKTER-500</v>
          </cell>
        </row>
        <row r="567">
          <cell r="O567" t="str">
            <v>170K_OPPTJENTE_INNTEKTER-400</v>
          </cell>
        </row>
        <row r="568">
          <cell r="O568" t="str">
            <v>170K_OPPTJENTE_INNTEKTER-100</v>
          </cell>
        </row>
        <row r="569">
          <cell r="O569" t="str">
            <v>170K_OPPTJENTE_INNTEKTER-400</v>
          </cell>
        </row>
        <row r="570">
          <cell r="O570" t="str">
            <v>170K_OPPTJENTE_INNTEKTER-300</v>
          </cell>
        </row>
        <row r="571">
          <cell r="O571" t="str">
            <v>170K_OPPTJENTE_INNTEKTER-500</v>
          </cell>
        </row>
        <row r="572">
          <cell r="O572" t="str">
            <v>170K_OPPTJENTE_INNTEKTER-500</v>
          </cell>
        </row>
        <row r="573">
          <cell r="O573" t="str">
            <v>170K_OPPTJENTE_INNTEKTER-400</v>
          </cell>
        </row>
        <row r="574">
          <cell r="O574" t="str">
            <v>170K_OPPTJENTE_INNTEKTER-400</v>
          </cell>
        </row>
        <row r="575">
          <cell r="O575" t="str">
            <v>170K_OPPTJENTE_INNTEKTER-500</v>
          </cell>
        </row>
        <row r="576">
          <cell r="O576" t="str">
            <v>170K_OPPTJENTE_INNTEKTER-400</v>
          </cell>
        </row>
        <row r="577">
          <cell r="O577" t="str">
            <v>170K_OPPTJENTE_INNTEKTER-500</v>
          </cell>
        </row>
        <row r="578">
          <cell r="O578" t="str">
            <v>170K_OPPTJENTE_INNTEKTER-500</v>
          </cell>
        </row>
        <row r="579">
          <cell r="O579" t="str">
            <v>170K_OPPTJENTE_INNTEKTER-500</v>
          </cell>
        </row>
        <row r="580">
          <cell r="O580" t="str">
            <v>170K_OPPTJENTE_INNTEKTER-500</v>
          </cell>
        </row>
        <row r="581">
          <cell r="O581" t="str">
            <v>170K_OPPTJENTE_INNTEKTER-500</v>
          </cell>
        </row>
        <row r="582">
          <cell r="O582" t="str">
            <v>170K_OPPTJENTE_INNTEKTER-500</v>
          </cell>
        </row>
        <row r="583">
          <cell r="O583" t="str">
            <v>170K_OPPTJENTE_INNTEKTER-500</v>
          </cell>
        </row>
        <row r="584">
          <cell r="O584" t="str">
            <v>170K_OPPTJENTE_INNTEKTER-400</v>
          </cell>
        </row>
        <row r="585">
          <cell r="O585" t="str">
            <v>170K_OPPTJENTE_INNTEKTER-400</v>
          </cell>
        </row>
        <row r="586">
          <cell r="O586" t="str">
            <v>170K_OPPTJENTE_INNTEKTER-500</v>
          </cell>
        </row>
        <row r="587">
          <cell r="O587" t="str">
            <v>170K_OPPTJENTE_INNTEKTER-500</v>
          </cell>
        </row>
        <row r="588">
          <cell r="O588" t="str">
            <v>170K_OPPTJENTE_INNTEKTER-300</v>
          </cell>
        </row>
        <row r="589">
          <cell r="O589" t="str">
            <v>170K_OPPTJENTE_INNTEKTER-400</v>
          </cell>
        </row>
        <row r="590">
          <cell r="O590" t="str">
            <v>170K_OPPTJENTE_INNTEKTER-100</v>
          </cell>
        </row>
        <row r="591">
          <cell r="O591" t="str">
            <v>170K_OPPTJENTE_INNTEKTER-400</v>
          </cell>
        </row>
        <row r="592">
          <cell r="O592" t="str">
            <v>170K_OPPTJENTE_INNTEKTER-500</v>
          </cell>
        </row>
        <row r="593">
          <cell r="O593" t="str">
            <v>170K_OPPTJENTE_INNTEKTER-500</v>
          </cell>
        </row>
        <row r="594">
          <cell r="O594" t="str">
            <v>170K_OPPTJENTE_INNTEKTER-400</v>
          </cell>
        </row>
        <row r="595">
          <cell r="O595" t="str">
            <v>170K_OPPTJENTE_INNTEKTER-100</v>
          </cell>
        </row>
        <row r="596">
          <cell r="O596" t="str">
            <v>170K_OPPTJENTE_INNTEKTER-400</v>
          </cell>
        </row>
        <row r="597">
          <cell r="O597" t="str">
            <v>170K_OPPTJENTE_INNTEKTER-300</v>
          </cell>
        </row>
        <row r="598">
          <cell r="O598" t="str">
            <v>170K_OPPTJENTE_INNTEKTER-500</v>
          </cell>
        </row>
        <row r="599">
          <cell r="O599" t="str">
            <v>170K_OPPTJENTE_INNTEKTER-400</v>
          </cell>
        </row>
        <row r="600">
          <cell r="O600" t="str">
            <v>170K_OPPTJENTE_INNTEKTER-400</v>
          </cell>
        </row>
        <row r="601">
          <cell r="O601" t="str">
            <v>170K_OPPTJENTE_INNTEKTER-500</v>
          </cell>
        </row>
        <row r="602">
          <cell r="O602" t="str">
            <v>170K_OPPTJENTE_INNTEKTER-500</v>
          </cell>
        </row>
        <row r="603">
          <cell r="O603" t="str">
            <v>170K_OPPTJENTE_INNTEKTER-500</v>
          </cell>
        </row>
        <row r="604">
          <cell r="O604" t="str">
            <v>170K_OPPTJENTE_INNTEKTER-500</v>
          </cell>
        </row>
        <row r="605">
          <cell r="O605" t="str">
            <v>170K_OPPTJENTE_INNTEKTER-400</v>
          </cell>
        </row>
        <row r="606">
          <cell r="O606" t="str">
            <v>171K_FORSKUDDSBETALTE_KOSTNADER-400</v>
          </cell>
        </row>
        <row r="607">
          <cell r="O607" t="str">
            <v>171K_FORSKUDDSBETALTE_KOSTNADER-900</v>
          </cell>
        </row>
        <row r="608">
          <cell r="O608" t="str">
            <v>171K_FORSKUDDSBETALTE_KOSTNADER-900</v>
          </cell>
        </row>
        <row r="609">
          <cell r="O609" t="str">
            <v>171K_FORSKUDDSBETALTE_KOSTNADER-100</v>
          </cell>
        </row>
        <row r="610">
          <cell r="O610" t="str">
            <v>171K_FORSKUDDSBETALTE_KOSTNADER-100</v>
          </cell>
        </row>
        <row r="611">
          <cell r="O611" t="str">
            <v>171K_FORSKUDDSBETALTE_KOSTNADER-500</v>
          </cell>
        </row>
        <row r="612">
          <cell r="O612" t="str">
            <v>171K_FORSKUDDSBETALTE_KOSTNADER-100</v>
          </cell>
        </row>
        <row r="613">
          <cell r="O613" t="str">
            <v>171K_FORSKUDDSBETALTE_KOSTNADER-100</v>
          </cell>
        </row>
        <row r="614">
          <cell r="O614" t="str">
            <v>171K_FORSKUDDSBETALTE_KOSTNADER-300</v>
          </cell>
        </row>
        <row r="615">
          <cell r="O615" t="str">
            <v>171K_FORSKUDDSBETALTE_KOSTNADER-300</v>
          </cell>
        </row>
        <row r="616">
          <cell r="O616" t="str">
            <v>171K_FORSKUDDSBETALTE_KOSTNADER-300</v>
          </cell>
        </row>
        <row r="617">
          <cell r="O617" t="str">
            <v>171K_FORSKUDDSBETALTE_KOSTNADER-100</v>
          </cell>
        </row>
        <row r="618">
          <cell r="O618" t="str">
            <v>171K_FORSKUDDSBETALTE_KOSTNADER-100</v>
          </cell>
        </row>
        <row r="619">
          <cell r="O619" t="str">
            <v>171K_FORSKUDDSBETALTE_KOSTNADER-300</v>
          </cell>
        </row>
        <row r="620">
          <cell r="O620" t="str">
            <v>171K_FORSKUDDSBETALTE_KOSTNADER-900</v>
          </cell>
        </row>
        <row r="621">
          <cell r="O621" t="str">
            <v>171K_FORSKUDDSBETALTE_KOSTNADER-300</v>
          </cell>
        </row>
        <row r="622">
          <cell r="O622" t="str">
            <v>171K_FORSKUDDSBETALTE_KOSTNADER-500</v>
          </cell>
        </row>
        <row r="623">
          <cell r="O623" t="str">
            <v>171K_FORSKUDDSBETALTE_KOSTNADER-300</v>
          </cell>
        </row>
        <row r="624">
          <cell r="O624" t="str">
            <v>171K_FORSKUDDSBETALTE_KOSTNADER-100</v>
          </cell>
        </row>
        <row r="625">
          <cell r="O625" t="str">
            <v>171K_FORSKUDDSBETALTE_KOSTNADER-500</v>
          </cell>
        </row>
        <row r="626">
          <cell r="O626" t="str">
            <v>171K_FORSKUDDSBETALTE_KOSTNADER-300</v>
          </cell>
        </row>
        <row r="627">
          <cell r="O627" t="str">
            <v>171K_FORSKUDDSBETALTE_KOSTNADER-300</v>
          </cell>
        </row>
        <row r="628">
          <cell r="O628" t="str">
            <v>171K_FORSKUDDSBETALTE_KOSTNADER-100</v>
          </cell>
        </row>
        <row r="629">
          <cell r="O629" t="str">
            <v>171K_FORSKUDDSBETALTE_KOSTNADER-500</v>
          </cell>
        </row>
        <row r="630">
          <cell r="O630" t="str">
            <v>171K_FORSKUDDSBETALTE_KOSTNADER-100</v>
          </cell>
        </row>
        <row r="631">
          <cell r="O631" t="str">
            <v>171K_FORSKUDDSBETALTE_KOSTNADER-500</v>
          </cell>
        </row>
        <row r="632">
          <cell r="O632" t="str">
            <v>171K_FORSKUDDSBETALTE_KOSTNADER-900</v>
          </cell>
        </row>
        <row r="633">
          <cell r="O633" t="str">
            <v>171K_FORSKUDDSBETALTE_KOSTNADER-900</v>
          </cell>
        </row>
        <row r="634">
          <cell r="O634" t="str">
            <v>171K_FORSKUDDSBETALTE_KOSTNADER-100</v>
          </cell>
        </row>
        <row r="635">
          <cell r="O635" t="str">
            <v>171K_FORSKUDDSBETALTE_KOSTNADER-100</v>
          </cell>
        </row>
        <row r="636">
          <cell r="O636" t="str">
            <v>171K_FORSKUDDSBETALTE_KOSTNADER-100</v>
          </cell>
        </row>
        <row r="637">
          <cell r="O637" t="str">
            <v>171K_FORSKUDDSBETALTE_KOSTNADER-500</v>
          </cell>
        </row>
        <row r="638">
          <cell r="O638" t="str">
            <v>171K_FORSKUDDSBETALTE_KOSTNADER-100</v>
          </cell>
        </row>
        <row r="639">
          <cell r="O639" t="str">
            <v>171K_FORSKUDDSBETALTE_KOSTNADER-100</v>
          </cell>
        </row>
        <row r="640">
          <cell r="O640" t="str">
            <v>171K_FORSKUDDSBETALTE_KOSTNADER-300</v>
          </cell>
        </row>
        <row r="641">
          <cell r="O641" t="str">
            <v>171K_FORSKUDDSBETALTE_KOSTNADER-500</v>
          </cell>
        </row>
        <row r="642">
          <cell r="O642" t="str">
            <v>171K_FORSKUDDSBETALTE_KOSTNADER-900</v>
          </cell>
        </row>
        <row r="643">
          <cell r="O643" t="str">
            <v>171K_FORSKUDDSBETALTE_KOSTNADER-300</v>
          </cell>
        </row>
        <row r="644">
          <cell r="O644" t="str">
            <v>171K_FORSKUDDSBETALTE_KOSTNADER-100</v>
          </cell>
        </row>
        <row r="645">
          <cell r="O645" t="str">
            <v>171K_FORSKUDDSBETALTE_KOSTNADER-100</v>
          </cell>
        </row>
        <row r="646">
          <cell r="O646" t="str">
            <v>171K_FORSKUDDSBETALTE_KOSTNADER-300</v>
          </cell>
        </row>
        <row r="647">
          <cell r="O647" t="str">
            <v>171K_FORSKUDDSBETALTE_KOSTNADER-300</v>
          </cell>
        </row>
        <row r="648">
          <cell r="O648" t="str">
            <v>171K_FORSKUDDSBETALTE_KOSTNADER-900</v>
          </cell>
        </row>
        <row r="649">
          <cell r="O649" t="str">
            <v>171K_FORSKUDDSBETALTE_KOSTNADER-300</v>
          </cell>
        </row>
        <row r="650">
          <cell r="O650" t="str">
            <v>171K_FORSKUDDSBETALTE_KOSTNADER-300</v>
          </cell>
        </row>
        <row r="651">
          <cell r="O651" t="str">
            <v>171K_FORSKUDDSBETALTE_KOSTNADER-900</v>
          </cell>
        </row>
        <row r="652">
          <cell r="O652" t="str">
            <v>171K_FORSKUDDSBETALTE_KOSTNADER-100</v>
          </cell>
        </row>
        <row r="653">
          <cell r="O653" t="str">
            <v>171K_FORSKUDDSBETALTE_KOSTNADER-100</v>
          </cell>
        </row>
        <row r="654">
          <cell r="O654" t="str">
            <v>171K_FORSKUDDSBETALTE_KOSTNADER-900</v>
          </cell>
        </row>
        <row r="655">
          <cell r="O655" t="str">
            <v>171K_FORSKUDDSBETALTE_KOSTNADER-500</v>
          </cell>
        </row>
        <row r="656">
          <cell r="O656" t="str">
            <v>171K_FORSKUDDSBETALTE_KOSTNADER-100</v>
          </cell>
        </row>
        <row r="657">
          <cell r="O657" t="str">
            <v>171K_FORSKUDDSBETALTE_KOSTNADER-900</v>
          </cell>
        </row>
        <row r="658">
          <cell r="O658" t="str">
            <v>171K_FORSKUDDSBETALTE_KOSTNADER-100</v>
          </cell>
        </row>
        <row r="659">
          <cell r="O659" t="str">
            <v>171K_FORSKUDDSBETALTE_KOSTNADER-100</v>
          </cell>
        </row>
        <row r="660">
          <cell r="O660" t="str">
            <v>171K_FORSKUDDSBETALTE_KOSTNADER-100</v>
          </cell>
        </row>
        <row r="661">
          <cell r="O661" t="str">
            <v>171K_FORSKUDDSBETALTE_KOSTNADER-100</v>
          </cell>
        </row>
        <row r="662">
          <cell r="O662" t="str">
            <v>171K_FORSKUDDSBETALTE_KOSTNADER-900</v>
          </cell>
        </row>
        <row r="663">
          <cell r="O663" t="str">
            <v>171K_FORSKUDDSBETALTE_KOSTNADER-900</v>
          </cell>
        </row>
        <row r="664">
          <cell r="O664" t="str">
            <v>171K_FORSKUDDSBETALTE_KOSTNADER-900</v>
          </cell>
        </row>
        <row r="665">
          <cell r="O665" t="str">
            <v>171K_FORSKUDDSBETALTE_KOSTNADER-100</v>
          </cell>
        </row>
        <row r="666">
          <cell r="O666" t="str">
            <v>171K_FORSKUDDSBETALTE_KOSTNADER-100</v>
          </cell>
        </row>
        <row r="667">
          <cell r="O667" t="str">
            <v>171K_FORSKUDDSBETALTE_KOSTNADER-100</v>
          </cell>
        </row>
        <row r="668">
          <cell r="O668" t="str">
            <v>171K_FORSKUDDSBETALTE_KOSTNADER-100</v>
          </cell>
        </row>
        <row r="669">
          <cell r="O669" t="str">
            <v>171K_FORSKUDDSBETALTE_KOSTNADER-900</v>
          </cell>
        </row>
        <row r="670">
          <cell r="O670" t="str">
            <v>171K_FORSKUDDSBETALTE_KOSTNADER-100</v>
          </cell>
        </row>
        <row r="671">
          <cell r="O671" t="str">
            <v>171K_FORSKUDDSBETALTE_KOSTNADER-900</v>
          </cell>
        </row>
        <row r="672">
          <cell r="O672" t="str">
            <v>171K_FORSKUDDSBETALTE_KOSTNADER-900</v>
          </cell>
        </row>
        <row r="673">
          <cell r="O673" t="str">
            <v>171K_FORSKUDDSBETALTE_KOSTNADER-900</v>
          </cell>
        </row>
        <row r="674">
          <cell r="O674" t="str">
            <v>171K_FORSKUDDSBETALTE_KOSTNADER-100</v>
          </cell>
        </row>
        <row r="675">
          <cell r="O675" t="str">
            <v>171K_FORSKUDDSBETALTE_KOSTNADER-100</v>
          </cell>
        </row>
        <row r="676">
          <cell r="O676" t="str">
            <v>171K_FORSKUDDSBETALTE_KOSTNADER-900</v>
          </cell>
        </row>
        <row r="677">
          <cell r="O677" t="str">
            <v>171K_FORSKUDDSBETALTE_KOSTNADER-900</v>
          </cell>
        </row>
        <row r="678">
          <cell r="O678" t="str">
            <v>171K_FORSKUDDSBETALTE_KOSTNADER-200</v>
          </cell>
        </row>
        <row r="679">
          <cell r="O679" t="str">
            <v>171K_FORSKUDDSBETALTE_KOSTNADER-100</v>
          </cell>
        </row>
        <row r="680">
          <cell r="O680" t="str">
            <v>171K_FORSKUDDSBETALTE_KOSTNADER-100</v>
          </cell>
        </row>
        <row r="681">
          <cell r="O681" t="str">
            <v>171K_FORSKUDDSBETALTE_KOSTNADER-100</v>
          </cell>
        </row>
        <row r="682">
          <cell r="O682" t="str">
            <v>171K_FORSKUDDSBETALTE_KOSTNADER-900</v>
          </cell>
        </row>
        <row r="683">
          <cell r="O683" t="str">
            <v>171K_FORSKUDDSBETALTE_KOSTNADER-900</v>
          </cell>
        </row>
        <row r="684">
          <cell r="O684" t="str">
            <v>171K_FORSKUDDSBETALTE_KOSTNADER-900</v>
          </cell>
        </row>
        <row r="685">
          <cell r="O685" t="str">
            <v>171K_FORSKUDDSBETALTE_KOSTNADER-100</v>
          </cell>
        </row>
        <row r="686">
          <cell r="O686" t="str">
            <v>171K_FORSKUDDSBETALTE_KOSTNADER-100</v>
          </cell>
        </row>
        <row r="687">
          <cell r="O687" t="str">
            <v>171K_FORSKUDDSBETALTE_KOSTNADER-900</v>
          </cell>
        </row>
        <row r="688">
          <cell r="O688" t="str">
            <v>171K_FORSKUDDSBETALTE_KOSTNADER-900</v>
          </cell>
        </row>
        <row r="689">
          <cell r="O689" t="str">
            <v>171K_FORSKUDDSBETALTE_KOSTNADER-900</v>
          </cell>
        </row>
        <row r="690">
          <cell r="O690" t="str">
            <v>171K_FORSKUDDSBETALTE_KOSTNADER-100</v>
          </cell>
        </row>
        <row r="691">
          <cell r="O691" t="str">
            <v>171K_FORSKUDDSBETALTE_KOSTNADER-100</v>
          </cell>
        </row>
        <row r="692">
          <cell r="O692" t="str">
            <v>171K_FORSKUDDSBETALTE_KOSTNADER-300</v>
          </cell>
        </row>
        <row r="693">
          <cell r="O693" t="str">
            <v>171K_FORSKUDDSBETALTE_KOSTNADER-100</v>
          </cell>
        </row>
        <row r="694">
          <cell r="O694" t="str">
            <v>171K_FORSKUDDSBETALTE_KOSTNADER-100</v>
          </cell>
        </row>
        <row r="695">
          <cell r="O695" t="str">
            <v>171K_FORSKUDDSBETALTE_KOSTNADER-900</v>
          </cell>
        </row>
        <row r="696">
          <cell r="O696" t="str">
            <v>171K_FORSKUDDSBETALTE_KOSTNADER-900</v>
          </cell>
        </row>
        <row r="697">
          <cell r="O697" t="str">
            <v>171K_FORSKUDDSBETALTE_KOSTNADER-900</v>
          </cell>
        </row>
        <row r="698">
          <cell r="O698" t="str">
            <v>171K_FORSKUDDSBETALTE_KOSTNADER-900</v>
          </cell>
        </row>
        <row r="699">
          <cell r="O699" t="str">
            <v>171K_FORSKUDDSBETALTE_KOSTNADER-100</v>
          </cell>
        </row>
        <row r="700">
          <cell r="O700" t="str">
            <v>171K_FORSKUDDSBETALTE_KOSTNADER-300</v>
          </cell>
        </row>
        <row r="701">
          <cell r="O701" t="str">
            <v>171K_FORSKUDDSBETALTE_KOSTNADER-300</v>
          </cell>
        </row>
        <row r="702">
          <cell r="O702" t="str">
            <v>171K_FORSKUDDSBETALTE_KOSTNADER-100</v>
          </cell>
        </row>
        <row r="703">
          <cell r="O703" t="str">
            <v>171K_FORSKUDDSBETALTE_KOSTNADER-900</v>
          </cell>
        </row>
        <row r="704">
          <cell r="O704" t="str">
            <v>171K_FORSKUDDSBETALTE_KOSTNADER-900</v>
          </cell>
        </row>
        <row r="705">
          <cell r="O705" t="str">
            <v>171K_FORSKUDDSBETALTE_KOSTNADER-900</v>
          </cell>
        </row>
        <row r="706">
          <cell r="O706" t="str">
            <v>171K_FORSKUDDSBETALTE_KOSTNADER-100</v>
          </cell>
        </row>
        <row r="707">
          <cell r="O707" t="str">
            <v>171K_FORSKUDDSBETALTE_KOSTNADER-300</v>
          </cell>
        </row>
        <row r="708">
          <cell r="O708" t="str">
            <v>171K_FORSKUDDSBETALTE_KOSTNADER-100</v>
          </cell>
        </row>
        <row r="709">
          <cell r="O709" t="str">
            <v>171K_FORSKUDDSBETALTE_KOSTNADER-100</v>
          </cell>
        </row>
        <row r="710">
          <cell r="O710" t="str">
            <v>171K_FORSKUDDSBETALTE_KOSTNADER-100</v>
          </cell>
        </row>
        <row r="711">
          <cell r="O711" t="str">
            <v>171K_FORSKUDDSBETALTE_KOSTNADER-900</v>
          </cell>
        </row>
        <row r="712">
          <cell r="O712" t="str">
            <v>171K_FORSKUDDSBETALTE_KOSTNADER-100</v>
          </cell>
        </row>
        <row r="713">
          <cell r="O713" t="str">
            <v>171K_FORSKUDDSBETALTE_KOSTNADER-100</v>
          </cell>
        </row>
        <row r="714">
          <cell r="O714" t="str">
            <v>171K_FORSKUDDSBETALTE_KOSTNADER-100</v>
          </cell>
        </row>
        <row r="715">
          <cell r="O715" t="str">
            <v>171K_FORSKUDDSBETALTE_KOSTNADER-300</v>
          </cell>
        </row>
        <row r="716">
          <cell r="O716" t="str">
            <v>171K_FORSKUDDSBETALTE_KOSTNADER-100</v>
          </cell>
        </row>
        <row r="717">
          <cell r="O717" t="str">
            <v>171K_FORSKUDDSBETALTE_KOSTNADER-200</v>
          </cell>
        </row>
        <row r="718">
          <cell r="O718" t="str">
            <v>171K_FORSKUDDSBETALTE_KOSTNADER-100</v>
          </cell>
        </row>
        <row r="719">
          <cell r="O719" t="str">
            <v>171K_FORSKUDDSBETALTE_KOSTNADER-100</v>
          </cell>
        </row>
        <row r="720">
          <cell r="O720" t="str">
            <v>171K_FORSKUDDSBETALTE_KOSTNADER-100</v>
          </cell>
        </row>
        <row r="721">
          <cell r="O721" t="str">
            <v>171K_FORSKUDDSBETALTE_KOSTNADER-300</v>
          </cell>
        </row>
        <row r="722">
          <cell r="O722" t="str">
            <v>171K_FORSKUDDSBETALTE_KOSTNADER-300</v>
          </cell>
        </row>
        <row r="723">
          <cell r="O723" t="str">
            <v>171K_FORSKUDDSBETALTE_KOSTNADER-100</v>
          </cell>
        </row>
        <row r="724">
          <cell r="O724" t="str">
            <v>171K_FORSKUDDSBETALTE_KOSTNADER-100</v>
          </cell>
        </row>
        <row r="725">
          <cell r="O725" t="str">
            <v>171K_FORSKUDDSBETALTE_KOSTNADER-300</v>
          </cell>
        </row>
        <row r="726">
          <cell r="O726" t="str">
            <v>171K_FORSKUDDSBETALTE_KOSTNADER-100</v>
          </cell>
        </row>
        <row r="727">
          <cell r="O727" t="str">
            <v>171K_FORSKUDDSBETALTE_KOSTNADER-300</v>
          </cell>
        </row>
        <row r="728">
          <cell r="O728" t="str">
            <v>171K_FORSKUDDSBETALTE_KOSTNADER-300</v>
          </cell>
        </row>
        <row r="729">
          <cell r="O729" t="str">
            <v>171K_FORSKUDDSBETALTE_KOSTNADER-100</v>
          </cell>
        </row>
        <row r="730">
          <cell r="O730" t="str">
            <v>171K_FORSKUDDSBETALTE_KOSTNADER-300</v>
          </cell>
        </row>
        <row r="731">
          <cell r="O731" t="str">
            <v>171K_FORSKUDDSBETALTE_KOSTNADER-100</v>
          </cell>
        </row>
        <row r="732">
          <cell r="O732" t="str">
            <v>171K_FORSKUDDSBETALTE_KOSTNADER-100</v>
          </cell>
        </row>
        <row r="733">
          <cell r="O733" t="str">
            <v>171K_FORSKUDDSBETALTE_KOSTNADER-300</v>
          </cell>
        </row>
        <row r="734">
          <cell r="O734" t="str">
            <v>171K_FORSKUDDSBETALTE_KOSTNADER-100</v>
          </cell>
        </row>
        <row r="735">
          <cell r="O735" t="str">
            <v>171K_FORSKUDDSBETALTE_KOSTNADER-100</v>
          </cell>
        </row>
        <row r="736">
          <cell r="O736" t="str">
            <v>171K_FORSKUDDSBETALTE_KOSTNADER-100</v>
          </cell>
        </row>
        <row r="737">
          <cell r="O737" t="str">
            <v>182K_MARKEDSBASERTE_FOND-400</v>
          </cell>
        </row>
        <row r="738">
          <cell r="O738" t="str">
            <v>182K_MARKEDSBASERTE_FOND-500</v>
          </cell>
        </row>
        <row r="739">
          <cell r="O739" t="str">
            <v>182K_MARKEDSBASERTE_FOND-500</v>
          </cell>
        </row>
        <row r="740">
          <cell r="O740" t="str">
            <v>182K_MARKEDSBASERTE_FOND-500</v>
          </cell>
        </row>
        <row r="741">
          <cell r="O741" t="str">
            <v>182K_MARKEDSBASERTE_FOND-400</v>
          </cell>
        </row>
        <row r="742">
          <cell r="O742" t="str">
            <v>182K_MARKEDSBASERTE_FOND-500</v>
          </cell>
        </row>
        <row r="743">
          <cell r="O743" t="str">
            <v>182K_MARKEDSBASERTE_FOND-500</v>
          </cell>
        </row>
        <row r="744">
          <cell r="O744" t="str">
            <v>182K_MARKEDSBASERTE_FOND-500</v>
          </cell>
        </row>
        <row r="745">
          <cell r="O745" t="str">
            <v>182K_MARKEDSBASERTE_FOND-500</v>
          </cell>
        </row>
        <row r="746">
          <cell r="O746" t="str">
            <v>182K_MARKEDSBASERTE_FOND-500</v>
          </cell>
        </row>
        <row r="747">
          <cell r="O747" t="str">
            <v>182K_MARKEDSBASERTE_FOND-500</v>
          </cell>
        </row>
        <row r="748">
          <cell r="O748" t="str">
            <v>182K_MARKEDSBASERTE_FOND-500</v>
          </cell>
        </row>
        <row r="749">
          <cell r="O749" t="str">
            <v>182K_MARKEDSBASERTE_FOND-500</v>
          </cell>
        </row>
        <row r="750">
          <cell r="O750" t="str">
            <v>182K_MARKEDSBASERTE_FOND-500</v>
          </cell>
        </row>
        <row r="751">
          <cell r="O751" t="str">
            <v>182K_MARKEDSBASERTE_FOND-500</v>
          </cell>
        </row>
        <row r="752">
          <cell r="O752" t="str">
            <v>182K_MARKEDSBASERTE_FOND-500</v>
          </cell>
        </row>
        <row r="753">
          <cell r="O753" t="str">
            <v>182K_MARKEDSBASERTE_FOND-500</v>
          </cell>
        </row>
        <row r="754">
          <cell r="O754" t="str">
            <v>182K_MARKEDSBASERTE_FOND-500</v>
          </cell>
        </row>
        <row r="755">
          <cell r="O755" t="str">
            <v>182K_MARKEDSBASERTE_FOND-500</v>
          </cell>
        </row>
        <row r="756">
          <cell r="O756" t="str">
            <v>182K_MARKEDSBASERTE_FOND-400</v>
          </cell>
        </row>
        <row r="757">
          <cell r="O757" t="str">
            <v>182K_MARKEDSBASERTE_FOND-400</v>
          </cell>
        </row>
        <row r="758">
          <cell r="O758" t="str">
            <v>182K_MARKEDSBASERTE_FOND-500</v>
          </cell>
        </row>
        <row r="759">
          <cell r="O759" t="str">
            <v>182K_MARKEDSBASERTE_FOND-400</v>
          </cell>
        </row>
        <row r="760">
          <cell r="O760" t="str">
            <v>182K_MARKEDSBASERTE_FOND-500</v>
          </cell>
        </row>
        <row r="761">
          <cell r="O761" t="str">
            <v>182K_MARKEDSBASERTE_FOND-500</v>
          </cell>
        </row>
        <row r="762">
          <cell r="O762" t="str">
            <v>182K_MARKEDSBASERTE_FOND-500</v>
          </cell>
        </row>
        <row r="763">
          <cell r="O763" t="str">
            <v>182K_MARKEDSBASERTE_FOND-400</v>
          </cell>
        </row>
        <row r="764">
          <cell r="O764" t="str">
            <v>182K_MARKEDSBASERTE_FOND-400</v>
          </cell>
        </row>
        <row r="765">
          <cell r="O765" t="str">
            <v>182K_MARKEDSBASERTE_FOND-500</v>
          </cell>
        </row>
        <row r="766">
          <cell r="O766" t="str">
            <v>182K_MARKEDSBASERTE_FOND-500</v>
          </cell>
        </row>
        <row r="767">
          <cell r="O767" t="str">
            <v>182K_MARKEDSBASERTE_FOND-500</v>
          </cell>
        </row>
        <row r="768">
          <cell r="O768" t="str">
            <v>182K_MARKEDSBASERTE_FOND-400</v>
          </cell>
        </row>
        <row r="769">
          <cell r="O769" t="str">
            <v>182K_MARKEDSBASERTE_FOND-500</v>
          </cell>
        </row>
        <row r="770">
          <cell r="O770" t="str">
            <v>182K_MARKEDSBASERTE_FOND-500</v>
          </cell>
        </row>
        <row r="771">
          <cell r="O771" t="str">
            <v>182K_MARKEDSBASERTE_FOND-400</v>
          </cell>
        </row>
        <row r="772">
          <cell r="O772" t="str">
            <v>182K_MARKEDSBASERTE_FOND-500</v>
          </cell>
        </row>
        <row r="773">
          <cell r="O773" t="str">
            <v>182K_MARKEDSBASERTE_FOND-500</v>
          </cell>
        </row>
        <row r="774">
          <cell r="O774" t="str">
            <v>182K_MARKEDSBASERTE_FOND-500</v>
          </cell>
        </row>
        <row r="775">
          <cell r="O775" t="str">
            <v>182K_MARKEDSBASERTE_FOND-400</v>
          </cell>
        </row>
        <row r="776">
          <cell r="O776" t="str">
            <v>182K_MARKEDSBASERTE_FOND-400</v>
          </cell>
        </row>
        <row r="777">
          <cell r="O777" t="str">
            <v>182K_MARKEDSBASERTE_FOND-400</v>
          </cell>
        </row>
        <row r="778">
          <cell r="O778" t="str">
            <v>182K_MARKEDSBASERTE_FOND-500</v>
          </cell>
        </row>
        <row r="779">
          <cell r="O779" t="str">
            <v>182K_MARKEDSBASERTE_FOND-500</v>
          </cell>
        </row>
        <row r="780">
          <cell r="O780" t="str">
            <v>182K_MARKEDSBASERTE_FOND-400</v>
          </cell>
        </row>
        <row r="781">
          <cell r="O781" t="str">
            <v>182K_MARKEDSBASERTE_FOND-500</v>
          </cell>
        </row>
        <row r="782">
          <cell r="O782" t="str">
            <v>182K_MARKEDSBASERTE_FOND-500</v>
          </cell>
        </row>
        <row r="783">
          <cell r="O783" t="str">
            <v>182K_MARKEDSBASERTE_FOND-400</v>
          </cell>
        </row>
        <row r="784">
          <cell r="O784" t="str">
            <v>182K_MARKEDSBASERTE_FOND-500</v>
          </cell>
        </row>
        <row r="785">
          <cell r="O785" t="str">
            <v>182K_MARKEDSBASERTE_FOND-500</v>
          </cell>
        </row>
        <row r="786">
          <cell r="O786" t="str">
            <v>182K_MARKEDSBASERTE_FOND-500</v>
          </cell>
        </row>
        <row r="787">
          <cell r="O787" t="str">
            <v>182K_MARKEDSBASERTE_FOND-400</v>
          </cell>
        </row>
        <row r="788">
          <cell r="O788" t="str">
            <v>182K_MARKEDSBASERTE_FOND-400</v>
          </cell>
        </row>
        <row r="789">
          <cell r="O789" t="str">
            <v>182K_MARKEDSBASERTE_FOND-400</v>
          </cell>
        </row>
        <row r="790">
          <cell r="O790" t="str">
            <v>182K_MARKEDSBASERTE_FOND-500</v>
          </cell>
        </row>
        <row r="791">
          <cell r="O791" t="str">
            <v>182K_MARKEDSBASERTE_FOND-400</v>
          </cell>
        </row>
        <row r="792">
          <cell r="O792" t="str">
            <v>182K_MARKEDSBASERTE_FOND-500</v>
          </cell>
        </row>
        <row r="793">
          <cell r="O793" t="str">
            <v>182K_MARKEDSBASERTE_FOND-500</v>
          </cell>
        </row>
        <row r="794">
          <cell r="O794" t="str">
            <v>182K_MARKEDSBASERTE_FOND-400</v>
          </cell>
        </row>
        <row r="795">
          <cell r="O795" t="str">
            <v>182K_MARKEDSBASERTE_FOND-500</v>
          </cell>
        </row>
        <row r="796">
          <cell r="O796" t="str">
            <v>182K_MARKEDSBASERTE_FOND-500</v>
          </cell>
        </row>
        <row r="797">
          <cell r="O797" t="str">
            <v>182K_MARKEDSBASERTE_FOND-500</v>
          </cell>
        </row>
        <row r="798">
          <cell r="O798" t="str">
            <v>182K_MARKEDSBASERTE_FOND-900</v>
          </cell>
        </row>
        <row r="799">
          <cell r="O799" t="str">
            <v>182K_MARKEDSBASERTE_FOND-500</v>
          </cell>
        </row>
        <row r="800">
          <cell r="O800" t="str">
            <v>182K_MARKEDSBASERTE_FOND-500</v>
          </cell>
        </row>
        <row r="801">
          <cell r="O801" t="str">
            <v>182K_MARKEDSBASERTE_FOND-500</v>
          </cell>
        </row>
        <row r="802">
          <cell r="O802" t="str">
            <v>182K_MARKEDSBASERTE_FOND-400</v>
          </cell>
        </row>
        <row r="803">
          <cell r="O803" t="str">
            <v>182K_MARKEDSBASERTE_FOND-500</v>
          </cell>
        </row>
        <row r="804">
          <cell r="O804" t="str">
            <v>182K_MARKEDSBASERTE_FOND-500</v>
          </cell>
        </row>
        <row r="805">
          <cell r="O805" t="str">
            <v>182K_MARKEDSBASERTE_FOND-500</v>
          </cell>
        </row>
        <row r="806">
          <cell r="O806" t="str">
            <v>182K_MARKEDSBASERTE_FOND-400</v>
          </cell>
        </row>
        <row r="807">
          <cell r="O807" t="str">
            <v>182K_MARKEDSBASERTE_FOND-500</v>
          </cell>
        </row>
        <row r="808">
          <cell r="O808" t="str">
            <v>182K_MARKEDSBASERTE_FOND-900</v>
          </cell>
        </row>
        <row r="809">
          <cell r="O809" t="str">
            <v>182K_MARKEDSBASERTE_FOND-400</v>
          </cell>
        </row>
        <row r="810">
          <cell r="O810" t="str">
            <v>182K_MARKEDSBASERTE_FOND-500</v>
          </cell>
        </row>
        <row r="811">
          <cell r="O811" t="str">
            <v>182K_MARKEDSBASERTE_FOND-500</v>
          </cell>
        </row>
        <row r="812">
          <cell r="O812" t="str">
            <v>182K_MARKEDSBASERTE_FOND-500</v>
          </cell>
        </row>
        <row r="813">
          <cell r="O813" t="str">
            <v>182K_MARKEDSBASERTE_FOND-400</v>
          </cell>
        </row>
        <row r="814">
          <cell r="O814" t="str">
            <v>182K_MARKEDSBASERTE_FOND-400</v>
          </cell>
        </row>
        <row r="815">
          <cell r="O815" t="str">
            <v>182K_MARKEDSBASERTE_FOND-500</v>
          </cell>
        </row>
        <row r="816">
          <cell r="O816" t="str">
            <v>182K_MARKEDSBASERTE_FOND-500</v>
          </cell>
        </row>
        <row r="817">
          <cell r="O817" t="str">
            <v>182K_MARKEDSBASERTE_FOND-500</v>
          </cell>
        </row>
        <row r="818">
          <cell r="O818" t="str">
            <v>182K_MARKEDSBASERTE_FOND-400</v>
          </cell>
        </row>
        <row r="819">
          <cell r="O819" t="str">
            <v>182K_MARKEDSBASERTE_FOND-500</v>
          </cell>
        </row>
        <row r="820">
          <cell r="O820" t="str">
            <v>182K_MARKEDSBASERTE_FOND-500</v>
          </cell>
        </row>
        <row r="821">
          <cell r="O821" t="str">
            <v>182K_MARKEDSBASERTE_FOND-500</v>
          </cell>
        </row>
        <row r="822">
          <cell r="O822" t="str">
            <v>182K_MARKEDSBASERTE_FOND-500</v>
          </cell>
        </row>
        <row r="823">
          <cell r="O823" t="str">
            <v>182K_MARKEDSBASERTE_FOND-500</v>
          </cell>
        </row>
        <row r="824">
          <cell r="O824" t="str">
            <v>182K_MARKEDSBASERTE_FOND-400</v>
          </cell>
        </row>
        <row r="825">
          <cell r="O825" t="str">
            <v>182K_MARKEDSBASERTE_FOND-500</v>
          </cell>
        </row>
        <row r="826">
          <cell r="O826" t="str">
            <v>182K_MARKEDSBASERTE_FOND-500</v>
          </cell>
        </row>
        <row r="827">
          <cell r="O827" t="str">
            <v>182K_MARKEDSBASERTE_FOND-500</v>
          </cell>
        </row>
        <row r="828">
          <cell r="O828" t="str">
            <v>182K_MARKEDSBASERTE_FOND-500</v>
          </cell>
        </row>
        <row r="829">
          <cell r="O829" t="str">
            <v>182K_MARKEDSBASERTE_FOND-400</v>
          </cell>
        </row>
        <row r="830">
          <cell r="O830" t="str">
            <v>182K_MARKEDSBASERTE_FOND-400</v>
          </cell>
        </row>
        <row r="831">
          <cell r="O831" t="str">
            <v>182K_MARKEDSBASERTE_FOND-400</v>
          </cell>
        </row>
        <row r="832">
          <cell r="O832" t="str">
            <v>182K_MARKEDSBASERTE_FOND-500</v>
          </cell>
        </row>
        <row r="833">
          <cell r="O833" t="str">
            <v>182K_MARKEDSBASERTE_FOND-500</v>
          </cell>
        </row>
        <row r="834">
          <cell r="O834" t="str">
            <v>182K_MARKEDSBASERTE_FOND-500</v>
          </cell>
        </row>
        <row r="835">
          <cell r="O835" t="str">
            <v>182K_MARKEDSBASERTE_FOND-400</v>
          </cell>
        </row>
        <row r="836">
          <cell r="O836" t="str">
            <v>182K_MARKEDSBASERTE_FOND-500</v>
          </cell>
        </row>
        <row r="837">
          <cell r="O837" t="str">
            <v>182K_MARKEDSBASERTE_FOND-500</v>
          </cell>
        </row>
        <row r="838">
          <cell r="O838" t="str">
            <v>182K_MARKEDSBASERTE_FOND-400</v>
          </cell>
        </row>
        <row r="839">
          <cell r="O839" t="str">
            <v>182K_MARKEDSBASERTE_FOND-500</v>
          </cell>
        </row>
        <row r="840">
          <cell r="O840" t="str">
            <v>182K_MARKEDSBASERTE_FOND-500</v>
          </cell>
        </row>
        <row r="841">
          <cell r="O841" t="str">
            <v>182K_MARKEDSBASERTE_FOND-500</v>
          </cell>
        </row>
        <row r="842">
          <cell r="O842" t="str">
            <v>182K_MARKEDSBASERTE_FOND-400</v>
          </cell>
        </row>
        <row r="843">
          <cell r="O843" t="str">
            <v>182K_MARKEDSBASERTE_FOND-400</v>
          </cell>
        </row>
        <row r="844">
          <cell r="O844" t="str">
            <v>182K_MARKEDSBASERTE_FOND-500</v>
          </cell>
        </row>
        <row r="845">
          <cell r="O845" t="str">
            <v>182K_MARKEDSBASERTE_FOND-500</v>
          </cell>
        </row>
        <row r="846">
          <cell r="O846" t="str">
            <v>182K_MARKEDSBASERTE_FOND-500</v>
          </cell>
        </row>
        <row r="847">
          <cell r="O847" t="str">
            <v>182K_MARKEDSBASERTE_FOND-400</v>
          </cell>
        </row>
        <row r="848">
          <cell r="O848" t="str">
            <v>182K_MARKEDSBASERTE_FOND-500</v>
          </cell>
        </row>
        <row r="849">
          <cell r="O849" t="str">
            <v>182K_MARKEDSBASERTE_FOND-400</v>
          </cell>
        </row>
        <row r="850">
          <cell r="O850" t="str">
            <v>182K_MARKEDSBASERTE_FOND-400</v>
          </cell>
        </row>
        <row r="851">
          <cell r="O851" t="str">
            <v>182K_MARKEDSBASERTE_FOND-400</v>
          </cell>
        </row>
        <row r="852">
          <cell r="O852" t="str">
            <v>182K_MARKEDSBASERTE_FOND-500</v>
          </cell>
        </row>
        <row r="853">
          <cell r="O853" t="str">
            <v>182K_MARKEDSBASERTE_FOND-400</v>
          </cell>
        </row>
        <row r="854">
          <cell r="O854" t="str">
            <v>182K_MARKEDSBASERTE_FOND-500</v>
          </cell>
        </row>
        <row r="855">
          <cell r="O855" t="str">
            <v>182K_MARKEDSBASERTE_FOND-500</v>
          </cell>
        </row>
        <row r="856">
          <cell r="O856" t="str">
            <v>182K_MARKEDSBASERTE_FOND-500</v>
          </cell>
        </row>
        <row r="857">
          <cell r="O857" t="str">
            <v>183K_MARKEDSBASERTE_AKSJER-500</v>
          </cell>
        </row>
        <row r="858">
          <cell r="O858" t="str">
            <v>183K_MARKEDSBASERTE_AKSJER-500</v>
          </cell>
        </row>
        <row r="859">
          <cell r="O859" t="str">
            <v>183K_MARKEDSBASERTE_AKSJER-500</v>
          </cell>
        </row>
        <row r="860">
          <cell r="O860" t="str">
            <v>183K_MARKEDSBASERTE_AKSJER-500</v>
          </cell>
        </row>
        <row r="861">
          <cell r="O861" t="str">
            <v>183K_MARKEDSBASERTE_AKSJER-500</v>
          </cell>
        </row>
        <row r="862">
          <cell r="O862" t="str">
            <v>183K_MARKEDSBASERTE_AKSJER-500</v>
          </cell>
        </row>
        <row r="863">
          <cell r="O863" t="str">
            <v>183K_MARKEDSBASERTE_AKSJER-500</v>
          </cell>
        </row>
        <row r="864">
          <cell r="O864" t="str">
            <v>183K_MARKEDSBASERTE_AKSJER-500</v>
          </cell>
        </row>
        <row r="865">
          <cell r="O865" t="str">
            <v>183K_MARKEDSBASERTE_AKSJER-500</v>
          </cell>
        </row>
        <row r="866">
          <cell r="O866" t="str">
            <v>183K_MARKEDSBASERTE_AKSJER-500</v>
          </cell>
        </row>
        <row r="867">
          <cell r="O867" t="str">
            <v>183K_MARKEDSBASERTE_AKSJER-500</v>
          </cell>
        </row>
        <row r="868">
          <cell r="O868" t="str">
            <v>183K_MARKEDSBASERTE_AKSJER-500</v>
          </cell>
        </row>
        <row r="869">
          <cell r="O869" t="str">
            <v>183K_MARKEDSBASERTE_AKSJER-500</v>
          </cell>
        </row>
        <row r="870">
          <cell r="O870" t="str">
            <v>183K_MARKEDSBASERTE_AKSJER-500</v>
          </cell>
        </row>
        <row r="871">
          <cell r="O871" t="str">
            <v>183K_MARKEDSBASERTE_AKSJER-400</v>
          </cell>
        </row>
        <row r="872">
          <cell r="O872" t="str">
            <v>183K_MARKEDSBASERTE_AKSJER-400</v>
          </cell>
        </row>
        <row r="873">
          <cell r="O873" t="str">
            <v>183K_MARKEDSBASERTE_AKSJER-500</v>
          </cell>
        </row>
        <row r="874">
          <cell r="O874" t="str">
            <v>183K_MARKEDSBASERTE_AKSJER-500</v>
          </cell>
        </row>
        <row r="875">
          <cell r="O875" t="str">
            <v>183K_MARKEDSBASERTE_AKSJER-500</v>
          </cell>
        </row>
        <row r="876">
          <cell r="O876" t="str">
            <v>183K_MARKEDSBASERTE_AKSJER-500</v>
          </cell>
        </row>
        <row r="877">
          <cell r="O877" t="str">
            <v>183K_MARKEDSBASERTE_AKSJER-300</v>
          </cell>
        </row>
        <row r="878">
          <cell r="O878" t="str">
            <v>183K_MARKEDSBASERTE_AKSJER-500</v>
          </cell>
        </row>
        <row r="879">
          <cell r="O879" t="str">
            <v>183K_MARKEDSBASERTE_AKSJER-500</v>
          </cell>
        </row>
        <row r="880">
          <cell r="O880" t="str">
            <v>183K_MARKEDSBASERTE_AKSJER-300</v>
          </cell>
        </row>
        <row r="881">
          <cell r="O881" t="str">
            <v>183K_MARKEDSBASERTE_AKSJER-500</v>
          </cell>
        </row>
        <row r="882">
          <cell r="O882" t="str">
            <v>183K_MARKEDSBASERTE_AKSJER-500</v>
          </cell>
        </row>
        <row r="883">
          <cell r="O883" t="str">
            <v>183K_MARKEDSBASERTE_AKSJER-500</v>
          </cell>
        </row>
        <row r="884">
          <cell r="O884" t="str">
            <v>183K_MARKEDSBASERTE_AKSJER-500</v>
          </cell>
        </row>
        <row r="885">
          <cell r="O885" t="str">
            <v>183K_MARKEDSBASERTE_AKSJER-400</v>
          </cell>
        </row>
        <row r="886">
          <cell r="O886" t="str">
            <v>183K_MARKEDSBASERTE_AKSJER-400</v>
          </cell>
        </row>
        <row r="887">
          <cell r="O887" t="str">
            <v>183K_MARKEDSBASERTE_AKSJER-500</v>
          </cell>
        </row>
        <row r="888">
          <cell r="O888" t="str">
            <v>183K_MARKEDSBASERTE_AKSJER-500</v>
          </cell>
        </row>
        <row r="889">
          <cell r="O889" t="str">
            <v>183K_MARKEDSBASERTE_AKSJER-500</v>
          </cell>
        </row>
        <row r="890">
          <cell r="O890" t="str">
            <v>183K_MARKEDSBASERTE_AKSJER-500</v>
          </cell>
        </row>
        <row r="891">
          <cell r="O891" t="str">
            <v>183K_MARKEDSBASERTE_AKSJER-500</v>
          </cell>
        </row>
        <row r="892">
          <cell r="O892" t="str">
            <v>183K_MARKEDSBASERTE_AKSJER-500</v>
          </cell>
        </row>
        <row r="893">
          <cell r="O893" t="str">
            <v>183K_MARKEDSBASERTE_AKSJER-500</v>
          </cell>
        </row>
        <row r="894">
          <cell r="O894" t="str">
            <v>183K_MARKEDSBASERTE_AKSJER-500</v>
          </cell>
        </row>
        <row r="895">
          <cell r="O895" t="str">
            <v>183K_MARKEDSBASERTE_AKSJER-500</v>
          </cell>
        </row>
        <row r="896">
          <cell r="O896" t="str">
            <v>183K_MARKEDSBASERTE_AKSJER-500</v>
          </cell>
        </row>
        <row r="897">
          <cell r="O897" t="str">
            <v>183K_MARKEDSBASERTE_AKSJER-500</v>
          </cell>
        </row>
        <row r="898">
          <cell r="O898" t="str">
            <v>183K_MARKEDSBASERTE_AKSJER-500</v>
          </cell>
        </row>
        <row r="899">
          <cell r="O899" t="str">
            <v>183K_MARKEDSBASERTE_AKSJER-500</v>
          </cell>
        </row>
        <row r="900">
          <cell r="O900" t="str">
            <v>183K_MARKEDSBASERTE_AKSJER-500</v>
          </cell>
        </row>
        <row r="901">
          <cell r="O901" t="str">
            <v>183K_MARKEDSBASERTE_AKSJER-500</v>
          </cell>
        </row>
        <row r="902">
          <cell r="O902" t="str">
            <v>183K_MARKEDSBASERTE_AKSJER-500</v>
          </cell>
        </row>
        <row r="903">
          <cell r="O903" t="str">
            <v>183K_MARKEDSBASERTE_AKSJER-500</v>
          </cell>
        </row>
        <row r="904">
          <cell r="O904" t="str">
            <v>183K_MARKEDSBASERTE_AKSJER-500</v>
          </cell>
        </row>
        <row r="905">
          <cell r="O905" t="str">
            <v>183K_MARKEDSBASERTE_AKSJER-500</v>
          </cell>
        </row>
        <row r="906">
          <cell r="O906" t="str">
            <v>183K_MARKEDSBASERTE_AKSJER-500</v>
          </cell>
        </row>
        <row r="907">
          <cell r="O907" t="str">
            <v>183K_MARKEDSBASERTE_AKSJER-500</v>
          </cell>
        </row>
        <row r="908">
          <cell r="O908" t="str">
            <v>183K_MARKEDSBASERTE_AKSJER-500</v>
          </cell>
        </row>
        <row r="909">
          <cell r="O909" t="str">
            <v>183K_MARKEDSBASERTE_AKSJER-500</v>
          </cell>
        </row>
        <row r="910">
          <cell r="O910" t="str">
            <v>183K_MARKEDSBASERTE_AKSJER-500</v>
          </cell>
        </row>
        <row r="911">
          <cell r="O911" t="str">
            <v>183K_MARKEDSBASERTE_AKSJER-500</v>
          </cell>
        </row>
        <row r="912">
          <cell r="O912" t="str">
            <v>183K_MARKEDSBASERTE_AKSJER-500</v>
          </cell>
        </row>
        <row r="913">
          <cell r="O913" t="str">
            <v>183K_MARKEDSBASERTE_AKSJER-500</v>
          </cell>
        </row>
        <row r="914">
          <cell r="O914" t="str">
            <v>183K_MARKEDSBASERTE_AKSJER-500</v>
          </cell>
        </row>
        <row r="915">
          <cell r="O915" t="str">
            <v>183K_MARKEDSBASERTE_AKSJER-500</v>
          </cell>
        </row>
        <row r="916">
          <cell r="O916" t="str">
            <v>183K_MARKEDSBASERTE_AKSJER-300</v>
          </cell>
        </row>
        <row r="917">
          <cell r="O917" t="str">
            <v>183K_MARKEDSBASERTE_AKSJER-500</v>
          </cell>
        </row>
        <row r="918">
          <cell r="O918" t="str">
            <v>183K_MARKEDSBASERTE_AKSJER-500</v>
          </cell>
        </row>
        <row r="919">
          <cell r="O919" t="str">
            <v>183K_MARKEDSBASERTE_AKSJER-500</v>
          </cell>
        </row>
        <row r="920">
          <cell r="O920" t="str">
            <v>183K_MARKEDSBASERTE_AKSJER-400</v>
          </cell>
        </row>
        <row r="921">
          <cell r="O921" t="str">
            <v>183K_MARKEDSBASERTE_AKSJER-500</v>
          </cell>
        </row>
        <row r="922">
          <cell r="O922" t="str">
            <v>183K_MARKEDSBASERTE_AKSJER-500</v>
          </cell>
        </row>
        <row r="923">
          <cell r="O923" t="str">
            <v>183K_MARKEDSBASERTE_AKSJER-400</v>
          </cell>
        </row>
        <row r="924">
          <cell r="O924" t="str">
            <v>183K_MARKEDSBASERTE_AKSJER-500</v>
          </cell>
        </row>
        <row r="925">
          <cell r="O925" t="str">
            <v>183K_MARKEDSBASERTE_AKSJER-500</v>
          </cell>
        </row>
        <row r="926">
          <cell r="O926" t="str">
            <v>183K_MARKEDSBASERTE_AKSJER-500</v>
          </cell>
        </row>
        <row r="927">
          <cell r="O927" t="str">
            <v>183K_MARKEDSBASERTE_AKSJER-500</v>
          </cell>
        </row>
        <row r="928">
          <cell r="O928" t="str">
            <v>183K_MARKEDSBASERTE_AKSJER-500</v>
          </cell>
        </row>
        <row r="929">
          <cell r="O929" t="str">
            <v>183K_MARKEDSBASERTE_AKSJER-500</v>
          </cell>
        </row>
        <row r="930">
          <cell r="O930" t="str">
            <v>183K_MARKEDSBASERTE_AKSJER-500</v>
          </cell>
        </row>
        <row r="931">
          <cell r="O931" t="str">
            <v>183K_MARKEDSBASERTE_AKSJER-500</v>
          </cell>
        </row>
        <row r="932">
          <cell r="O932" t="str">
            <v>183K_MARKEDSBASERTE_AKSJER-500</v>
          </cell>
        </row>
        <row r="933">
          <cell r="O933" t="str">
            <v>183K_MARKEDSBASERTE_AKSJER-500</v>
          </cell>
        </row>
        <row r="934">
          <cell r="O934" t="str">
            <v>183K_MARKEDSBASERTE_AKSJER-500</v>
          </cell>
        </row>
        <row r="935">
          <cell r="O935" t="str">
            <v>183K_MARKEDSBASERTE_AKSJER-500</v>
          </cell>
        </row>
        <row r="936">
          <cell r="O936" t="str">
            <v>183K_MARKEDSBASERTE_AKSJER-500</v>
          </cell>
        </row>
        <row r="937">
          <cell r="O937" t="str">
            <v>183K_MARKEDSBASERTE_AKSJER-500</v>
          </cell>
        </row>
        <row r="938">
          <cell r="O938" t="str">
            <v>183K_MARKEDSBASERTE_AKSJER-500</v>
          </cell>
        </row>
        <row r="939">
          <cell r="O939" t="str">
            <v>183K_MARKEDSBASERTE_AKSJER-500</v>
          </cell>
        </row>
        <row r="940">
          <cell r="O940" t="str">
            <v>183K_MARKEDSBASERTE_AKSJER-500</v>
          </cell>
        </row>
        <row r="941">
          <cell r="O941" t="str">
            <v>183K_MARKEDSBASERTE_AKSJER-500</v>
          </cell>
        </row>
        <row r="942">
          <cell r="O942" t="str">
            <v>183K_MARKEDSBASERTE_AKSJER-500</v>
          </cell>
        </row>
        <row r="943">
          <cell r="O943" t="str">
            <v>183K_MARKEDSBASERTE_AKSJER-500</v>
          </cell>
        </row>
        <row r="944">
          <cell r="O944" t="str">
            <v>183K_MARKEDSBASERTE_AKSJER-500</v>
          </cell>
        </row>
        <row r="945">
          <cell r="O945" t="str">
            <v>183K_MARKEDSBASERTE_AKSJER-500</v>
          </cell>
        </row>
        <row r="946">
          <cell r="O946" t="str">
            <v>183K_MARKEDSBASERTE_AKSJER-500</v>
          </cell>
        </row>
        <row r="947">
          <cell r="O947" t="str">
            <v>183K_MARKEDSBASERTE_AKSJER-500</v>
          </cell>
        </row>
        <row r="948">
          <cell r="O948" t="str">
            <v>183K_MARKEDSBASERTE_AKSJER-500</v>
          </cell>
        </row>
        <row r="949">
          <cell r="O949" t="str">
            <v>183K_MARKEDSBASERTE_AKSJER-500</v>
          </cell>
        </row>
        <row r="950">
          <cell r="O950" t="str">
            <v>183K_MARKEDSBASERTE_AKSJER-400</v>
          </cell>
        </row>
        <row r="951">
          <cell r="O951" t="str">
            <v>183K_MARKEDSBASERTE_AKSJER-500</v>
          </cell>
        </row>
        <row r="952">
          <cell r="O952" t="str">
            <v>183K_MARKEDSBASERTE_AKSJER-500</v>
          </cell>
        </row>
        <row r="953">
          <cell r="O953" t="str">
            <v>183K_MARKEDSBASERTE_AKSJER-400</v>
          </cell>
        </row>
        <row r="954">
          <cell r="O954" t="str">
            <v>183K_MARKEDSBASERTE_AKSJER-500</v>
          </cell>
        </row>
        <row r="955">
          <cell r="O955" t="str">
            <v>183K_MARKEDSBASERTE_AKSJER-500</v>
          </cell>
        </row>
        <row r="956">
          <cell r="O956" t="str">
            <v>183K_MARKEDSBASERTE_AKSJER-300</v>
          </cell>
        </row>
        <row r="957">
          <cell r="O957" t="str">
            <v>183K_MARKEDSBASERTE_AKSJER-500</v>
          </cell>
        </row>
        <row r="958">
          <cell r="O958" t="str">
            <v>183K_MARKEDSBASERTE_AKSJER-500</v>
          </cell>
        </row>
        <row r="959">
          <cell r="O959" t="str">
            <v>183K_MARKEDSBASERTE_AKSJER-300</v>
          </cell>
        </row>
        <row r="960">
          <cell r="O960" t="str">
            <v>183K_MARKEDSBASERTE_AKSJER-500</v>
          </cell>
        </row>
        <row r="961">
          <cell r="O961" t="str">
            <v>183K_MARKEDSBASERTE_AKSJER-500</v>
          </cell>
        </row>
        <row r="962">
          <cell r="O962" t="str">
            <v>183K_MARKEDSBASERTE_AKSJER-500</v>
          </cell>
        </row>
        <row r="963">
          <cell r="O963" t="str">
            <v>183K_MARKEDSBASERTE_AKSJER-500</v>
          </cell>
        </row>
        <row r="964">
          <cell r="O964" t="str">
            <v>183K_MARKEDSBASERTE_AKSJER-400</v>
          </cell>
        </row>
        <row r="965">
          <cell r="O965" t="str">
            <v>183K_MARKEDSBASERTE_AKSJER-500</v>
          </cell>
        </row>
        <row r="966">
          <cell r="O966" t="str">
            <v>183K_MARKEDSBASERTE_AKSJER-500</v>
          </cell>
        </row>
        <row r="967">
          <cell r="O967" t="str">
            <v>183K_MARKEDSBASERTE_AKSJER-400</v>
          </cell>
        </row>
        <row r="968">
          <cell r="O968" t="str">
            <v>183K_MARKEDSBASERTE_AKSJER-500</v>
          </cell>
        </row>
        <row r="969">
          <cell r="O969" t="str">
            <v>183K_MARKEDSBASERTE_AKSJER-500</v>
          </cell>
        </row>
        <row r="970">
          <cell r="O970" t="str">
            <v>183K_MARKEDSBASERTE_AKSJER-500</v>
          </cell>
        </row>
        <row r="971">
          <cell r="O971" t="str">
            <v>183K_MARKEDSBASERTE_AKSJER-500</v>
          </cell>
        </row>
        <row r="972">
          <cell r="O972" t="str">
            <v>183K_MARKEDSBASERTE_AKSJER-500</v>
          </cell>
        </row>
        <row r="973">
          <cell r="O973" t="str">
            <v>183K_MARKEDSBASERTE_AKSJER-500</v>
          </cell>
        </row>
        <row r="974">
          <cell r="O974" t="str">
            <v>183K_MARKEDSBASERTE_AKSJER-500</v>
          </cell>
        </row>
        <row r="975">
          <cell r="O975" t="str">
            <v>183K_MARKEDSBASERTE_AKSJER-500</v>
          </cell>
        </row>
        <row r="976">
          <cell r="O976" t="str">
            <v>183K_MARKEDSBASERTE_AKSJER-500</v>
          </cell>
        </row>
        <row r="977">
          <cell r="O977" t="str">
            <v>183K_MARKEDSBASERTE_AKSJER-500</v>
          </cell>
        </row>
        <row r="978">
          <cell r="O978" t="str">
            <v>183K_MARKEDSBASERTE_AKSJER-500</v>
          </cell>
        </row>
        <row r="979">
          <cell r="O979" t="str">
            <v>183K_MARKEDSBASERTE_AKSJER-500</v>
          </cell>
        </row>
        <row r="980">
          <cell r="O980" t="str">
            <v>183K_MARKEDSBASERTE_AKSJER-500</v>
          </cell>
        </row>
        <row r="981">
          <cell r="O981" t="str">
            <v>183K_MARKEDSBASERTE_AKSJER-500</v>
          </cell>
        </row>
        <row r="982">
          <cell r="O982" t="str">
            <v>183K_MARKEDSBASERTE_AKSJER-500</v>
          </cell>
        </row>
        <row r="983">
          <cell r="O983" t="str">
            <v>183K_MARKEDSBASERTE_AKSJER-500</v>
          </cell>
        </row>
        <row r="984">
          <cell r="O984" t="str">
            <v>183K_MARKEDSBASERTE_AKSJER-500</v>
          </cell>
        </row>
        <row r="985">
          <cell r="O985" t="str">
            <v>183K_MARKEDSBASERTE_AKSJER-500</v>
          </cell>
        </row>
        <row r="986">
          <cell r="O986" t="str">
            <v>183K_MARKEDSBASERTE_AKSJER-500</v>
          </cell>
        </row>
        <row r="987">
          <cell r="O987" t="str">
            <v>183K_MARKEDSBASERTE_AKSJER-500</v>
          </cell>
        </row>
        <row r="988">
          <cell r="O988" t="str">
            <v>183K_MARKEDSBASERTE_AKSJER-500</v>
          </cell>
        </row>
        <row r="989">
          <cell r="O989" t="str">
            <v>183K_MARKEDSBASERTE_AKSJER-500</v>
          </cell>
        </row>
        <row r="990">
          <cell r="O990" t="str">
            <v>183K_MARKEDSBASERTE_AKSJER-500</v>
          </cell>
        </row>
        <row r="991">
          <cell r="O991" t="str">
            <v>183K_MARKEDSBASERTE_AKSJER-500</v>
          </cell>
        </row>
        <row r="992">
          <cell r="O992" t="str">
            <v>183K_MARKEDSBASERTE_AKSJER-400</v>
          </cell>
        </row>
        <row r="993">
          <cell r="O993" t="str">
            <v>183K_MARKEDSBASERTE_AKSJER-500</v>
          </cell>
        </row>
        <row r="994">
          <cell r="O994" t="str">
            <v>183K_MARKEDSBASERTE_AKSJER-500</v>
          </cell>
        </row>
        <row r="995">
          <cell r="O995" t="str">
            <v>183K_MARKEDSBASERTE_AKSJER-400</v>
          </cell>
        </row>
        <row r="996">
          <cell r="O996" t="str">
            <v>183K_MARKEDSBASERTE_AKSJER-500</v>
          </cell>
        </row>
        <row r="997">
          <cell r="O997" t="str">
            <v>183K_MARKEDSBASERTE_AKSJER-500</v>
          </cell>
        </row>
        <row r="998">
          <cell r="O998" t="str">
            <v>183K_MARKEDSBASERTE_AKSJER-500</v>
          </cell>
        </row>
        <row r="999">
          <cell r="O999" t="str">
            <v>183K_MARKEDSBASERTE_AKSJER-500</v>
          </cell>
        </row>
        <row r="1000">
          <cell r="O1000" t="str">
            <v>183K_MARKEDSBASERTE_AKSJER-300</v>
          </cell>
        </row>
        <row r="1001">
          <cell r="O1001" t="str">
            <v>183K_MARKEDSBASERTE_AKSJER-300</v>
          </cell>
        </row>
        <row r="1002">
          <cell r="O1002" t="str">
            <v>183K_MARKEDSBASERTE_AKSJER-500</v>
          </cell>
        </row>
        <row r="1003">
          <cell r="O1003" t="str">
            <v>183K_MARKEDSBASERTE_AKSJER-500</v>
          </cell>
        </row>
        <row r="1004">
          <cell r="O1004" t="str">
            <v>183K_MARKEDSBASERTE_AKSJER-500</v>
          </cell>
        </row>
        <row r="1005">
          <cell r="O1005" t="str">
            <v>183K_MARKEDSBASERTE_AKSJER-500</v>
          </cell>
        </row>
        <row r="1006">
          <cell r="O1006" t="str">
            <v>183K_MARKEDSBASERTE_AKSJER-400</v>
          </cell>
        </row>
        <row r="1007">
          <cell r="O1007" t="str">
            <v>183K_MARKEDSBASERTE_AKSJER-500</v>
          </cell>
        </row>
        <row r="1008">
          <cell r="O1008" t="str">
            <v>183K_MARKEDSBASERTE_AKSJER-500</v>
          </cell>
        </row>
        <row r="1009">
          <cell r="O1009" t="str">
            <v>183K_MARKEDSBASERTE_AKSJER-400</v>
          </cell>
        </row>
        <row r="1010">
          <cell r="O1010" t="str">
            <v>183K_MARKEDSBASERTE_AKSJER-500</v>
          </cell>
        </row>
        <row r="1011">
          <cell r="O1011" t="str">
            <v>183K_MARKEDSBASERTE_AKSJER-500</v>
          </cell>
        </row>
        <row r="1012">
          <cell r="O1012" t="str">
            <v>183K_MARKEDSBASERTE_AKSJER-500</v>
          </cell>
        </row>
        <row r="1013">
          <cell r="O1013" t="str">
            <v>183K_MARKEDSBASERTE_AKSJER-500</v>
          </cell>
        </row>
        <row r="1014">
          <cell r="O1014" t="str">
            <v>183K_MARKEDSBASERTE_AKSJER-500</v>
          </cell>
        </row>
        <row r="1015">
          <cell r="O1015" t="str">
            <v>183K_MARKEDSBASERTE_AKSJER-500</v>
          </cell>
        </row>
        <row r="1016">
          <cell r="O1016" t="str">
            <v>183K_MARKEDSBASERTE_AKSJER-500</v>
          </cell>
        </row>
        <row r="1017">
          <cell r="O1017" t="str">
            <v>183K_MARKEDSBASERTE_AKSJER-500</v>
          </cell>
        </row>
        <row r="1018">
          <cell r="O1018" t="str">
            <v>183K_MARKEDSBASERTE_AKSJER-500</v>
          </cell>
        </row>
        <row r="1019">
          <cell r="O1019" t="str">
            <v>183K_MARKEDSBASERTE_AKSJER-500</v>
          </cell>
        </row>
        <row r="1020">
          <cell r="O1020" t="str">
            <v>183K_MARKEDSBASERTE_AKSJER-500</v>
          </cell>
        </row>
        <row r="1021">
          <cell r="O1021" t="str">
            <v>183K_MARKEDSBASERTE_AKSJER-500</v>
          </cell>
        </row>
        <row r="1022">
          <cell r="O1022" t="str">
            <v>183K_MARKEDSBASERTE_AKSJER-500</v>
          </cell>
        </row>
        <row r="1023">
          <cell r="O1023" t="str">
            <v>183K_MARKEDSBASERTE_AKSJER-500</v>
          </cell>
        </row>
        <row r="1024">
          <cell r="O1024" t="str">
            <v>183K_MARKEDSBASERTE_AKSJER-500</v>
          </cell>
        </row>
        <row r="1025">
          <cell r="O1025" t="str">
            <v>183K_MARKEDSBASERTE_AKSJER-500</v>
          </cell>
        </row>
        <row r="1026">
          <cell r="O1026" t="str">
            <v>183K_MARKEDSBASERTE_AKSJER-500</v>
          </cell>
        </row>
        <row r="1027">
          <cell r="O1027" t="str">
            <v>183K_MARKEDSBASERTE_AKSJER-500</v>
          </cell>
        </row>
        <row r="1028">
          <cell r="O1028" t="str">
            <v>183K_MARKEDSBASERTE_AKSJER-500</v>
          </cell>
        </row>
        <row r="1029">
          <cell r="O1029" t="str">
            <v>183K_MARKEDSBASERTE_AKSJER-500</v>
          </cell>
        </row>
        <row r="1030">
          <cell r="O1030" t="str">
            <v>183K_MARKEDSBASERTE_AKSJER-500</v>
          </cell>
        </row>
        <row r="1031">
          <cell r="O1031" t="str">
            <v>183K_MARKEDSBASERTE_AKSJER-500</v>
          </cell>
        </row>
        <row r="1032">
          <cell r="O1032" t="str">
            <v>183K_MARKEDSBASERTE_AKSJER-500</v>
          </cell>
        </row>
        <row r="1033">
          <cell r="O1033" t="str">
            <v>183K_MARKEDSBASERTE_AKSJER-500</v>
          </cell>
        </row>
        <row r="1034">
          <cell r="O1034" t="str">
            <v>183K_MARKEDSBASERTE_AKSJER-500</v>
          </cell>
        </row>
        <row r="1035">
          <cell r="O1035" t="str">
            <v>183K_MARKEDSBASERTE_AKSJER-500</v>
          </cell>
        </row>
        <row r="1036">
          <cell r="O1036" t="str">
            <v>183K_MARKEDSBASERTE_AKSJER-500</v>
          </cell>
        </row>
        <row r="1037">
          <cell r="O1037" t="str">
            <v>183K_MARKEDSBASERTE_AKSJER-500</v>
          </cell>
        </row>
        <row r="1038">
          <cell r="O1038" t="str">
            <v>183K_MARKEDSBASERTE_AKSJER-400</v>
          </cell>
        </row>
        <row r="1039">
          <cell r="O1039" t="str">
            <v>183K_MARKEDSBASERTE_AKSJER-500</v>
          </cell>
        </row>
        <row r="1040">
          <cell r="O1040" t="str">
            <v>183K_MARKEDSBASERTE_AKSJER-500</v>
          </cell>
        </row>
        <row r="1041">
          <cell r="O1041" t="str">
            <v>183K_MARKEDSBASERTE_AKSJER-500</v>
          </cell>
        </row>
        <row r="1042">
          <cell r="O1042" t="str">
            <v>183K_MARKEDSBASERTE_AKSJER-500</v>
          </cell>
        </row>
        <row r="1043">
          <cell r="O1043" t="str">
            <v>183K_MARKEDSBASERTE_AKSJER-500</v>
          </cell>
        </row>
        <row r="1044">
          <cell r="O1044" t="str">
            <v>183K_MARKEDSBASERTE_AKSJER-500</v>
          </cell>
        </row>
        <row r="1045">
          <cell r="O1045" t="str">
            <v>183K_MARKEDSBASERTE_AKSJER-500</v>
          </cell>
        </row>
        <row r="1046">
          <cell r="O1046" t="str">
            <v>183K_MARKEDSBASERTE_AKSJER-500</v>
          </cell>
        </row>
        <row r="1047">
          <cell r="O1047" t="str">
            <v>183K_MARKEDSBASERTE_AKSJER-500</v>
          </cell>
        </row>
        <row r="1048">
          <cell r="O1048" t="str">
            <v>183K_MARKEDSBASERTE_AKSJER-400</v>
          </cell>
        </row>
        <row r="1049">
          <cell r="O1049" t="str">
            <v>183K_MARKEDSBASERTE_AKSJER-500</v>
          </cell>
        </row>
        <row r="1050">
          <cell r="O1050" t="str">
            <v>183K_MARKEDSBASERTE_AKSJER-500</v>
          </cell>
        </row>
        <row r="1051">
          <cell r="O1051" t="str">
            <v>183K_MARKEDSBASERTE_AKSJER-500</v>
          </cell>
        </row>
        <row r="1052">
          <cell r="O1052" t="str">
            <v>183K_MARKEDSBASERTE_AKSJER-500</v>
          </cell>
        </row>
        <row r="1053">
          <cell r="O1053" t="str">
            <v>183K_MARKEDSBASERTE_AKSJER-500</v>
          </cell>
        </row>
        <row r="1054">
          <cell r="O1054" t="str">
            <v>183K_MARKEDSBASERTE_AKSJER-500</v>
          </cell>
        </row>
        <row r="1055">
          <cell r="O1055" t="str">
            <v>183K_MARKEDSBASERTE_AKSJER-500</v>
          </cell>
        </row>
        <row r="1056">
          <cell r="O1056" t="str">
            <v>183K_MARKEDSBASERTE_AKSJER-500</v>
          </cell>
        </row>
        <row r="1057">
          <cell r="O1057" t="str">
            <v>183K_MARKEDSBASERTE_AKSJER-500</v>
          </cell>
        </row>
        <row r="1058">
          <cell r="O1058" t="str">
            <v>183K_MARKEDSBASERTE_AKSJER-500</v>
          </cell>
        </row>
        <row r="1059">
          <cell r="O1059" t="str">
            <v>183K_MARKEDSBASERTE_AKSJER-500</v>
          </cell>
        </row>
        <row r="1060">
          <cell r="O1060" t="str">
            <v>183K_MARKEDSBASERTE_AKSJER-500</v>
          </cell>
        </row>
        <row r="1061">
          <cell r="O1061" t="str">
            <v>183K_MARKEDSBASERTE_AKSJER-500</v>
          </cell>
        </row>
        <row r="1062">
          <cell r="O1062" t="str">
            <v>183K_MARKEDSBASERTE_AKSJER-500</v>
          </cell>
        </row>
        <row r="1063">
          <cell r="O1063" t="str">
            <v>183K_MARKEDSBASERTE_AKSJER-500</v>
          </cell>
        </row>
        <row r="1064">
          <cell r="O1064" t="str">
            <v>183K_MARKEDSBASERTE_AKSJER-500</v>
          </cell>
        </row>
        <row r="1065">
          <cell r="O1065" t="str">
            <v>183K_MARKEDSBASERTE_AKSJER-500</v>
          </cell>
        </row>
        <row r="1066">
          <cell r="O1066" t="str">
            <v>183K_MARKEDSBASERTE_AKSJER-500</v>
          </cell>
        </row>
        <row r="1067">
          <cell r="O1067" t="str">
            <v>183K_MARKEDSBASERTE_AKSJER-500</v>
          </cell>
        </row>
        <row r="1068">
          <cell r="O1068" t="str">
            <v>183K_MARKEDSBASERTE_AKSJER-500</v>
          </cell>
        </row>
        <row r="1069">
          <cell r="O1069" t="str">
            <v>183K_MARKEDSBASERTE_AKSJER-500</v>
          </cell>
        </row>
        <row r="1070">
          <cell r="O1070" t="str">
            <v>183K_MARKEDSBASERTE_AKSJER-500</v>
          </cell>
        </row>
        <row r="1071">
          <cell r="O1071" t="str">
            <v>183K_MARKEDSBASERTE_AKSJER-500</v>
          </cell>
        </row>
        <row r="1072">
          <cell r="O1072" t="str">
            <v>183K_MARKEDSBASERTE_AKSJER-500</v>
          </cell>
        </row>
        <row r="1073">
          <cell r="O1073" t="str">
            <v>183K_MARKEDSBASERTE_AKSJER-500</v>
          </cell>
        </row>
        <row r="1074">
          <cell r="O1074" t="str">
            <v>183K_MARKEDSBASERTE_AKSJER-500</v>
          </cell>
        </row>
        <row r="1075">
          <cell r="O1075" t="str">
            <v>183K_MARKEDSBASERTE_AKSJER-500</v>
          </cell>
        </row>
        <row r="1076">
          <cell r="O1076" t="str">
            <v>183K_MARKEDSBASERTE_AKSJER-500</v>
          </cell>
        </row>
        <row r="1077">
          <cell r="O1077" t="str">
            <v>183K_MARKEDSBASERTE_AKSJER-500</v>
          </cell>
        </row>
        <row r="1078">
          <cell r="O1078" t="str">
            <v>183K_MARKEDSBASERTE_AKSJER-500</v>
          </cell>
        </row>
        <row r="1079">
          <cell r="O1079" t="str">
            <v>183K_MARKEDSBASERTE_AKSJER-500</v>
          </cell>
        </row>
        <row r="1080">
          <cell r="O1080" t="str">
            <v>183K_MARKEDSBASERTE_AKSJER-500</v>
          </cell>
        </row>
        <row r="1081">
          <cell r="O1081" t="str">
            <v>183K_MARKEDSBASERTE_AKSJER-500</v>
          </cell>
        </row>
        <row r="1082">
          <cell r="O1082" t="str">
            <v>183K_MARKEDSBASERTE_AKSJER-500</v>
          </cell>
        </row>
        <row r="1083">
          <cell r="O1083" t="str">
            <v>183K_MARKEDSBASERTE_AKSJER-400</v>
          </cell>
        </row>
        <row r="1084">
          <cell r="O1084" t="str">
            <v>183K_MARKEDSBASERTE_AKSJER-500</v>
          </cell>
        </row>
        <row r="1085">
          <cell r="O1085" t="str">
            <v>183K_MARKEDSBASERTE_AKSJER-500</v>
          </cell>
        </row>
        <row r="1086">
          <cell r="O1086" t="str">
            <v>183K_MARKEDSBASERTE_AKSJER-500</v>
          </cell>
        </row>
        <row r="1087">
          <cell r="O1087" t="str">
            <v>183K_MARKEDSBASERTE_AKSJER-500</v>
          </cell>
        </row>
        <row r="1088">
          <cell r="O1088" t="str">
            <v>183K_MARKEDSBASERTE_AKSJER-500</v>
          </cell>
        </row>
        <row r="1089">
          <cell r="O1089" t="str">
            <v>183K_MARKEDSBASERTE_AKSJER-500</v>
          </cell>
        </row>
        <row r="1090">
          <cell r="O1090" t="str">
            <v>183K_MARKEDSBASERTE_AKSJER-400</v>
          </cell>
        </row>
        <row r="1091">
          <cell r="O1091" t="str">
            <v>183K_MARKEDSBASERTE_AKSJER-500</v>
          </cell>
        </row>
        <row r="1092">
          <cell r="O1092" t="str">
            <v>183K_MARKEDSBASERTE_AKSJER-500</v>
          </cell>
        </row>
        <row r="1093">
          <cell r="O1093" t="str">
            <v>183K_MARKEDSBASERTE_AKSJER-400</v>
          </cell>
        </row>
        <row r="1094">
          <cell r="O1094" t="str">
            <v>183K_MARKEDSBASERTE_AKSJER-500</v>
          </cell>
        </row>
        <row r="1095">
          <cell r="O1095" t="str">
            <v>183K_MARKEDSBASERTE_AKSJER-500</v>
          </cell>
        </row>
        <row r="1096">
          <cell r="O1096" t="str">
            <v>183K_MARKEDSBASERTE_AKSJER-400</v>
          </cell>
        </row>
        <row r="1097">
          <cell r="O1097" t="str">
            <v>183K_MARKEDSBASERTE_AKSJER-500</v>
          </cell>
        </row>
        <row r="1098">
          <cell r="O1098" t="str">
            <v>183K_MARKEDSBASERTE_AKSJER-500</v>
          </cell>
        </row>
        <row r="1099">
          <cell r="O1099" t="str">
            <v>183K_MARKEDSBASERTE_AKSJER-500</v>
          </cell>
        </row>
        <row r="1100">
          <cell r="O1100" t="str">
            <v>183K_MARKEDSBASERTE_AKSJER-500</v>
          </cell>
        </row>
        <row r="1101">
          <cell r="O1101" t="str">
            <v>183K_MARKEDSBASERTE_AKSJER-500</v>
          </cell>
        </row>
        <row r="1102">
          <cell r="O1102" t="str">
            <v>183K_MARKEDSBASERTE_AKSJER-500</v>
          </cell>
        </row>
        <row r="1103">
          <cell r="O1103" t="str">
            <v>183K_MARKEDSBASERTE_AKSJER-500</v>
          </cell>
        </row>
        <row r="1104">
          <cell r="O1104" t="str">
            <v>183K_MARKEDSBASERTE_AKSJER-500</v>
          </cell>
        </row>
        <row r="1105">
          <cell r="O1105" t="str">
            <v>183K_MARKEDSBASERTE_AKSJER-500</v>
          </cell>
        </row>
        <row r="1106">
          <cell r="O1106" t="str">
            <v>183K_MARKEDSBASERTE_AKSJER-500</v>
          </cell>
        </row>
        <row r="1107">
          <cell r="O1107" t="str">
            <v>183K_MARKEDSBASERTE_AKSJER-500</v>
          </cell>
        </row>
        <row r="1108">
          <cell r="O1108" t="str">
            <v>183K_MARKEDSBASERTE_AKSJER-500</v>
          </cell>
        </row>
        <row r="1109">
          <cell r="O1109" t="str">
            <v>183K_MARKEDSBASERTE_AKSJER-500</v>
          </cell>
        </row>
        <row r="1110">
          <cell r="O1110" t="str">
            <v>183K_MARKEDSBASERTE_AKSJER-500</v>
          </cell>
        </row>
        <row r="1111">
          <cell r="O1111" t="str">
            <v>183K_MARKEDSBASERTE_AKSJER-400</v>
          </cell>
        </row>
        <row r="1112">
          <cell r="O1112" t="str">
            <v>183K_MARKEDSBASERTE_AKSJER-500</v>
          </cell>
        </row>
        <row r="1113">
          <cell r="O1113" t="str">
            <v>183K_MARKEDSBASERTE_AKSJER-500</v>
          </cell>
        </row>
        <row r="1114">
          <cell r="O1114" t="str">
            <v>183K_MARKEDSBASERTE_AKSJER-500</v>
          </cell>
        </row>
        <row r="1115">
          <cell r="O1115" t="str">
            <v>183K_MARKEDSBASERTE_AKSJER-500</v>
          </cell>
        </row>
        <row r="1116">
          <cell r="O1116" t="str">
            <v>183K_MARKEDSBASERTE_AKSJER-500</v>
          </cell>
        </row>
        <row r="1117">
          <cell r="O1117" t="str">
            <v>183K_MARKEDSBASERTE_AKSJER-400</v>
          </cell>
        </row>
        <row r="1118">
          <cell r="O1118" t="str">
            <v>183K_MARKEDSBASERTE_AKSJER-500</v>
          </cell>
        </row>
        <row r="1119">
          <cell r="O1119" t="str">
            <v>183K_MARKEDSBASERTE_AKSJER-500</v>
          </cell>
        </row>
        <row r="1120">
          <cell r="O1120" t="str">
            <v>183K_MARKEDSBASERTE_AKSJER-500</v>
          </cell>
        </row>
        <row r="1121">
          <cell r="O1121" t="str">
            <v>183K_MARKEDSBASERTE_AKSJER-500</v>
          </cell>
        </row>
        <row r="1122">
          <cell r="O1122" t="str">
            <v>183K_MARKEDSBASERTE_AKSJER-400</v>
          </cell>
        </row>
        <row r="1123">
          <cell r="O1123" t="str">
            <v>183K_MARKEDSBASERTE_AKSJER-500</v>
          </cell>
        </row>
        <row r="1124">
          <cell r="O1124" t="str">
            <v>183K_MARKEDSBASERTE_AKSJER-500</v>
          </cell>
        </row>
        <row r="1125">
          <cell r="O1125" t="str">
            <v>183K_MARKEDSBASERTE_AKSJER-500</v>
          </cell>
        </row>
        <row r="1126">
          <cell r="O1126" t="str">
            <v>183K_MARKEDSBASERTE_AKSJER-500</v>
          </cell>
        </row>
        <row r="1127">
          <cell r="O1127" t="str">
            <v>183K_MARKEDSBASERTE_AKSJER-500</v>
          </cell>
        </row>
        <row r="1128">
          <cell r="O1128" t="str">
            <v>183K_MARKEDSBASERTE_AKSJER-500</v>
          </cell>
        </row>
        <row r="1129">
          <cell r="O1129" t="str">
            <v>183K_MARKEDSBASERTE_AKSJER-500</v>
          </cell>
        </row>
        <row r="1130">
          <cell r="O1130" t="str">
            <v>183K_MARKEDSBASERTE_AKSJER-500</v>
          </cell>
        </row>
        <row r="1131">
          <cell r="O1131" t="str">
            <v>183K_MARKEDSBASERTE_AKSJER-400</v>
          </cell>
        </row>
        <row r="1132">
          <cell r="O1132" t="str">
            <v>183K_MARKEDSBASERTE_AKSJER-500</v>
          </cell>
        </row>
        <row r="1133">
          <cell r="O1133" t="str">
            <v>183K_MARKEDSBASERTE_AKSJER-500</v>
          </cell>
        </row>
        <row r="1134">
          <cell r="O1134" t="str">
            <v>183K_MARKEDSBASERTE_AKSJER-500</v>
          </cell>
        </row>
        <row r="1135">
          <cell r="O1135" t="str">
            <v>183K_MARKEDSBASERTE_AKSJER-500</v>
          </cell>
        </row>
        <row r="1136">
          <cell r="O1136" t="str">
            <v>183K_MARKEDSBASERTE_AKSJER-500</v>
          </cell>
        </row>
        <row r="1137">
          <cell r="O1137" t="str">
            <v>183K_MARKEDSBASERTE_AKSJER-500</v>
          </cell>
        </row>
        <row r="1138">
          <cell r="O1138" t="str">
            <v>183K_MARKEDSBASERTE_AKSJER-500</v>
          </cell>
        </row>
        <row r="1139">
          <cell r="O1139" t="str">
            <v>183K_MARKEDSBASERTE_AKSJER-500</v>
          </cell>
        </row>
        <row r="1140">
          <cell r="O1140" t="str">
            <v>183K_MARKEDSBASERTE_AKSJER-500</v>
          </cell>
        </row>
        <row r="1141">
          <cell r="O1141" t="str">
            <v>183K_MARKEDSBASERTE_AKSJER-500</v>
          </cell>
        </row>
        <row r="1142">
          <cell r="O1142" t="str">
            <v>183K_MARKEDSBASERTE_AKSJER-500</v>
          </cell>
        </row>
        <row r="1143">
          <cell r="O1143" t="str">
            <v>183K_MARKEDSBASERTE_AKSJER-500</v>
          </cell>
        </row>
        <row r="1144">
          <cell r="O1144" t="str">
            <v>183K_MARKEDSBASERTE_AKSJER-500</v>
          </cell>
        </row>
        <row r="1145">
          <cell r="O1145" t="str">
            <v>183K_MARKEDSBASERTE_AKSJER-500</v>
          </cell>
        </row>
        <row r="1146">
          <cell r="O1146" t="str">
            <v>183K_MARKEDSBASERTE_AKSJER-500</v>
          </cell>
        </row>
        <row r="1147">
          <cell r="O1147" t="str">
            <v>183K_MARKEDSBASERTE_AKSJER-500</v>
          </cell>
        </row>
        <row r="1148">
          <cell r="O1148" t="str">
            <v>183K_MARKEDSBASERTE_AKSJER-500</v>
          </cell>
        </row>
        <row r="1149">
          <cell r="O1149" t="str">
            <v>183K_MARKEDSBASERTE_AKSJER-500</v>
          </cell>
        </row>
        <row r="1150">
          <cell r="O1150" t="str">
            <v>183K_MARKEDSBASERTE_AKSJER-500</v>
          </cell>
        </row>
        <row r="1151">
          <cell r="O1151" t="str">
            <v>183K_MARKEDSBASERTE_AKSJER-500</v>
          </cell>
        </row>
        <row r="1152">
          <cell r="O1152" t="str">
            <v>183K_MARKEDSBASERTE_AKSJER-400</v>
          </cell>
        </row>
        <row r="1153">
          <cell r="O1153" t="str">
            <v>183K_MARKEDSBASERTE_AKSJER-500</v>
          </cell>
        </row>
        <row r="1154">
          <cell r="O1154" t="str">
            <v>183K_MARKEDSBASERTE_AKSJER-500</v>
          </cell>
        </row>
        <row r="1155">
          <cell r="O1155" t="str">
            <v>183K_MARKEDSBASERTE_AKSJER-500</v>
          </cell>
        </row>
        <row r="1156">
          <cell r="O1156" t="str">
            <v>183K_MARKEDSBASERTE_AKSJER-500</v>
          </cell>
        </row>
        <row r="1157">
          <cell r="O1157" t="str">
            <v>183K_MARKEDSBASERTE_AKSJER-500</v>
          </cell>
        </row>
        <row r="1158">
          <cell r="O1158" t="str">
            <v>183K_MARKEDSBASERTE_AKSJER-500</v>
          </cell>
        </row>
        <row r="1159">
          <cell r="O1159" t="str">
            <v>183K_MARKEDSBASERTE_AKSJER-500</v>
          </cell>
        </row>
        <row r="1160">
          <cell r="O1160" t="str">
            <v>183K_MARKEDSBASERTE_AKSJER-500</v>
          </cell>
        </row>
        <row r="1161">
          <cell r="O1161" t="str">
            <v>183K_MARKEDSBASERTE_AKSJER-500</v>
          </cell>
        </row>
        <row r="1162">
          <cell r="O1162" t="str">
            <v>183K_MARKEDSBASERTE_AKSJER-400</v>
          </cell>
        </row>
        <row r="1163">
          <cell r="O1163" t="str">
            <v>183K_MARKEDSBASERTE_AKSJER-500</v>
          </cell>
        </row>
        <row r="1164">
          <cell r="O1164" t="str">
            <v>183K_MARKEDSBASERTE_AKSJER-500</v>
          </cell>
        </row>
        <row r="1165">
          <cell r="O1165" t="str">
            <v>183K_MARKEDSBASERTE_AKSJER-500</v>
          </cell>
        </row>
        <row r="1166">
          <cell r="O1166" t="str">
            <v>183K_MARKEDSBASERTE_AKSJER-500</v>
          </cell>
        </row>
        <row r="1167">
          <cell r="O1167" t="str">
            <v>183K_MARKEDSBASERTE_AKSJER-500</v>
          </cell>
        </row>
        <row r="1168">
          <cell r="O1168" t="str">
            <v>183K_MARKEDSBASERTE_AKSJER-500</v>
          </cell>
        </row>
        <row r="1169">
          <cell r="O1169" t="str">
            <v>183K_MARKEDSBASERTE_AKSJER-500</v>
          </cell>
        </row>
        <row r="1170">
          <cell r="O1170" t="str">
            <v>183K_MARKEDSBASERTE_AKSJER-500</v>
          </cell>
        </row>
        <row r="1171">
          <cell r="O1171" t="str">
            <v>183K_MARKEDSBASERTE_AKSJER-500</v>
          </cell>
        </row>
        <row r="1172">
          <cell r="O1172" t="str">
            <v>183K_MARKEDSBASERTE_AKSJER-500</v>
          </cell>
        </row>
        <row r="1173">
          <cell r="O1173" t="str">
            <v>183K_MARKEDSBASERTE_AKSJER-500</v>
          </cell>
        </row>
        <row r="1174">
          <cell r="O1174" t="str">
            <v>183K_MARKEDSBASERTE_AKSJER-400</v>
          </cell>
        </row>
        <row r="1175">
          <cell r="O1175" t="str">
            <v>183K_MARKEDSBASERTE_AKSJER-500</v>
          </cell>
        </row>
        <row r="1176">
          <cell r="O1176" t="str">
            <v>183K_MARKEDSBASERTE_AKSJER-500</v>
          </cell>
        </row>
        <row r="1177">
          <cell r="O1177" t="str">
            <v>183K_MARKEDSBASERTE_AKSJER-500</v>
          </cell>
        </row>
        <row r="1178">
          <cell r="O1178" t="str">
            <v>183K_MARKEDSBASERTE_AKSJER-500</v>
          </cell>
        </row>
        <row r="1179">
          <cell r="O1179" t="str">
            <v>183K_MARKEDSBASERTE_AKSJER-500</v>
          </cell>
        </row>
        <row r="1180">
          <cell r="O1180" t="str">
            <v>183K_MARKEDSBASERTE_AKSJER-500</v>
          </cell>
        </row>
        <row r="1181">
          <cell r="O1181" t="str">
            <v>183K_MARKEDSBASERTE_AKSJER-500</v>
          </cell>
        </row>
        <row r="1182">
          <cell r="O1182" t="str">
            <v>183K_MARKEDSBASERTE_AKSJER-500</v>
          </cell>
        </row>
        <row r="1183">
          <cell r="O1183" t="str">
            <v>183K_MARKEDSBASERTE_AKSJER-500</v>
          </cell>
        </row>
        <row r="1184">
          <cell r="O1184" t="str">
            <v>183K_MARKEDSBASERTE_AKSJER-500</v>
          </cell>
        </row>
        <row r="1185">
          <cell r="O1185" t="str">
            <v>183K_MARKEDSBASERTE_AKSJER-500</v>
          </cell>
        </row>
        <row r="1186">
          <cell r="O1186" t="str">
            <v>183K_MARKEDSBASERTE_AKSJER-500</v>
          </cell>
        </row>
        <row r="1187">
          <cell r="O1187" t="str">
            <v>183K_MARKEDSBASERTE_AKSJER-500</v>
          </cell>
        </row>
        <row r="1188">
          <cell r="O1188" t="str">
            <v>183K_MARKEDSBASERTE_AKSJER-500</v>
          </cell>
        </row>
        <row r="1189">
          <cell r="O1189" t="str">
            <v>183K_MARKEDSBASERTE_AKSJER-500</v>
          </cell>
        </row>
        <row r="1190">
          <cell r="O1190" t="str">
            <v>183K_MARKEDSBASERTE_AKSJER-500</v>
          </cell>
        </row>
        <row r="1191">
          <cell r="O1191" t="str">
            <v>183K_MARKEDSBASERTE_AKSJER-500</v>
          </cell>
        </row>
        <row r="1192">
          <cell r="O1192" t="str">
            <v>183K_MARKEDSBASERTE_AKSJER-500</v>
          </cell>
        </row>
        <row r="1193">
          <cell r="O1193" t="str">
            <v>183K_MARKEDSBASERTE_AKSJER-500</v>
          </cell>
        </row>
        <row r="1194">
          <cell r="O1194" t="str">
            <v>183K_MARKEDSBASERTE_AKSJER-500</v>
          </cell>
        </row>
        <row r="1195">
          <cell r="O1195" t="str">
            <v>183K_MARKEDSBASERTE_AKSJER-500</v>
          </cell>
        </row>
        <row r="1196">
          <cell r="O1196" t="str">
            <v>183K_MARKEDSBASERTE_AKSJER-500</v>
          </cell>
        </row>
        <row r="1197">
          <cell r="O1197" t="str">
            <v>183K_MARKEDSBASERTE_AKSJER-500</v>
          </cell>
        </row>
        <row r="1198">
          <cell r="O1198" t="str">
            <v>183K_MARKEDSBASERTE_AKSJER-500</v>
          </cell>
        </row>
        <row r="1199">
          <cell r="O1199" t="str">
            <v>183K_MARKEDSBASERTE_AKSJER-500</v>
          </cell>
        </row>
        <row r="1200">
          <cell r="O1200" t="str">
            <v>183K_MARKEDSBASERTE_AKSJER-500</v>
          </cell>
        </row>
        <row r="1201">
          <cell r="O1201" t="str">
            <v>183K_MARKEDSBASERTE_AKSJER-500</v>
          </cell>
        </row>
        <row r="1202">
          <cell r="O1202" t="str">
            <v>183K_MARKEDSBASERTE_AKSJER-500</v>
          </cell>
        </row>
        <row r="1203">
          <cell r="O1203" t="str">
            <v>183K_MARKEDSBASERTE_AKSJER-500</v>
          </cell>
        </row>
        <row r="1204">
          <cell r="O1204" t="str">
            <v>183K_MARKEDSBASERTE_AKSJER-500</v>
          </cell>
        </row>
        <row r="1205">
          <cell r="O1205" t="str">
            <v>183K_MARKEDSBASERTE_AKSJER-500</v>
          </cell>
        </row>
        <row r="1206">
          <cell r="O1206" t="str">
            <v>183K_MARKEDSBASERTE_AKSJER-500</v>
          </cell>
        </row>
        <row r="1207">
          <cell r="O1207" t="str">
            <v>183K_MARKEDSBASERTE_AKSJER-500</v>
          </cell>
        </row>
        <row r="1208">
          <cell r="O1208" t="str">
            <v>183K_MARKEDSBASERTE_AKSJER-500</v>
          </cell>
        </row>
        <row r="1209">
          <cell r="O1209" t="str">
            <v>183K_MARKEDSBASERTE_AKSJER-500</v>
          </cell>
        </row>
        <row r="1210">
          <cell r="O1210" t="str">
            <v>183K_MARKEDSBASERTE_AKSJER-500</v>
          </cell>
        </row>
        <row r="1211">
          <cell r="O1211" t="str">
            <v>183K_MARKEDSBASERTE_AKSJER-500</v>
          </cell>
        </row>
        <row r="1212">
          <cell r="O1212" t="str">
            <v>183K_MARKEDSBASERTE_AKSJER-500</v>
          </cell>
        </row>
        <row r="1213">
          <cell r="O1213" t="str">
            <v>183K_MARKEDSBASERTE_AKSJER-500</v>
          </cell>
        </row>
        <row r="1214">
          <cell r="O1214" t="str">
            <v>183K_MARKEDSBASERTE_AKSJER-500</v>
          </cell>
        </row>
        <row r="1215">
          <cell r="O1215" t="str">
            <v>183K_MARKEDSBASERTE_AKSJER-500</v>
          </cell>
        </row>
        <row r="1216">
          <cell r="O1216" t="str">
            <v>183K_MARKEDSBASERTE_AKSJER-500</v>
          </cell>
        </row>
        <row r="1217">
          <cell r="O1217" t="str">
            <v>183K_MARKEDSBASERTE_AKSJER-500</v>
          </cell>
        </row>
        <row r="1218">
          <cell r="O1218" t="str">
            <v>183K_MARKEDSBASERTE_AKSJER-500</v>
          </cell>
        </row>
        <row r="1219">
          <cell r="O1219" t="str">
            <v>183K_MARKEDSBASERTE_AKSJER-500</v>
          </cell>
        </row>
        <row r="1220">
          <cell r="O1220" t="str">
            <v>183K_MARKEDSBASERTE_AKSJER-500</v>
          </cell>
        </row>
        <row r="1221">
          <cell r="O1221" t="str">
            <v>183K_MARKEDSBASERTE_AKSJER-500</v>
          </cell>
        </row>
        <row r="1222">
          <cell r="O1222" t="str">
            <v>183K_MARKEDSBASERTE_AKSJER-500</v>
          </cell>
        </row>
        <row r="1223">
          <cell r="O1223" t="str">
            <v>183K_MARKEDSBASERTE_AKSJER-500</v>
          </cell>
        </row>
        <row r="1224">
          <cell r="O1224" t="str">
            <v>183K_MARKEDSBASERTE_AKSJER-500</v>
          </cell>
        </row>
        <row r="1225">
          <cell r="O1225" t="str">
            <v>183K_MARKEDSBASERTE_AKSJER-500</v>
          </cell>
        </row>
        <row r="1226">
          <cell r="O1226" t="str">
            <v>183K_MARKEDSBASERTE_AKSJER-500</v>
          </cell>
        </row>
        <row r="1227">
          <cell r="O1227" t="str">
            <v>183K_MARKEDSBASERTE_AKSJER-500</v>
          </cell>
        </row>
        <row r="1228">
          <cell r="O1228" t="str">
            <v>183K_MARKEDSBASERTE_AKSJER-500</v>
          </cell>
        </row>
        <row r="1229">
          <cell r="O1229" t="str">
            <v>183K_MARKEDSBASERTE_AKSJER-500</v>
          </cell>
        </row>
        <row r="1230">
          <cell r="O1230" t="str">
            <v>183K_MARKEDSBASERTE_AKSJER-500</v>
          </cell>
        </row>
        <row r="1231">
          <cell r="O1231" t="str">
            <v>183K_MARKEDSBASERTE_AKSJER-500</v>
          </cell>
        </row>
        <row r="1232">
          <cell r="O1232" t="str">
            <v>183K_MARKEDSBASERTE_AKSJER-500</v>
          </cell>
        </row>
        <row r="1233">
          <cell r="O1233" t="str">
            <v>183K_MARKEDSBASERTE_AKSJER-500</v>
          </cell>
        </row>
        <row r="1234">
          <cell r="O1234" t="str">
            <v>183K_MARKEDSBASERTE_AKSJER-500</v>
          </cell>
        </row>
        <row r="1235">
          <cell r="O1235" t="str">
            <v>183K_MARKEDSBASERTE_AKSJER-500</v>
          </cell>
        </row>
        <row r="1236">
          <cell r="O1236" t="str">
            <v>183K_MARKEDSBASERTE_AKSJER-500</v>
          </cell>
        </row>
        <row r="1237">
          <cell r="O1237" t="str">
            <v>183K_MARKEDSBASERTE_AKSJER-500</v>
          </cell>
        </row>
        <row r="1238">
          <cell r="O1238" t="str">
            <v>183K_MARKEDSBASERTE_AKSJER-500</v>
          </cell>
        </row>
        <row r="1239">
          <cell r="O1239" t="str">
            <v>183K_MARKEDSBASERTE_AKSJER-500</v>
          </cell>
        </row>
        <row r="1240">
          <cell r="O1240" t="str">
            <v>183K_MARKEDSBASERTE_AKSJER-500</v>
          </cell>
        </row>
        <row r="1241">
          <cell r="O1241" t="str">
            <v>183K_MARKEDSBASERTE_AKSJER-500</v>
          </cell>
        </row>
        <row r="1242">
          <cell r="O1242" t="str">
            <v>183K_MARKEDSBASERTE_AKSJER-500</v>
          </cell>
        </row>
        <row r="1243">
          <cell r="O1243" t="str">
            <v>183K_MARKEDSBASERTE_AKSJER-500</v>
          </cell>
        </row>
        <row r="1244">
          <cell r="O1244" t="str">
            <v>183K_MARKEDSBASERTE_AKSJER-500</v>
          </cell>
        </row>
        <row r="1245">
          <cell r="O1245" t="str">
            <v>183K_MARKEDSBASERTE_AKSJER-500</v>
          </cell>
        </row>
        <row r="1246">
          <cell r="O1246" t="str">
            <v>183K_MARKEDSBASERTE_AKSJER-500</v>
          </cell>
        </row>
        <row r="1247">
          <cell r="O1247" t="str">
            <v>183K_MARKEDSBASERTE_AKSJER-500</v>
          </cell>
        </row>
        <row r="1248">
          <cell r="O1248" t="str">
            <v>183K_MARKEDSBASERTE_AKSJER-500</v>
          </cell>
        </row>
        <row r="1249">
          <cell r="O1249" t="str">
            <v>183K_MARKEDSBASERTE_AKSJER-500</v>
          </cell>
        </row>
        <row r="1250">
          <cell r="O1250" t="str">
            <v>183K_MARKEDSBASERTE_AKSJER-500</v>
          </cell>
        </row>
        <row r="1251">
          <cell r="O1251" t="str">
            <v>183K_MARKEDSBASERTE_AKSJER-500</v>
          </cell>
        </row>
        <row r="1252">
          <cell r="O1252" t="str">
            <v>183K_MARKEDSBASERTE_AKSJER-500</v>
          </cell>
        </row>
        <row r="1253">
          <cell r="O1253" t="str">
            <v>183K_MARKEDSBASERTE_AKSJER-500</v>
          </cell>
        </row>
        <row r="1254">
          <cell r="O1254" t="str">
            <v>183K_MARKEDSBASERTE_AKSJER-500</v>
          </cell>
        </row>
        <row r="1255">
          <cell r="O1255" t="str">
            <v>183K_MARKEDSBASERTE_AKSJER-500</v>
          </cell>
        </row>
        <row r="1256">
          <cell r="O1256" t="str">
            <v>183K_MARKEDSBASERTE_AKSJER-500</v>
          </cell>
        </row>
        <row r="1257">
          <cell r="O1257" t="str">
            <v>183K_MARKEDSBASERTE_AKSJER-500</v>
          </cell>
        </row>
        <row r="1258">
          <cell r="O1258" t="str">
            <v>183K_MARKEDSBASERTE_AKSJER-500</v>
          </cell>
        </row>
        <row r="1259">
          <cell r="O1259" t="str">
            <v>183K_MARKEDSBASERTE_AKSJER-500</v>
          </cell>
        </row>
        <row r="1260">
          <cell r="O1260" t="str">
            <v>183K_MARKEDSBASERTE_AKSJER-500</v>
          </cell>
        </row>
        <row r="1261">
          <cell r="O1261" t="str">
            <v>183K_MARKEDSBASERTE_AKSJER-500</v>
          </cell>
        </row>
        <row r="1262">
          <cell r="O1262" t="str">
            <v>183K_MARKEDSBASERTE_AKSJER-500</v>
          </cell>
        </row>
        <row r="1263">
          <cell r="O1263" t="str">
            <v>183K_MARKEDSBASERTE_AKSJER-500</v>
          </cell>
        </row>
        <row r="1264">
          <cell r="O1264" t="str">
            <v>183K_MARKEDSBASERTE_AKSJER-500</v>
          </cell>
        </row>
        <row r="1265">
          <cell r="O1265" t="str">
            <v>183K_MARKEDSBASERTE_AKSJER-500</v>
          </cell>
        </row>
        <row r="1266">
          <cell r="O1266" t="str">
            <v>183K_MARKEDSBASERTE_AKSJER-500</v>
          </cell>
        </row>
        <row r="1267">
          <cell r="O1267" t="str">
            <v>183K_MARKEDSBASERTE_AKSJER-500</v>
          </cell>
        </row>
        <row r="1268">
          <cell r="O1268" t="str">
            <v>183K_MARKEDSBASERTE_AKSJER-400</v>
          </cell>
        </row>
        <row r="1269">
          <cell r="O1269" t="str">
            <v>183K_MARKEDSBASERTE_AKSJER-500</v>
          </cell>
        </row>
        <row r="1270">
          <cell r="O1270" t="str">
            <v>183K_MARKEDSBASERTE_AKSJER-500</v>
          </cell>
        </row>
        <row r="1271">
          <cell r="O1271" t="str">
            <v>183K_MARKEDSBASERTE_AKSJER-500</v>
          </cell>
        </row>
        <row r="1272">
          <cell r="O1272" t="str">
            <v>183K_MARKEDSBASERTE_AKSJER-500</v>
          </cell>
        </row>
        <row r="1273">
          <cell r="O1273" t="str">
            <v>183K_MARKEDSBASERTE_AKSJER-500</v>
          </cell>
        </row>
        <row r="1274">
          <cell r="O1274" t="str">
            <v>183K_MARKEDSBASERTE_AKSJER-500</v>
          </cell>
        </row>
        <row r="1275">
          <cell r="O1275" t="str">
            <v>183K_MARKEDSBASERTE_AKSJER-500</v>
          </cell>
        </row>
        <row r="1276">
          <cell r="O1276" t="str">
            <v>183K_MARKEDSBASERTE_AKSJER-500</v>
          </cell>
        </row>
        <row r="1277">
          <cell r="O1277" t="str">
            <v>183K_MARKEDSBASERTE_AKSJER-500</v>
          </cell>
        </row>
        <row r="1278">
          <cell r="O1278" t="str">
            <v>183K_MARKEDSBASERTE_AKSJER-500</v>
          </cell>
        </row>
        <row r="1279">
          <cell r="O1279" t="str">
            <v>183K_MARKEDSBASERTE_AKSJER-500</v>
          </cell>
        </row>
        <row r="1280">
          <cell r="O1280" t="str">
            <v>183K_MARKEDSBASERTE_AKSJER-500</v>
          </cell>
        </row>
        <row r="1281">
          <cell r="O1281" t="str">
            <v>183K_MARKEDSBASERTE_AKSJER-500</v>
          </cell>
        </row>
        <row r="1282">
          <cell r="O1282" t="str">
            <v>183K_MARKEDSBASERTE_AKSJER-500</v>
          </cell>
        </row>
        <row r="1283">
          <cell r="O1283" t="str">
            <v>183K_MARKEDSBASERTE_AKSJER-500</v>
          </cell>
        </row>
        <row r="1284">
          <cell r="O1284" t="str">
            <v>183K_MARKEDSBASERTE_AKSJER-500</v>
          </cell>
        </row>
        <row r="1285">
          <cell r="O1285" t="str">
            <v>183K_MARKEDSBASERTE_AKSJER-500</v>
          </cell>
        </row>
        <row r="1286">
          <cell r="O1286" t="str">
            <v>183K_MARKEDSBASERTE_AKSJER-500</v>
          </cell>
        </row>
        <row r="1287">
          <cell r="O1287" t="str">
            <v>183K_MARKEDSBASERTE_AKSJER-500</v>
          </cell>
        </row>
        <row r="1288">
          <cell r="O1288" t="str">
            <v>183K_MARKEDSBASERTE_AKSJER-500</v>
          </cell>
        </row>
        <row r="1289">
          <cell r="O1289" t="str">
            <v>183K_MARKEDSBASERTE_AKSJER-500</v>
          </cell>
        </row>
        <row r="1290">
          <cell r="O1290" t="str">
            <v>183K_MARKEDSBASERTE_AKSJER-500</v>
          </cell>
        </row>
        <row r="1291">
          <cell r="O1291" t="str">
            <v>183K_MARKEDSBASERTE_AKSJER-500</v>
          </cell>
        </row>
        <row r="1292">
          <cell r="O1292" t="str">
            <v>183K_MARKEDSBASERTE_AKSJER-500</v>
          </cell>
        </row>
        <row r="1293">
          <cell r="O1293" t="str">
            <v>183K_MARKEDSBASERTE_AKSJER-500</v>
          </cell>
        </row>
        <row r="1294">
          <cell r="O1294" t="str">
            <v>183K_MARKEDSBASERTE_AKSJER-500</v>
          </cell>
        </row>
        <row r="1295">
          <cell r="O1295" t="str">
            <v>183K_MARKEDSBASERTE_AKSJER-500</v>
          </cell>
        </row>
        <row r="1296">
          <cell r="O1296" t="str">
            <v>183K_MARKEDSBASERTE_AKSJER-500</v>
          </cell>
        </row>
        <row r="1297">
          <cell r="O1297" t="str">
            <v>183K_MARKEDSBASERTE_AKSJER-500</v>
          </cell>
        </row>
        <row r="1298">
          <cell r="O1298" t="str">
            <v>183K_MARKEDSBASERTE_AKSJER-500</v>
          </cell>
        </row>
        <row r="1299">
          <cell r="O1299" t="str">
            <v>183K_MARKEDSBASERTE_AKSJER-500</v>
          </cell>
        </row>
        <row r="1300">
          <cell r="O1300" t="str">
            <v>183K_MARKEDSBASERTE_AKSJER-500</v>
          </cell>
        </row>
        <row r="1301">
          <cell r="O1301" t="str">
            <v>183K_MARKEDSBASERTE_AKSJER-500</v>
          </cell>
        </row>
        <row r="1302">
          <cell r="O1302" t="str">
            <v>183K_MARKEDSBASERTE_AKSJER-400</v>
          </cell>
        </row>
        <row r="1303">
          <cell r="O1303" t="str">
            <v>183K_MARKEDSBASERTE_AKSJER-500</v>
          </cell>
        </row>
        <row r="1304">
          <cell r="O1304" t="str">
            <v>183K_MARKEDSBASERTE_AKSJER-500</v>
          </cell>
        </row>
        <row r="1305">
          <cell r="O1305" t="str">
            <v>183K_MARKEDSBASERTE_AKSJER-500</v>
          </cell>
        </row>
        <row r="1306">
          <cell r="O1306" t="str">
            <v>183K_MARKEDSBASERTE_AKSJER-500</v>
          </cell>
        </row>
        <row r="1307">
          <cell r="O1307" t="str">
            <v>183K_MARKEDSBASERTE_AKSJER-500</v>
          </cell>
        </row>
        <row r="1308">
          <cell r="O1308" t="str">
            <v>183K_MARKEDSBASERTE_AKSJER-500</v>
          </cell>
        </row>
        <row r="1309">
          <cell r="O1309" t="str">
            <v>183K_MARKEDSBASERTE_AKSJER-400</v>
          </cell>
        </row>
        <row r="1310">
          <cell r="O1310" t="str">
            <v>183K_MARKEDSBASERTE_AKSJER-500</v>
          </cell>
        </row>
        <row r="1311">
          <cell r="O1311" t="str">
            <v>183K_MARKEDSBASERTE_AKSJER-500</v>
          </cell>
        </row>
        <row r="1312">
          <cell r="O1312" t="str">
            <v>183K_MARKEDSBASERTE_AKSJER-500</v>
          </cell>
        </row>
        <row r="1313">
          <cell r="O1313" t="str">
            <v>183K_MARKEDSBASERTE_AKSJER-500</v>
          </cell>
        </row>
        <row r="1314">
          <cell r="O1314" t="str">
            <v>183K_MARKEDSBASERTE_AKSJER-500</v>
          </cell>
        </row>
        <row r="1315">
          <cell r="O1315" t="str">
            <v>183K_MARKEDSBASERTE_AKSJER-500</v>
          </cell>
        </row>
        <row r="1316">
          <cell r="O1316" t="str">
            <v>183K_MARKEDSBASERTE_AKSJER-500</v>
          </cell>
        </row>
        <row r="1317">
          <cell r="O1317" t="str">
            <v>183K_MARKEDSBASERTE_AKSJER-500</v>
          </cell>
        </row>
        <row r="1318">
          <cell r="O1318" t="str">
            <v>183K_MARKEDSBASERTE_AKSJER-400</v>
          </cell>
        </row>
        <row r="1319">
          <cell r="O1319" t="str">
            <v>183K_MARKEDSBASERTE_AKSJER-500</v>
          </cell>
        </row>
        <row r="1320">
          <cell r="O1320" t="str">
            <v>183K_MARKEDSBASERTE_AKSJER-500</v>
          </cell>
        </row>
        <row r="1321">
          <cell r="O1321" t="str">
            <v>183K_MARKEDSBASERTE_AKSJER-400</v>
          </cell>
        </row>
        <row r="1322">
          <cell r="O1322" t="str">
            <v>190K_KONTANTER-100</v>
          </cell>
        </row>
        <row r="1323">
          <cell r="O1323" t="str">
            <v>190K_KONTANTER-200</v>
          </cell>
        </row>
        <row r="1324">
          <cell r="O1324" t="str">
            <v>190K_KONTANTER-100</v>
          </cell>
        </row>
        <row r="1325">
          <cell r="O1325" t="str">
            <v>190K_KONTANTER-100</v>
          </cell>
        </row>
        <row r="1326">
          <cell r="O1326" t="str">
            <v>190K_KONTANTER-100</v>
          </cell>
        </row>
        <row r="1327">
          <cell r="O1327" t="str">
            <v>190K_KONTANTER-100</v>
          </cell>
        </row>
        <row r="1328">
          <cell r="O1328" t="str">
            <v>190K_KONTANTER-100</v>
          </cell>
        </row>
        <row r="1329">
          <cell r="O1329" t="str">
            <v>190K_KONTANTER-100</v>
          </cell>
        </row>
        <row r="1330">
          <cell r="O1330" t="str">
            <v>190K_KONTANTER-100</v>
          </cell>
        </row>
        <row r="1331">
          <cell r="O1331" t="str">
            <v>190K_KONTANTER-100</v>
          </cell>
        </row>
        <row r="1332">
          <cell r="O1332" t="str">
            <v>190K_KONTANTER-100</v>
          </cell>
        </row>
        <row r="1333">
          <cell r="O1333" t="str">
            <v>190K_NORSKE_BANKER-300</v>
          </cell>
        </row>
        <row r="1334">
          <cell r="O1334" t="str">
            <v>190K_NORSKE_BANKER-100</v>
          </cell>
        </row>
        <row r="1335">
          <cell r="O1335" t="str">
            <v>190K_NORSKE_BANKER-100</v>
          </cell>
        </row>
        <row r="1336">
          <cell r="O1336" t="str">
            <v>190K_NORSKE_BANKER-100</v>
          </cell>
        </row>
        <row r="1337">
          <cell r="O1337" t="str">
            <v>190K_NORSKE_BANKER-100</v>
          </cell>
        </row>
        <row r="1338">
          <cell r="O1338" t="str">
            <v>190K_NORSKE_BANKER-100</v>
          </cell>
        </row>
        <row r="1339">
          <cell r="O1339" t="str">
            <v>190K_NORSKE_BANKER-100</v>
          </cell>
        </row>
        <row r="1340">
          <cell r="O1340" t="str">
            <v>190K_NORSKE_BANKER-100</v>
          </cell>
        </row>
        <row r="1341">
          <cell r="O1341" t="str">
            <v>190K_NORSKE_BANKER-100</v>
          </cell>
        </row>
        <row r="1342">
          <cell r="O1342" t="str">
            <v>190K_NORSKE_BANKER-100</v>
          </cell>
        </row>
        <row r="1343">
          <cell r="O1343" t="str">
            <v>190K_NORSKE_BANKER-100</v>
          </cell>
        </row>
        <row r="1344">
          <cell r="O1344" t="str">
            <v>190K_NORSKE_BANKER-100</v>
          </cell>
        </row>
        <row r="1345">
          <cell r="O1345" t="str">
            <v>190K_NORSKE_BANKER-100</v>
          </cell>
        </row>
        <row r="1346">
          <cell r="O1346" t="str">
            <v>190K_NORSKE_BANKER-100</v>
          </cell>
        </row>
        <row r="1347">
          <cell r="O1347" t="str">
            <v>190K_NORSKE_BANKER-100</v>
          </cell>
        </row>
        <row r="1348">
          <cell r="O1348" t="str">
            <v>190K_NORSKE_BANKER-100</v>
          </cell>
        </row>
        <row r="1349">
          <cell r="O1349" t="str">
            <v>190K_NORSKE_BANKER-100</v>
          </cell>
        </row>
        <row r="1350">
          <cell r="O1350" t="str">
            <v>190K_NORSKE_BANKER-100</v>
          </cell>
        </row>
        <row r="1351">
          <cell r="O1351" t="str">
            <v>190K_NORSKE_BANKER-100</v>
          </cell>
        </row>
        <row r="1352">
          <cell r="O1352" t="str">
            <v>190K_NORSKE_BANKER-100</v>
          </cell>
        </row>
        <row r="1353">
          <cell r="O1353" t="str">
            <v>190K_NORSKE_BANKER-100</v>
          </cell>
        </row>
        <row r="1354">
          <cell r="O1354" t="str">
            <v>190K_NORSKE_BANKER-100</v>
          </cell>
        </row>
        <row r="1355">
          <cell r="O1355" t="str">
            <v>190K_NORSKE_BANKER-100</v>
          </cell>
        </row>
        <row r="1356">
          <cell r="O1356" t="str">
            <v>190K_NORSKE_BANKER-100</v>
          </cell>
        </row>
        <row r="1357">
          <cell r="O1357" t="str">
            <v>190K_NORSKE_BANKER-100</v>
          </cell>
        </row>
        <row r="1358">
          <cell r="O1358" t="str">
            <v>190K_NORSKE_BANKER-100</v>
          </cell>
        </row>
        <row r="1359">
          <cell r="O1359" t="str">
            <v>190K_NORSKE_BANKER-400</v>
          </cell>
        </row>
        <row r="1360">
          <cell r="O1360" t="str">
            <v>190K_NORSKE_BANKER-400</v>
          </cell>
        </row>
        <row r="1361">
          <cell r="O1361" t="str">
            <v>190K_NORSKE_BANKER-400</v>
          </cell>
        </row>
        <row r="1362">
          <cell r="O1362" t="str">
            <v>190K_NORSKE_BANKER-400</v>
          </cell>
        </row>
        <row r="1363">
          <cell r="O1363" t="str">
            <v>190K_NORSKE_BANKER-400</v>
          </cell>
        </row>
        <row r="1364">
          <cell r="O1364" t="str">
            <v>190K_NORSKE_BANKER-400</v>
          </cell>
        </row>
        <row r="1365">
          <cell r="O1365" t="str">
            <v>190K_NORSKE_BANKER-400</v>
          </cell>
        </row>
        <row r="1366">
          <cell r="O1366" t="str">
            <v>190K_NORSKE_BANKER-400</v>
          </cell>
        </row>
        <row r="1367">
          <cell r="O1367" t="str">
            <v>190K_NORSKE_BANKER-400</v>
          </cell>
        </row>
        <row r="1368">
          <cell r="O1368" t="str">
            <v>190K_NORSKE_BANKER-400</v>
          </cell>
        </row>
        <row r="1369">
          <cell r="O1369" t="str">
            <v>190K_NORSKE_BANKER-400</v>
          </cell>
        </row>
        <row r="1370">
          <cell r="O1370" t="str">
            <v>190K_NORSKE_BANKER-400</v>
          </cell>
        </row>
        <row r="1371">
          <cell r="O1371" t="str">
            <v>190K_NORSKE_BANKER-400</v>
          </cell>
        </row>
        <row r="1372">
          <cell r="O1372" t="str">
            <v>190K_NORSKE_BANKER-400</v>
          </cell>
        </row>
        <row r="1373">
          <cell r="O1373" t="str">
            <v>190K_NORSKE_BANKER-100</v>
          </cell>
        </row>
        <row r="1374">
          <cell r="O1374" t="str">
            <v>190K_NORSKE_BANKER-400</v>
          </cell>
        </row>
        <row r="1375">
          <cell r="O1375" t="str">
            <v>190K_NORSKE_BANKER-300</v>
          </cell>
        </row>
        <row r="1376">
          <cell r="O1376" t="str">
            <v>190K_NORSKE_BANKER-200</v>
          </cell>
        </row>
        <row r="1377">
          <cell r="O1377" t="str">
            <v>190K_NORSKE_BANKER-500</v>
          </cell>
        </row>
        <row r="1378">
          <cell r="O1378" t="str">
            <v>190K_NORSKE_BANKER-500</v>
          </cell>
        </row>
        <row r="1379">
          <cell r="O1379" t="str">
            <v>190K_NORSKE_BANKER-900</v>
          </cell>
        </row>
        <row r="1380">
          <cell r="O1380" t="str">
            <v>190K_NORSKE_BANKER-100</v>
          </cell>
        </row>
        <row r="1381">
          <cell r="O1381" t="str">
            <v>190K_NORSKE_BANKER-100</v>
          </cell>
        </row>
        <row r="1382">
          <cell r="O1382" t="str">
            <v>190K_NORSKE_BANKER-500</v>
          </cell>
        </row>
        <row r="1383">
          <cell r="O1383" t="str">
            <v>190K_NORSKE_BANKER-400</v>
          </cell>
        </row>
        <row r="1384">
          <cell r="O1384" t="str">
            <v>190K_NORSKE_BANKER-400</v>
          </cell>
        </row>
        <row r="1385">
          <cell r="O1385" t="str">
            <v>190K_NORSKE_BANKER-100</v>
          </cell>
        </row>
        <row r="1386">
          <cell r="O1386" t="str">
            <v>190K_NORSKE_BANKER-500</v>
          </cell>
        </row>
        <row r="1387">
          <cell r="O1387" t="str">
            <v>190K_NORSKE_BANKER-400</v>
          </cell>
        </row>
        <row r="1388">
          <cell r="O1388" t="str">
            <v>190K_NORSKE_BANKER-400</v>
          </cell>
        </row>
        <row r="1389">
          <cell r="O1389" t="str">
            <v>190K_NORSKE_BANKER-400</v>
          </cell>
        </row>
        <row r="1390">
          <cell r="O1390" t="str">
            <v>190K_NORSKE_BANKER-100</v>
          </cell>
        </row>
        <row r="1391">
          <cell r="O1391" t="str">
            <v>190K_NORSKE_BANKER-400</v>
          </cell>
        </row>
        <row r="1392">
          <cell r="O1392" t="str">
            <v>190K_NORSKE_BANKER-500</v>
          </cell>
        </row>
        <row r="1393">
          <cell r="O1393" t="str">
            <v>190K_NORSKE_BANKER-400</v>
          </cell>
        </row>
        <row r="1394">
          <cell r="O1394" t="str">
            <v>190K_NORSKE_BANKER-500</v>
          </cell>
        </row>
        <row r="1395">
          <cell r="O1395" t="str">
            <v>190K_NORSKE_BANKER-900</v>
          </cell>
        </row>
        <row r="1396">
          <cell r="O1396" t="str">
            <v>190K_NORSKE_BANKER-500</v>
          </cell>
        </row>
        <row r="1397">
          <cell r="O1397" t="str">
            <v>190K_NORSKE_BANKER-500</v>
          </cell>
        </row>
        <row r="1398">
          <cell r="O1398" t="str">
            <v>190K_NORSKE_BANKER-100</v>
          </cell>
        </row>
        <row r="1399">
          <cell r="O1399" t="str">
            <v>190K_NORSKE_BANKER-100</v>
          </cell>
        </row>
        <row r="1400">
          <cell r="O1400" t="str">
            <v>190K_NORSKE_BANKER-400</v>
          </cell>
        </row>
        <row r="1401">
          <cell r="O1401" t="str">
            <v>190K_NORSKE_BANKER-500</v>
          </cell>
        </row>
        <row r="1402">
          <cell r="O1402" t="str">
            <v>190K_NORSKE_BANKER-400</v>
          </cell>
        </row>
        <row r="1403">
          <cell r="O1403" t="str">
            <v>190K_NORSKE_BANKER-500</v>
          </cell>
        </row>
        <row r="1404">
          <cell r="O1404" t="str">
            <v>190K_NORSKE_BANKER-100</v>
          </cell>
        </row>
        <row r="1405">
          <cell r="O1405" t="str">
            <v>190K_NORSKE_BANKER-100</v>
          </cell>
        </row>
        <row r="1406">
          <cell r="O1406" t="str">
            <v>190K_NORSKE_BANKER-500</v>
          </cell>
        </row>
        <row r="1407">
          <cell r="O1407" t="str">
            <v>190K_NORSKE_BANKER-500</v>
          </cell>
        </row>
        <row r="1408">
          <cell r="O1408" t="str">
            <v>190K_NORSKE_BANKER-500</v>
          </cell>
        </row>
        <row r="1409">
          <cell r="O1409" t="str">
            <v>190K_NORSKE_BANKER-100</v>
          </cell>
        </row>
        <row r="1410">
          <cell r="O1410" t="str">
            <v>190K_NORSKE_BANKER-300</v>
          </cell>
        </row>
        <row r="1411">
          <cell r="O1411" t="str">
            <v>190K_NORSKE_BANKER-900</v>
          </cell>
        </row>
        <row r="1412">
          <cell r="O1412" t="str">
            <v>190K_NORSKE_BANKER-900</v>
          </cell>
        </row>
        <row r="1413">
          <cell r="O1413" t="str">
            <v>190K_NORSKE_BANKER-100</v>
          </cell>
        </row>
        <row r="1414">
          <cell r="O1414" t="str">
            <v>190K_NORSKE_BANKER-950</v>
          </cell>
        </row>
        <row r="1415">
          <cell r="O1415" t="str">
            <v>190K_NORSKE_BANKER-900</v>
          </cell>
        </row>
        <row r="1416">
          <cell r="O1416" t="str">
            <v>190K_NORSKE_BANKER-300</v>
          </cell>
        </row>
        <row r="1417">
          <cell r="O1417" t="str">
            <v>190K_NORSKE_BANKER-500</v>
          </cell>
        </row>
        <row r="1418">
          <cell r="O1418" t="str">
            <v>190K_NORSKE_BANKER-100</v>
          </cell>
        </row>
        <row r="1419">
          <cell r="O1419" t="str">
            <v>190K_NORSKE_BANKER-100</v>
          </cell>
        </row>
        <row r="1420">
          <cell r="O1420" t="str">
            <v>190K_NORSKE_BANKER-400</v>
          </cell>
        </row>
        <row r="1421">
          <cell r="O1421" t="str">
            <v>190K_NORSKE_BANKER-500</v>
          </cell>
        </row>
        <row r="1422">
          <cell r="O1422" t="str">
            <v>190K_NORSKE_BANKER-400</v>
          </cell>
        </row>
        <row r="1423">
          <cell r="O1423" t="str">
            <v>190K_NORSKE_BANKER-500</v>
          </cell>
        </row>
        <row r="1424">
          <cell r="O1424" t="str">
            <v>190K_NORSKE_BANKER-400</v>
          </cell>
        </row>
        <row r="1425">
          <cell r="O1425" t="str">
            <v>190K_NORSKE_BANKER-500</v>
          </cell>
        </row>
        <row r="1426">
          <cell r="O1426" t="str">
            <v>190K_NORSKE_BANKER-400</v>
          </cell>
        </row>
        <row r="1427">
          <cell r="O1427" t="str">
            <v>190K_NORSKE_BANKER-500</v>
          </cell>
        </row>
        <row r="1428">
          <cell r="O1428" t="str">
            <v>190K_NORSKE_BANKER-300</v>
          </cell>
        </row>
        <row r="1429">
          <cell r="O1429" t="str">
            <v>190K_NORSKE_BANKER-400</v>
          </cell>
        </row>
        <row r="1430">
          <cell r="O1430" t="str">
            <v>190K_NORSKE_BANKER-100</v>
          </cell>
        </row>
        <row r="1431">
          <cell r="O1431" t="str">
            <v>190K_NORSKE_BANKER-900</v>
          </cell>
        </row>
        <row r="1432">
          <cell r="O1432" t="str">
            <v>190K_NORSKE_BANKER-900</v>
          </cell>
        </row>
        <row r="1433">
          <cell r="O1433" t="str">
            <v>190K_NORSKE_BANKER-900</v>
          </cell>
        </row>
        <row r="1434">
          <cell r="O1434" t="str">
            <v>190K_NORSKE_BANKER-100</v>
          </cell>
        </row>
        <row r="1435">
          <cell r="O1435" t="str">
            <v>190K_NORSKE_BANKER-200</v>
          </cell>
        </row>
        <row r="1436">
          <cell r="O1436" t="str">
            <v>190K_NORSKE_BANKER-500</v>
          </cell>
        </row>
        <row r="1437">
          <cell r="O1437" t="str">
            <v>190K_NORSKE_BANKER-100</v>
          </cell>
        </row>
        <row r="1438">
          <cell r="O1438" t="str">
            <v>190K_NORSKE_BANKER-100</v>
          </cell>
        </row>
        <row r="1439">
          <cell r="O1439" t="str">
            <v>190K_NORSKE_BANKER-500</v>
          </cell>
        </row>
        <row r="1440">
          <cell r="O1440" t="str">
            <v>190K_NORSKE_BANKER-500</v>
          </cell>
        </row>
        <row r="1441">
          <cell r="O1441" t="str">
            <v>190K_NORSKE_BANKER-400</v>
          </cell>
        </row>
        <row r="1442">
          <cell r="O1442" t="str">
            <v>190K_NORSKE_BANKER-100</v>
          </cell>
        </row>
        <row r="1443">
          <cell r="O1443" t="str">
            <v>190K_NORSKE_BANKER-400</v>
          </cell>
        </row>
        <row r="1444">
          <cell r="O1444" t="str">
            <v>190K_NORSKE_BANKER-400</v>
          </cell>
        </row>
        <row r="1445">
          <cell r="O1445" t="str">
            <v>190K_NORSKE_BANKER-500</v>
          </cell>
        </row>
        <row r="1446">
          <cell r="O1446" t="str">
            <v>190K_NORSKE_BANKER-400</v>
          </cell>
        </row>
        <row r="1447">
          <cell r="O1447" t="str">
            <v>190K_NORSKE_BANKER-500</v>
          </cell>
        </row>
        <row r="1448">
          <cell r="O1448" t="str">
            <v>190K_NORSKE_BANKER-100</v>
          </cell>
        </row>
        <row r="1449">
          <cell r="O1449" t="str">
            <v>190K_NORSKE_BANKER-500</v>
          </cell>
        </row>
        <row r="1450">
          <cell r="O1450" t="str">
            <v>190K_NORSKE_BANKER-400</v>
          </cell>
        </row>
        <row r="1451">
          <cell r="O1451" t="str">
            <v>190K_NORSKE_BANKER-400</v>
          </cell>
        </row>
        <row r="1452">
          <cell r="O1452" t="str">
            <v>190K_NORSKE_BANKER-500</v>
          </cell>
        </row>
        <row r="1453">
          <cell r="O1453" t="str">
            <v>190K_NORSKE_BANKER-900</v>
          </cell>
        </row>
        <row r="1454">
          <cell r="O1454" t="str">
            <v>190K_NORSKE_BANKER-100</v>
          </cell>
        </row>
        <row r="1455">
          <cell r="O1455" t="str">
            <v>190K_NORSKE_BANKER-500</v>
          </cell>
        </row>
        <row r="1456">
          <cell r="O1456" t="str">
            <v>190K_NORSKE_BANKER-100</v>
          </cell>
        </row>
        <row r="1457">
          <cell r="O1457" t="str">
            <v>190K_NORSKE_BANKER-400</v>
          </cell>
        </row>
        <row r="1458">
          <cell r="O1458" t="str">
            <v>190K_NORSKE_BANKER-100</v>
          </cell>
        </row>
        <row r="1459">
          <cell r="O1459" t="str">
            <v>190K_NORSKE_BANKER-100</v>
          </cell>
        </row>
        <row r="1460">
          <cell r="O1460" t="str">
            <v>190K_NORSKE_BANKER-300</v>
          </cell>
        </row>
        <row r="1461">
          <cell r="O1461" t="str">
            <v>190K_NORSKE_BANKER-500</v>
          </cell>
        </row>
        <row r="1462">
          <cell r="O1462" t="str">
            <v>190K_NORSKE_BANKER-900</v>
          </cell>
        </row>
        <row r="1463">
          <cell r="O1463" t="str">
            <v>190K_NORSKE_BANKER-200</v>
          </cell>
        </row>
        <row r="1464">
          <cell r="O1464" t="str">
            <v>190K_NORSKE_BANKER-500</v>
          </cell>
        </row>
        <row r="1465">
          <cell r="O1465" t="str">
            <v>190K_NORSKE_BANKER-100</v>
          </cell>
        </row>
        <row r="1466">
          <cell r="O1466" t="str">
            <v>190K_NORSKE_BANKER-900</v>
          </cell>
        </row>
        <row r="1467">
          <cell r="O1467" t="str">
            <v>190K_NORSKE_BANKER-100</v>
          </cell>
        </row>
        <row r="1468">
          <cell r="O1468" t="str">
            <v>190K_NORSKE_BANKER-200</v>
          </cell>
        </row>
        <row r="1469">
          <cell r="O1469" t="str">
            <v>190K_NORSKE_BANKER-400</v>
          </cell>
        </row>
        <row r="1470">
          <cell r="O1470" t="str">
            <v>190K_NORSKE_BANKER-900</v>
          </cell>
        </row>
        <row r="1471">
          <cell r="O1471" t="str">
            <v>190K_NORSKE_BANKER-400</v>
          </cell>
        </row>
        <row r="1472">
          <cell r="O1472" t="str">
            <v>190K_NORSKE_BANKER-300</v>
          </cell>
        </row>
        <row r="1473">
          <cell r="O1473" t="str">
            <v>190K_NORSKE_BANKER-100</v>
          </cell>
        </row>
        <row r="1474">
          <cell r="O1474" t="str">
            <v>190K_NORSKE_BANKER-100</v>
          </cell>
        </row>
        <row r="1475">
          <cell r="O1475" t="str">
            <v>190K_NORSKE_BANKER-100</v>
          </cell>
        </row>
        <row r="1476">
          <cell r="O1476" t="str">
            <v>190K_NORSKE_BANKER-500</v>
          </cell>
        </row>
        <row r="1477">
          <cell r="O1477" t="str">
            <v>190K_NORSKE_BANKER-400</v>
          </cell>
        </row>
        <row r="1478">
          <cell r="O1478" t="str">
            <v>190K_NORSKE_BANKER-900</v>
          </cell>
        </row>
        <row r="1479">
          <cell r="O1479" t="str">
            <v>190K_NORSKE_BANKER-500</v>
          </cell>
        </row>
        <row r="1480">
          <cell r="O1480" t="str">
            <v>190K_NORSKE_BANKER-500</v>
          </cell>
        </row>
        <row r="1481">
          <cell r="O1481" t="str">
            <v>190K_NORSKE_BANKER-900</v>
          </cell>
        </row>
        <row r="1482">
          <cell r="O1482" t="str">
            <v>190K_NORSKE_BANKER-100</v>
          </cell>
        </row>
        <row r="1483">
          <cell r="O1483" t="str">
            <v>190K_NORSKE_BANKER-950</v>
          </cell>
        </row>
        <row r="1484">
          <cell r="O1484" t="str">
            <v>190K_NORSKE_BANKER-100</v>
          </cell>
        </row>
        <row r="1485">
          <cell r="O1485" t="str">
            <v>190K_NORSKE_BANKER-300</v>
          </cell>
        </row>
        <row r="1486">
          <cell r="O1486" t="str">
            <v>190K_NORSKE_BANKER-500</v>
          </cell>
        </row>
        <row r="1487">
          <cell r="O1487" t="str">
            <v>190K_NORSKE_BANKER-400</v>
          </cell>
        </row>
        <row r="1488">
          <cell r="O1488" t="str">
            <v>190K_NORSKE_BANKER-100</v>
          </cell>
        </row>
        <row r="1489">
          <cell r="O1489" t="str">
            <v>190K_NORSKE_BANKER-500</v>
          </cell>
        </row>
        <row r="1490">
          <cell r="O1490" t="str">
            <v>190K_NORSKE_BANKER-100</v>
          </cell>
        </row>
        <row r="1491">
          <cell r="O1491" t="str">
            <v>190K_NORSKE_BANKER-100</v>
          </cell>
        </row>
        <row r="1492">
          <cell r="O1492" t="str">
            <v>190K_NORSKE_BANKER-400</v>
          </cell>
        </row>
        <row r="1493">
          <cell r="O1493" t="str">
            <v>190K_NORSKE_BANKER-500</v>
          </cell>
        </row>
        <row r="1494">
          <cell r="O1494" t="str">
            <v>190K_NORSKE_BANKER-900</v>
          </cell>
        </row>
        <row r="1495">
          <cell r="O1495" t="str">
            <v>190K_NORSKE_BANKER-100</v>
          </cell>
        </row>
        <row r="1496">
          <cell r="O1496" t="str">
            <v>190K_NORSKE_BANKER-500</v>
          </cell>
        </row>
        <row r="1497">
          <cell r="O1497" t="str">
            <v>190K_NORSKE_BANKER-400</v>
          </cell>
        </row>
        <row r="1498">
          <cell r="O1498" t="str">
            <v>190K_NORSKE_BANKER-500</v>
          </cell>
        </row>
        <row r="1499">
          <cell r="O1499" t="str">
            <v>190K_NORSKE_BANKER-100</v>
          </cell>
        </row>
        <row r="1500">
          <cell r="O1500" t="str">
            <v>190K_NORSKE_BANKER-900</v>
          </cell>
        </row>
        <row r="1501">
          <cell r="O1501" t="str">
            <v>190K_NORSKE_BANKER-100</v>
          </cell>
        </row>
        <row r="1502">
          <cell r="O1502" t="str">
            <v>190K_NORSKE_BANKER-500</v>
          </cell>
        </row>
        <row r="1503">
          <cell r="O1503" t="str">
            <v>190K_NORSKE_BANKER-200</v>
          </cell>
        </row>
        <row r="1504">
          <cell r="O1504" t="str">
            <v>190K_NORSKE_BANKER-100</v>
          </cell>
        </row>
        <row r="1505">
          <cell r="O1505" t="str">
            <v>190K_NORSKE_BANKER-100</v>
          </cell>
        </row>
        <row r="1506">
          <cell r="O1506" t="str">
            <v>190K_NORSKE_BANKER-100</v>
          </cell>
        </row>
        <row r="1507">
          <cell r="O1507" t="str">
            <v>190K_NORSKE_BANKER-300</v>
          </cell>
        </row>
        <row r="1508">
          <cell r="O1508" t="str">
            <v>190K_NORSKE_BANKER-900</v>
          </cell>
        </row>
        <row r="1509">
          <cell r="O1509" t="str">
            <v>190K_NORSKE_BANKER-100</v>
          </cell>
        </row>
        <row r="1510">
          <cell r="O1510" t="str">
            <v>190K_NORSKE_BANKER-500</v>
          </cell>
        </row>
        <row r="1511">
          <cell r="O1511" t="str">
            <v>190K_NORSKE_BANKER-400</v>
          </cell>
        </row>
        <row r="1512">
          <cell r="O1512" t="str">
            <v>190K_NORSKE_BANKER-300</v>
          </cell>
        </row>
        <row r="1513">
          <cell r="O1513" t="str">
            <v>190K_NORSKE_BANKER-500</v>
          </cell>
        </row>
        <row r="1514">
          <cell r="O1514" t="str">
            <v>190K_NORSKE_BANKER-400</v>
          </cell>
        </row>
        <row r="1515">
          <cell r="O1515" t="str">
            <v>190K_NORSKE_BANKER-400</v>
          </cell>
        </row>
        <row r="1516">
          <cell r="O1516" t="str">
            <v>190K_NORSKE_BANKER-400</v>
          </cell>
        </row>
        <row r="1517">
          <cell r="O1517" t="str">
            <v>190K_NORSKE_BANKER-100</v>
          </cell>
        </row>
        <row r="1518">
          <cell r="O1518" t="str">
            <v>190K_NORSKE_BANKER-100</v>
          </cell>
        </row>
        <row r="1519">
          <cell r="O1519" t="str">
            <v>190K_NORSKE_BANKER-100</v>
          </cell>
        </row>
        <row r="1520">
          <cell r="O1520" t="str">
            <v>190K_NORSKE_BANKER-500</v>
          </cell>
        </row>
        <row r="1521">
          <cell r="O1521" t="str">
            <v>190K_NORSKE_BANKER-200</v>
          </cell>
        </row>
        <row r="1522">
          <cell r="O1522" t="str">
            <v>190K_NORSKE_BANKER-100</v>
          </cell>
        </row>
        <row r="1523">
          <cell r="O1523" t="str">
            <v>190K_NORSKE_BANKER-900</v>
          </cell>
        </row>
        <row r="1524">
          <cell r="O1524" t="str">
            <v>190K_NORSKE_BANKER-500</v>
          </cell>
        </row>
        <row r="1525">
          <cell r="O1525" t="str">
            <v>190K_NORSKE_BANKER-100</v>
          </cell>
        </row>
        <row r="1526">
          <cell r="O1526" t="str">
            <v>190K_NORSKE_BANKER-500</v>
          </cell>
        </row>
        <row r="1527">
          <cell r="O1527" t="str">
            <v>190K_NORSKE_BANKER-400</v>
          </cell>
        </row>
        <row r="1528">
          <cell r="O1528" t="str">
            <v>190K_NORSKE_BANKER-300</v>
          </cell>
        </row>
        <row r="1529">
          <cell r="O1529" t="str">
            <v>190K_NORSKE_BANKER-500</v>
          </cell>
        </row>
        <row r="1530">
          <cell r="O1530" t="str">
            <v>190K_NORSKE_BANKER-500</v>
          </cell>
        </row>
        <row r="1531">
          <cell r="O1531" t="str">
            <v>190K_NORSKE_BANKER-500</v>
          </cell>
        </row>
        <row r="1532">
          <cell r="O1532" t="str">
            <v>190K_NORSKE_BANKER-100</v>
          </cell>
        </row>
        <row r="1533">
          <cell r="O1533" t="str">
            <v>190K_NORSKE_BANKER-100</v>
          </cell>
        </row>
        <row r="1534">
          <cell r="O1534" t="str">
            <v>190K_NORSKE_BANKER-100</v>
          </cell>
        </row>
        <row r="1535">
          <cell r="O1535" t="str">
            <v>190K_NORSKE_BANKER-200</v>
          </cell>
        </row>
        <row r="1536">
          <cell r="O1536" t="str">
            <v>190K_NORSKE_BANKER-500</v>
          </cell>
        </row>
        <row r="1537">
          <cell r="O1537" t="str">
            <v>190K_NORSKE_BANKER-500</v>
          </cell>
        </row>
        <row r="1538">
          <cell r="O1538" t="str">
            <v>190K_NORSKE_BANKER-400</v>
          </cell>
        </row>
        <row r="1539">
          <cell r="O1539" t="str">
            <v>190K_NORSKE_BANKER-100</v>
          </cell>
        </row>
        <row r="1540">
          <cell r="O1540" t="str">
            <v>190K_NORSKE_BANKER-500</v>
          </cell>
        </row>
        <row r="1541">
          <cell r="O1541" t="str">
            <v>190K_NORSKE_BANKER-400</v>
          </cell>
        </row>
        <row r="1542">
          <cell r="O1542" t="str">
            <v>190K_NORSKE_BANKER-900</v>
          </cell>
        </row>
        <row r="1543">
          <cell r="O1543" t="str">
            <v>190K_NORSKE_BANKER-100</v>
          </cell>
        </row>
        <row r="1544">
          <cell r="O1544" t="str">
            <v>190K_NORSKE_BANKER-400</v>
          </cell>
        </row>
        <row r="1545">
          <cell r="O1545" t="str">
            <v>190K_NORSKE_BANKER-100</v>
          </cell>
        </row>
        <row r="1546">
          <cell r="O1546" t="str">
            <v>190K_NORSKE_BANKER-100</v>
          </cell>
        </row>
        <row r="1547">
          <cell r="O1547" t="str">
            <v>190K_NORSKE_BANKER-900</v>
          </cell>
        </row>
        <row r="1548">
          <cell r="O1548" t="str">
            <v>190K_NORSKE_BANKER-100</v>
          </cell>
        </row>
        <row r="1549">
          <cell r="O1549" t="str">
            <v>190K_NORSKE_BANKER-900</v>
          </cell>
        </row>
        <row r="1550">
          <cell r="O1550" t="str">
            <v>190K_NORSKE_BANKER-100</v>
          </cell>
        </row>
        <row r="1551">
          <cell r="O1551" t="str">
            <v>190K_NORSKE_BANKER-400</v>
          </cell>
        </row>
        <row r="1552">
          <cell r="O1552" t="str">
            <v>190K_NORSKE_BANKER-200</v>
          </cell>
        </row>
        <row r="1553">
          <cell r="O1553" t="str">
            <v>190K_NORSKE_BANKER-500</v>
          </cell>
        </row>
        <row r="1554">
          <cell r="O1554" t="str">
            <v>190K_NORSKE_BANKER-100</v>
          </cell>
        </row>
        <row r="1555">
          <cell r="O1555" t="str">
            <v>190K_NORSKE_BANKER-100</v>
          </cell>
        </row>
        <row r="1556">
          <cell r="O1556" t="str">
            <v>190K_NORSKE_BANKER-300</v>
          </cell>
        </row>
        <row r="1557">
          <cell r="O1557" t="str">
            <v>190K_NORSKE_BANKER-100</v>
          </cell>
        </row>
        <row r="1558">
          <cell r="O1558" t="str">
            <v>190K_NORSKE_BANKER-400</v>
          </cell>
        </row>
        <row r="1559">
          <cell r="O1559" t="str">
            <v>190K_NORSKE_BANKER-500</v>
          </cell>
        </row>
        <row r="1560">
          <cell r="O1560" t="str">
            <v>190K_NORSKE_BANKER-500</v>
          </cell>
        </row>
        <row r="1561">
          <cell r="O1561" t="str">
            <v>190K_NORSKE_BANKER-100</v>
          </cell>
        </row>
        <row r="1562">
          <cell r="O1562" t="str">
            <v>190K_NORSKE_BANKER-100</v>
          </cell>
        </row>
        <row r="1563">
          <cell r="O1563" t="str">
            <v>190K_NORSKE_BANKER-100</v>
          </cell>
        </row>
        <row r="1564">
          <cell r="O1564" t="str">
            <v>190K_NORSKE_BANKER-100</v>
          </cell>
        </row>
        <row r="1565">
          <cell r="O1565" t="str">
            <v>190K_NORSKE_BANKER-500</v>
          </cell>
        </row>
        <row r="1566">
          <cell r="O1566" t="str">
            <v>190K_NORSKE_BANKER-400</v>
          </cell>
        </row>
        <row r="1567">
          <cell r="O1567" t="str">
            <v>190K_NORSKE_BANKER-100</v>
          </cell>
        </row>
        <row r="1568">
          <cell r="O1568" t="str">
            <v>190K_NORSKE_BANKER-900</v>
          </cell>
        </row>
        <row r="1569">
          <cell r="O1569" t="str">
            <v>190K_NORSKE_BANKER-900</v>
          </cell>
        </row>
        <row r="1570">
          <cell r="O1570" t="str">
            <v>190K_NORSKE_BANKER-300</v>
          </cell>
        </row>
        <row r="1571">
          <cell r="O1571" t="str">
            <v>190K_NORSKE_BANKER-200</v>
          </cell>
        </row>
        <row r="1572">
          <cell r="O1572" t="str">
            <v>190K_NORSKE_BANKER-300</v>
          </cell>
        </row>
        <row r="1573">
          <cell r="O1573" t="str">
            <v>190K_NORSKE_BANKER-400</v>
          </cell>
        </row>
        <row r="1574">
          <cell r="O1574" t="str">
            <v>190K_NORSKE_BANKER-300</v>
          </cell>
        </row>
        <row r="1575">
          <cell r="O1575" t="str">
            <v>190K_NORSKE_BANKER-100</v>
          </cell>
        </row>
        <row r="1576">
          <cell r="O1576" t="str">
            <v>190K_NORSKE_BANKER-400</v>
          </cell>
        </row>
        <row r="1577">
          <cell r="O1577" t="str">
            <v>190K_NORSKE_BANKER-900</v>
          </cell>
        </row>
        <row r="1578">
          <cell r="O1578" t="str">
            <v>190K_NORSKE_BANKER-100</v>
          </cell>
        </row>
        <row r="1579">
          <cell r="O1579" t="str">
            <v>190K_NORSKE_BANKER-500</v>
          </cell>
        </row>
        <row r="1580">
          <cell r="O1580" t="str">
            <v>190K_NORSKE_BANKER-500</v>
          </cell>
        </row>
        <row r="1581">
          <cell r="O1581" t="str">
            <v>190K_NORSKE_BANKER-900</v>
          </cell>
        </row>
        <row r="1582">
          <cell r="O1582" t="str">
            <v>190K_NORSKE_BANKER-100</v>
          </cell>
        </row>
        <row r="1583">
          <cell r="O1583" t="str">
            <v>190K_NORSKE_BANKER-300</v>
          </cell>
        </row>
        <row r="1584">
          <cell r="O1584" t="str">
            <v>190K_NORSKE_BANKER-100</v>
          </cell>
        </row>
        <row r="1585">
          <cell r="O1585" t="str">
            <v>190K_NORSKE_BANKER-400</v>
          </cell>
        </row>
        <row r="1586">
          <cell r="O1586" t="str">
            <v>190K_NORSKE_BANKER-500</v>
          </cell>
        </row>
        <row r="1587">
          <cell r="O1587" t="str">
            <v>190K_NORSKE_BANKER-500</v>
          </cell>
        </row>
        <row r="1588">
          <cell r="O1588" t="str">
            <v>190K_NORSKE_BANKER-100</v>
          </cell>
        </row>
        <row r="1589">
          <cell r="O1589" t="str">
            <v>190K_NORSKE_BANKER-300</v>
          </cell>
        </row>
        <row r="1590">
          <cell r="O1590" t="str">
            <v>190K_NORSKE_BANKER-900</v>
          </cell>
        </row>
        <row r="1591">
          <cell r="O1591" t="str">
            <v>190K_NORSKE_BANKER-400</v>
          </cell>
        </row>
        <row r="1592">
          <cell r="O1592" t="str">
            <v>190K_NORSKE_BANKER-200</v>
          </cell>
        </row>
        <row r="1593">
          <cell r="O1593" t="str">
            <v>190K_NORSKE_BANKER-500</v>
          </cell>
        </row>
        <row r="1594">
          <cell r="O1594" t="str">
            <v>190K_NORSKE_BANKER-100</v>
          </cell>
        </row>
        <row r="1595">
          <cell r="O1595" t="str">
            <v>190K_NORSKE_BANKER-100</v>
          </cell>
        </row>
        <row r="1596">
          <cell r="O1596" t="str">
            <v>190K_NORSKE_BANKER-100</v>
          </cell>
        </row>
        <row r="1597">
          <cell r="O1597" t="str">
            <v>190K_NORSKE_BANKER-300</v>
          </cell>
        </row>
        <row r="1598">
          <cell r="O1598" t="str">
            <v>190K_NORSKE_BANKER-900</v>
          </cell>
        </row>
        <row r="1599">
          <cell r="O1599" t="str">
            <v>190K_NORSKE_BANKER-500</v>
          </cell>
        </row>
        <row r="1600">
          <cell r="O1600" t="str">
            <v>190K_NORSKE_BANKER-400</v>
          </cell>
        </row>
        <row r="1601">
          <cell r="O1601" t="str">
            <v>190K_NORSKE_BANKER-100</v>
          </cell>
        </row>
        <row r="1602">
          <cell r="O1602" t="str">
            <v>190K_NORSKE_BANKER-100</v>
          </cell>
        </row>
        <row r="1603">
          <cell r="O1603" t="str">
            <v>190K_NORSKE_BANKER-500</v>
          </cell>
        </row>
        <row r="1604">
          <cell r="O1604" t="str">
            <v>190K_NORSKE_BANKER-400</v>
          </cell>
        </row>
        <row r="1605">
          <cell r="O1605" t="str">
            <v>190K_NORSKE_BANKER-500</v>
          </cell>
        </row>
        <row r="1606">
          <cell r="O1606" t="str">
            <v>190K_NORSKE_BANKER-500</v>
          </cell>
        </row>
        <row r="1607">
          <cell r="O1607" t="str">
            <v>190K_NORSKE_BANKER-500</v>
          </cell>
        </row>
        <row r="1608">
          <cell r="O1608" t="str">
            <v>190K_NORSKE_BANKER-500</v>
          </cell>
        </row>
        <row r="1609">
          <cell r="O1609" t="str">
            <v>190K_NORSKE_BANKER-500</v>
          </cell>
        </row>
        <row r="1610">
          <cell r="O1610" t="str">
            <v>190K_NORSKE_BANKER-100</v>
          </cell>
        </row>
        <row r="1611">
          <cell r="O1611" t="str">
            <v>190K_NORSKE_BANKER-300</v>
          </cell>
        </row>
        <row r="1612">
          <cell r="O1612" t="str">
            <v>190K_NORSKE_BANKER-500</v>
          </cell>
        </row>
        <row r="1613">
          <cell r="O1613" t="str">
            <v>190K_NORSKE_BANKER-100</v>
          </cell>
        </row>
        <row r="1614">
          <cell r="O1614" t="str">
            <v>190K_NORSKE_BANKER-100</v>
          </cell>
        </row>
        <row r="1615">
          <cell r="O1615" t="str">
            <v>190K_NORSKE_BANKER-100</v>
          </cell>
        </row>
        <row r="1616">
          <cell r="O1616" t="str">
            <v>190K_NORSKE_BANKER-500</v>
          </cell>
        </row>
        <row r="1617">
          <cell r="O1617" t="str">
            <v>190K_NORSKE_BANKER-200</v>
          </cell>
        </row>
        <row r="1618">
          <cell r="O1618" t="str">
            <v>190K_NORSKE_BANKER-900</v>
          </cell>
        </row>
        <row r="1619">
          <cell r="O1619" t="str">
            <v>190K_NORSKE_BANKER-500</v>
          </cell>
        </row>
        <row r="1620">
          <cell r="O1620" t="str">
            <v>190K_NORSKE_BANKER-300</v>
          </cell>
        </row>
        <row r="1621">
          <cell r="O1621" t="str">
            <v>190K_NORSKE_BANKER-200</v>
          </cell>
        </row>
        <row r="1622">
          <cell r="O1622" t="str">
            <v>190K_NORSKE_BANKER-500</v>
          </cell>
        </row>
        <row r="1623">
          <cell r="O1623" t="str">
            <v>190K_NORSKE_BANKER-500</v>
          </cell>
        </row>
        <row r="1624">
          <cell r="O1624" t="str">
            <v>190K_NORSKE_BANKER-950</v>
          </cell>
        </row>
        <row r="1625">
          <cell r="O1625" t="str">
            <v>190K_NORSKE_BANKER-400</v>
          </cell>
        </row>
        <row r="1626">
          <cell r="O1626" t="str">
            <v>190K_NORSKE_BANKER-400</v>
          </cell>
        </row>
        <row r="1627">
          <cell r="O1627" t="str">
            <v>190K_NORSKE_BANKER-100</v>
          </cell>
        </row>
        <row r="1628">
          <cell r="O1628" t="str">
            <v>190K_NORSKE_BANKER-100</v>
          </cell>
        </row>
        <row r="1629">
          <cell r="O1629" t="str">
            <v>190K_NORSKE_BANKER-300</v>
          </cell>
        </row>
        <row r="1630">
          <cell r="O1630" t="str">
            <v>190K_NORSKE_BANKER-200</v>
          </cell>
        </row>
        <row r="1631">
          <cell r="O1631" t="str">
            <v>190K_NORSKE_BANKER-300</v>
          </cell>
        </row>
        <row r="1632">
          <cell r="O1632" t="str">
            <v>190K_NORSKE_BANKER-900</v>
          </cell>
        </row>
        <row r="1633">
          <cell r="O1633" t="str">
            <v>190K_NORSKE_BANKER-500</v>
          </cell>
        </row>
        <row r="1634">
          <cell r="O1634" t="str">
            <v>190K_NORSKE_BANKER-900</v>
          </cell>
        </row>
        <row r="1635">
          <cell r="O1635" t="str">
            <v>190K_NORSKE_BANKER-900</v>
          </cell>
        </row>
        <row r="1636">
          <cell r="O1636" t="str">
            <v>190K_NORSKE_BANKER-900</v>
          </cell>
        </row>
        <row r="1637">
          <cell r="O1637" t="str">
            <v>190K_NORSKE_BANKER-100</v>
          </cell>
        </row>
        <row r="1638">
          <cell r="O1638" t="str">
            <v>190K_NORSKE_BANKER-500</v>
          </cell>
        </row>
        <row r="1639">
          <cell r="O1639" t="str">
            <v>190K_NORSKE_BANKER-500</v>
          </cell>
        </row>
        <row r="1640">
          <cell r="O1640" t="str">
            <v>190K_NORSKE_BANKER-100</v>
          </cell>
        </row>
        <row r="1641">
          <cell r="O1641" t="str">
            <v>190K_NORSKE_BANKER-500</v>
          </cell>
        </row>
        <row r="1642">
          <cell r="O1642" t="str">
            <v>190K_NORSKE_BANKER-950</v>
          </cell>
        </row>
        <row r="1643">
          <cell r="O1643" t="str">
            <v>190K_NORSKE_BANKER-900</v>
          </cell>
        </row>
        <row r="1644">
          <cell r="O1644" t="str">
            <v>190K_NORSKE_BANKER-900</v>
          </cell>
        </row>
        <row r="1645">
          <cell r="O1645" t="str">
            <v>190K_NORSKE_BANKER-100</v>
          </cell>
        </row>
        <row r="1646">
          <cell r="O1646" t="str">
            <v>190K_NORSKE_BANKER-100</v>
          </cell>
        </row>
        <row r="1647">
          <cell r="O1647" t="str">
            <v>190K_NORSKE_BANKER-900</v>
          </cell>
        </row>
        <row r="1648">
          <cell r="O1648" t="str">
            <v>190K_NORSKE_BANKER-300</v>
          </cell>
        </row>
        <row r="1649">
          <cell r="O1649" t="str">
            <v>190K_NORSKE_BANKER-100</v>
          </cell>
        </row>
        <row r="1650">
          <cell r="O1650" t="str">
            <v>190K_NORSKE_BANKER-300</v>
          </cell>
        </row>
        <row r="1651">
          <cell r="O1651" t="str">
            <v>190K_NORSKE_BANKER-200</v>
          </cell>
        </row>
        <row r="1652">
          <cell r="O1652" t="str">
            <v>190K_NORSKE_BANKER-100</v>
          </cell>
        </row>
        <row r="1653">
          <cell r="O1653" t="str">
            <v>190K_NORSKE_BANKER-500</v>
          </cell>
        </row>
        <row r="1654">
          <cell r="O1654" t="str">
            <v>190K_NORSKE_BANKER-900</v>
          </cell>
        </row>
        <row r="1655">
          <cell r="O1655" t="str">
            <v>190K_NORSKE_BANKER-200</v>
          </cell>
        </row>
        <row r="1656">
          <cell r="O1656" t="str">
            <v>190K_NORSKE_BANKER-100</v>
          </cell>
        </row>
        <row r="1657">
          <cell r="O1657" t="str">
            <v>190K_NORSKE_BANKER-900</v>
          </cell>
        </row>
        <row r="1658">
          <cell r="O1658" t="str">
            <v>190K_NORSKE_BANKER-900</v>
          </cell>
        </row>
        <row r="1659">
          <cell r="O1659" t="str">
            <v>190K_NORSKE_BANKER-500</v>
          </cell>
        </row>
        <row r="1660">
          <cell r="O1660" t="str">
            <v>190K_NORSKE_BANKER-100</v>
          </cell>
        </row>
        <row r="1661">
          <cell r="O1661" t="str">
            <v>190K_NORSKE_BANKER-300</v>
          </cell>
        </row>
        <row r="1662">
          <cell r="O1662" t="str">
            <v>190K_NORSKE_BANKER-100</v>
          </cell>
        </row>
        <row r="1663">
          <cell r="O1663" t="str">
            <v>190K_NORSKE_BANKER-300</v>
          </cell>
        </row>
        <row r="1664">
          <cell r="O1664" t="str">
            <v>190K_NORSKE_BANKER-900</v>
          </cell>
        </row>
        <row r="1665">
          <cell r="O1665" t="str">
            <v>190K_NORSKE_BANKER-900</v>
          </cell>
        </row>
        <row r="1666">
          <cell r="O1666" t="str">
            <v>190K_NORSKE_BANKER-200</v>
          </cell>
        </row>
        <row r="1667">
          <cell r="O1667" t="str">
            <v>190K_NORSKE_BANKER-900</v>
          </cell>
        </row>
        <row r="1668">
          <cell r="O1668" t="str">
            <v>190K_NORSKE_BANKER-300</v>
          </cell>
        </row>
        <row r="1669">
          <cell r="O1669" t="str">
            <v>190K_NORSKE_BANKER-100</v>
          </cell>
        </row>
        <row r="1670">
          <cell r="O1670" t="str">
            <v>190K_NORSKE_BANKER-500</v>
          </cell>
        </row>
        <row r="1671">
          <cell r="O1671" t="str">
            <v>190K_NORSKE_BANKER-100</v>
          </cell>
        </row>
        <row r="1672">
          <cell r="O1672" t="str">
            <v>190K_NORSKE_BANKER-300</v>
          </cell>
        </row>
        <row r="1673">
          <cell r="O1673" t="str">
            <v>190K_NORSKE_BANKER-200</v>
          </cell>
        </row>
        <row r="1674">
          <cell r="O1674" t="str">
            <v>190K_NORSKE_BANKER-900</v>
          </cell>
        </row>
        <row r="1675">
          <cell r="O1675" t="str">
            <v>190K_NORSKE_BANKER-900</v>
          </cell>
        </row>
        <row r="1676">
          <cell r="O1676" t="str">
            <v>190K_NORSKE_BANKER-100</v>
          </cell>
        </row>
        <row r="1677">
          <cell r="O1677" t="str">
            <v>190K_NORSKE_BANKER-100</v>
          </cell>
        </row>
        <row r="1678">
          <cell r="O1678" t="str">
            <v>190K_NORSKE_BANKER-500</v>
          </cell>
        </row>
        <row r="1679">
          <cell r="O1679" t="str">
            <v>190K_NORSKE_BANKER-950</v>
          </cell>
        </row>
        <row r="1680">
          <cell r="O1680" t="str">
            <v>190K_NORSKE_BANKER-100</v>
          </cell>
        </row>
        <row r="1681">
          <cell r="O1681" t="str">
            <v>190K_NORSKE_BANKER-400</v>
          </cell>
        </row>
        <row r="1682">
          <cell r="O1682" t="str">
            <v>190K_NORSKE_BANKER-500</v>
          </cell>
        </row>
        <row r="1683">
          <cell r="O1683" t="str">
            <v>190K_NORSKE_BANKER-100</v>
          </cell>
        </row>
        <row r="1684">
          <cell r="O1684" t="str">
            <v>190K_NORSKE_BANKER-100</v>
          </cell>
        </row>
        <row r="1685">
          <cell r="O1685" t="str">
            <v>190K_NORSKE_BANKER-900</v>
          </cell>
        </row>
        <row r="1686">
          <cell r="O1686" t="str">
            <v>190K_NORSKE_BANKER-900</v>
          </cell>
        </row>
        <row r="1687">
          <cell r="O1687" t="str">
            <v>190K_NORSKE_BANKER-500</v>
          </cell>
        </row>
        <row r="1688">
          <cell r="O1688" t="str">
            <v>190K_NORSKE_BANKER-300</v>
          </cell>
        </row>
        <row r="1689">
          <cell r="O1689" t="str">
            <v>190K_NORSKE_BANKER-500</v>
          </cell>
        </row>
        <row r="1690">
          <cell r="O1690" t="str">
            <v>190K_NORSKE_BANKER-300</v>
          </cell>
        </row>
        <row r="1691">
          <cell r="O1691" t="str">
            <v>190K_NORSKE_BANKER-100</v>
          </cell>
        </row>
        <row r="1692">
          <cell r="O1692" t="str">
            <v>190K_NORSKE_BANKER-100</v>
          </cell>
        </row>
        <row r="1693">
          <cell r="O1693" t="str">
            <v>190K_NORSKE_BANKER-500</v>
          </cell>
        </row>
        <row r="1694">
          <cell r="O1694" t="str">
            <v>190K_NORSKE_BANKER-100</v>
          </cell>
        </row>
        <row r="1695">
          <cell r="O1695" t="str">
            <v>190K_NORSKE_BANKER-100</v>
          </cell>
        </row>
        <row r="1696">
          <cell r="O1696" t="str">
            <v>190K_NORSKE_BANKER-300</v>
          </cell>
        </row>
        <row r="1697">
          <cell r="O1697" t="str">
            <v>190K_NORSKE_BANKER-500</v>
          </cell>
        </row>
        <row r="1698">
          <cell r="O1698" t="str">
            <v>190K_NORSKE_BANKER-400</v>
          </cell>
        </row>
        <row r="1699">
          <cell r="O1699" t="str">
            <v>190K_NORSKE_BANKER-200</v>
          </cell>
        </row>
        <row r="1700">
          <cell r="O1700" t="str">
            <v>190K_NORSKE_BANKER-500</v>
          </cell>
        </row>
        <row r="1701">
          <cell r="O1701" t="str">
            <v>190K_NORSKE_BANKER-300</v>
          </cell>
        </row>
        <row r="1702">
          <cell r="O1702" t="str">
            <v>190K_NORSKE_BANKER-950</v>
          </cell>
        </row>
        <row r="1703">
          <cell r="O1703" t="str">
            <v>190K_NORSKE_BANKER-900</v>
          </cell>
        </row>
        <row r="1704">
          <cell r="O1704" t="str">
            <v>190K_NORSKE_BANKER-900</v>
          </cell>
        </row>
        <row r="1705">
          <cell r="O1705" t="str">
            <v>190K_NORSKE_BANKER-100</v>
          </cell>
        </row>
        <row r="1706">
          <cell r="O1706" t="str">
            <v>190K_NORSKE_BANKER-200</v>
          </cell>
        </row>
        <row r="1707">
          <cell r="O1707" t="str">
            <v>190K_NORSKE_BANKER-500</v>
          </cell>
        </row>
        <row r="1708">
          <cell r="O1708" t="str">
            <v>190K_NORSKE_BANKER-900</v>
          </cell>
        </row>
        <row r="1709">
          <cell r="O1709" t="str">
            <v>190K_NORSKE_BANKER-400</v>
          </cell>
        </row>
        <row r="1710">
          <cell r="O1710" t="str">
            <v>190K_NORSKE_BANKER-500</v>
          </cell>
        </row>
        <row r="1711">
          <cell r="O1711" t="str">
            <v>190K_NORSKE_BANKER-400</v>
          </cell>
        </row>
        <row r="1712">
          <cell r="O1712" t="str">
            <v>190K_NORSKE_BANKER-400</v>
          </cell>
        </row>
        <row r="1713">
          <cell r="O1713" t="str">
            <v>190K_NORSKE_BANKER-400</v>
          </cell>
        </row>
        <row r="1714">
          <cell r="O1714" t="str">
            <v>190K_NORSKE_BANKER-400</v>
          </cell>
        </row>
        <row r="1715">
          <cell r="O1715" t="str">
            <v>190K_NORSKE_BANKER-500</v>
          </cell>
        </row>
        <row r="1716">
          <cell r="O1716" t="str">
            <v>190K_NORSKE_BANKER-900</v>
          </cell>
        </row>
        <row r="1717">
          <cell r="O1717" t="str">
            <v>190K_NORSKE_BANKER-200</v>
          </cell>
        </row>
        <row r="1718">
          <cell r="O1718" t="str">
            <v>190K_NORSKE_BANKER-100</v>
          </cell>
        </row>
        <row r="1719">
          <cell r="O1719" t="str">
            <v>190K_NORSKE_BANKER-900</v>
          </cell>
        </row>
        <row r="1720">
          <cell r="O1720" t="str">
            <v>190K_NORSKE_BANKER-950</v>
          </cell>
        </row>
        <row r="1721">
          <cell r="O1721" t="str">
            <v>190K_NORSKE_BANKER-500</v>
          </cell>
        </row>
        <row r="1722">
          <cell r="O1722" t="str">
            <v>190K_NORSKE_BANKER-300</v>
          </cell>
        </row>
        <row r="1723">
          <cell r="O1723" t="str">
            <v>190K_NORSKE_BANKER-400</v>
          </cell>
        </row>
        <row r="1724">
          <cell r="O1724" t="str">
            <v>190K_NORSKE_BANKER-400</v>
          </cell>
        </row>
        <row r="1725">
          <cell r="O1725" t="str">
            <v>190K_NORSKE_BANKER-500</v>
          </cell>
        </row>
        <row r="1726">
          <cell r="O1726" t="str">
            <v>190K_NORSKE_BANKER-500</v>
          </cell>
        </row>
        <row r="1727">
          <cell r="O1727" t="str">
            <v>190K_NORSKE_BANKER-300</v>
          </cell>
        </row>
        <row r="1728">
          <cell r="O1728" t="str">
            <v>190K_NORSKE_BANKER-100</v>
          </cell>
        </row>
        <row r="1729">
          <cell r="O1729" t="str">
            <v>190K_NORSKE_BANKER-100</v>
          </cell>
        </row>
        <row r="1730">
          <cell r="O1730" t="str">
            <v>190K_NORSKE_BANKER-100</v>
          </cell>
        </row>
        <row r="1731">
          <cell r="O1731" t="str">
            <v>190K_NORSKE_BANKER-100</v>
          </cell>
        </row>
        <row r="1732">
          <cell r="O1732" t="str">
            <v>190K_NORSKE_BANKER-300</v>
          </cell>
        </row>
        <row r="1733">
          <cell r="O1733" t="str">
            <v>190K_NORSKE_BANKER-200</v>
          </cell>
        </row>
        <row r="1734">
          <cell r="O1734" t="str">
            <v>190K_NORSKE_BANKER-900</v>
          </cell>
        </row>
        <row r="1735">
          <cell r="O1735" t="str">
            <v>190K_NORSKE_BANKER-300</v>
          </cell>
        </row>
        <row r="1736">
          <cell r="O1736" t="str">
            <v>190K_NORSKE_BANKER-500</v>
          </cell>
        </row>
        <row r="1737">
          <cell r="O1737" t="str">
            <v>190K_NORSKE_BANKER-100</v>
          </cell>
        </row>
        <row r="1738">
          <cell r="O1738" t="str">
            <v>190K_NORSKE_BANKER-100</v>
          </cell>
        </row>
        <row r="1739">
          <cell r="O1739" t="str">
            <v>190K_NORSKE_BANKER-300</v>
          </cell>
        </row>
        <row r="1740">
          <cell r="O1740" t="str">
            <v>190K_NORSKE_BANKER-500</v>
          </cell>
        </row>
        <row r="1741">
          <cell r="O1741" t="str">
            <v>190K_NORSKE_BANKER-900</v>
          </cell>
        </row>
        <row r="1742">
          <cell r="O1742" t="str">
            <v>190K_NORSKE_BANKER-900</v>
          </cell>
        </row>
        <row r="1743">
          <cell r="O1743" t="str">
            <v>190K_NORSKE_BANKER-950</v>
          </cell>
        </row>
        <row r="1744">
          <cell r="O1744" t="str">
            <v>190K_NORSKE_BANKER-300</v>
          </cell>
        </row>
        <row r="1745">
          <cell r="O1745" t="str">
            <v>190K_NORSKE_BANKER-100</v>
          </cell>
        </row>
        <row r="1746">
          <cell r="O1746" t="str">
            <v>190K_NORSKE_BANKER-100</v>
          </cell>
        </row>
        <row r="1747">
          <cell r="O1747" t="str">
            <v>190K_NORSKE_BANKER-500</v>
          </cell>
        </row>
        <row r="1748">
          <cell r="O1748" t="str">
            <v>190K_NORSKE_BANKER-100</v>
          </cell>
        </row>
        <row r="1749">
          <cell r="O1749" t="str">
            <v>190K_NORSKE_BANKER-300</v>
          </cell>
        </row>
        <row r="1750">
          <cell r="O1750" t="str">
            <v>190K_NORSKE_BANKER-400</v>
          </cell>
        </row>
        <row r="1751">
          <cell r="O1751" t="str">
            <v>190K_NORSKE_BANKER-500</v>
          </cell>
        </row>
        <row r="1752">
          <cell r="O1752" t="str">
            <v>190K_NORSKE_BANKER-200</v>
          </cell>
        </row>
        <row r="1753">
          <cell r="O1753" t="str">
            <v>190K_NORSKE_BANKER-900</v>
          </cell>
        </row>
        <row r="1754">
          <cell r="O1754" t="str">
            <v>190K_NORSKE_BANKER-900</v>
          </cell>
        </row>
        <row r="1755">
          <cell r="O1755" t="str">
            <v>190K_NORSKE_BANKER-900</v>
          </cell>
        </row>
        <row r="1756">
          <cell r="O1756" t="str">
            <v>190K_NORSKE_BANKER-900</v>
          </cell>
        </row>
        <row r="1757">
          <cell r="O1757" t="str">
            <v>190K_NORSKE_BANKER-100</v>
          </cell>
        </row>
        <row r="1758">
          <cell r="O1758" t="str">
            <v>190K_NORSKE_BANKER-500</v>
          </cell>
        </row>
        <row r="1759">
          <cell r="O1759" t="str">
            <v>190K_NORSKE_BANKER-400</v>
          </cell>
        </row>
        <row r="1760">
          <cell r="O1760" t="str">
            <v>190K_NORSKE_BANKER-400</v>
          </cell>
        </row>
        <row r="1761">
          <cell r="O1761" t="str">
            <v>190K_NORSKE_BANKER-400</v>
          </cell>
        </row>
        <row r="1762">
          <cell r="O1762" t="str">
            <v>190K_NORSKE_BANKER-500</v>
          </cell>
        </row>
        <row r="1763">
          <cell r="O1763" t="str">
            <v>190K_NORSKE_BANKER-900</v>
          </cell>
        </row>
        <row r="1764">
          <cell r="O1764" t="str">
            <v>190K_NORSKE_BANKER-900</v>
          </cell>
        </row>
        <row r="1765">
          <cell r="O1765" t="str">
            <v>190K_NORSKE_BANKER-400</v>
          </cell>
        </row>
        <row r="1766">
          <cell r="O1766" t="str">
            <v>190K_NORSKE_BANKER-500</v>
          </cell>
        </row>
        <row r="1767">
          <cell r="O1767" t="str">
            <v>190K_NORSKE_BANKER-300</v>
          </cell>
        </row>
        <row r="1768">
          <cell r="O1768" t="str">
            <v>190K_NORSKE_BANKER-100</v>
          </cell>
        </row>
        <row r="1769">
          <cell r="O1769" t="str">
            <v>190K_NORSKE_BANKER-100</v>
          </cell>
        </row>
        <row r="1770">
          <cell r="O1770" t="str">
            <v>190K_NORSKE_BANKER-500</v>
          </cell>
        </row>
        <row r="1771">
          <cell r="O1771" t="str">
            <v>190K_NORSKE_BANKER-500</v>
          </cell>
        </row>
        <row r="1772">
          <cell r="O1772" t="str">
            <v>190K_NORSKE_BANKER-900</v>
          </cell>
        </row>
        <row r="1773">
          <cell r="O1773" t="str">
            <v>190K_NORSKE_BANKER-900</v>
          </cell>
        </row>
        <row r="1774">
          <cell r="O1774" t="str">
            <v>190K_NORSKE_BANKER-200</v>
          </cell>
        </row>
        <row r="1775">
          <cell r="O1775" t="str">
            <v>190K_NORSKE_BANKER-900</v>
          </cell>
        </row>
        <row r="1776">
          <cell r="O1776" t="str">
            <v>190K_NORSKE_BANKER-100</v>
          </cell>
        </row>
        <row r="1777">
          <cell r="O1777" t="str">
            <v>190K_NORSKE_BANKER-100</v>
          </cell>
        </row>
        <row r="1778">
          <cell r="O1778" t="str">
            <v>190K_NORSKE_BANKER-400</v>
          </cell>
        </row>
        <row r="1779">
          <cell r="O1779" t="str">
            <v>190K_NORSKE_BANKER-200</v>
          </cell>
        </row>
        <row r="1780">
          <cell r="O1780" t="str">
            <v>190K_NORSKE_BANKER-900</v>
          </cell>
        </row>
        <row r="1781">
          <cell r="O1781" t="str">
            <v>190K_NORSKE_BANKER-900</v>
          </cell>
        </row>
        <row r="1782">
          <cell r="O1782" t="str">
            <v>190K_NORSKE_BANKER-400</v>
          </cell>
        </row>
        <row r="1783">
          <cell r="O1783" t="str">
            <v>190K_NORSKE_BANKER-500</v>
          </cell>
        </row>
        <row r="1784">
          <cell r="O1784" t="str">
            <v>190K_NORSKE_BANKER-100</v>
          </cell>
        </row>
        <row r="1785">
          <cell r="O1785" t="str">
            <v>190K_NORSKE_BANKER-300</v>
          </cell>
        </row>
        <row r="1786">
          <cell r="O1786" t="str">
            <v>190K_NORSKE_BANKER-100</v>
          </cell>
        </row>
        <row r="1787">
          <cell r="O1787" t="str">
            <v>190K_NORSKE_BANKER-300</v>
          </cell>
        </row>
        <row r="1788">
          <cell r="O1788" t="str">
            <v>190K_NORSKE_BANKER-100</v>
          </cell>
        </row>
        <row r="1789">
          <cell r="O1789" t="str">
            <v>190K_NORSKE_BANKER-400</v>
          </cell>
        </row>
        <row r="1790">
          <cell r="O1790" t="str">
            <v>190K_NORSKE_BANKER-900</v>
          </cell>
        </row>
        <row r="1791">
          <cell r="O1791" t="str">
            <v>190K_NORSKE_BANKER-100</v>
          </cell>
        </row>
        <row r="1792">
          <cell r="O1792" t="str">
            <v>190K_NORSKE_BANKER-300</v>
          </cell>
        </row>
        <row r="1793">
          <cell r="O1793" t="str">
            <v>190K_NORSKE_BANKER-900</v>
          </cell>
        </row>
        <row r="1794">
          <cell r="O1794" t="str">
            <v>190K_NORSKE_BANKER-400</v>
          </cell>
        </row>
        <row r="1795">
          <cell r="O1795" t="str">
            <v>190K_NORSKE_BANKER-200</v>
          </cell>
        </row>
        <row r="1796">
          <cell r="O1796" t="str">
            <v>190K_NORSKE_BANKER-100</v>
          </cell>
        </row>
        <row r="1797">
          <cell r="O1797" t="str">
            <v>190K_NORSKE_BANKER-100</v>
          </cell>
        </row>
        <row r="1798">
          <cell r="O1798" t="str">
            <v>190K_NORSKE_BANKER-500</v>
          </cell>
        </row>
        <row r="1799">
          <cell r="O1799" t="str">
            <v>190K_NORSKE_BANKER-300</v>
          </cell>
        </row>
        <row r="1800">
          <cell r="O1800" t="str">
            <v>190K_NORSKE_BANKER-100</v>
          </cell>
        </row>
        <row r="1801">
          <cell r="O1801" t="str">
            <v>190K_NORSKE_BANKER-500</v>
          </cell>
        </row>
        <row r="1802">
          <cell r="O1802" t="str">
            <v>190K_NORSKE_BANKER-400</v>
          </cell>
        </row>
        <row r="1803">
          <cell r="O1803" t="str">
            <v>190K_NORSKE_BANKER-500</v>
          </cell>
        </row>
        <row r="1804">
          <cell r="O1804" t="str">
            <v>190K_NORSKE_BANKER-300</v>
          </cell>
        </row>
        <row r="1805">
          <cell r="O1805" t="str">
            <v>190K_NORSKE_BANKER-900</v>
          </cell>
        </row>
        <row r="1806">
          <cell r="O1806" t="str">
            <v>190K_NORSKE_BANKER-500</v>
          </cell>
        </row>
        <row r="1807">
          <cell r="O1807" t="str">
            <v>190K_NORSKE_BANKER-900</v>
          </cell>
        </row>
        <row r="1808">
          <cell r="O1808" t="str">
            <v>190K_NORSKE_BANKER-100</v>
          </cell>
        </row>
        <row r="1809">
          <cell r="O1809" t="str">
            <v>190K_NORSKE_BANKER-500</v>
          </cell>
        </row>
        <row r="1810">
          <cell r="O1810" t="str">
            <v>190K_NORSKE_BANKER-300</v>
          </cell>
        </row>
        <row r="1811">
          <cell r="O1811" t="str">
            <v>190K_NORSKE_BANKER-100</v>
          </cell>
        </row>
        <row r="1812">
          <cell r="O1812" t="str">
            <v>190K_NORSKE_BANKER-100</v>
          </cell>
        </row>
        <row r="1813">
          <cell r="O1813" t="str">
            <v>190K_NORSKE_BANKER-100</v>
          </cell>
        </row>
        <row r="1814">
          <cell r="O1814" t="str">
            <v>190K_NORSKE_BANKER-200</v>
          </cell>
        </row>
        <row r="1815">
          <cell r="O1815" t="str">
            <v>190K_NORSKE_BANKER-500</v>
          </cell>
        </row>
        <row r="1816">
          <cell r="O1816" t="str">
            <v>190K_NORSKE_BANKER-500</v>
          </cell>
        </row>
        <row r="1817">
          <cell r="O1817" t="str">
            <v>190K_NORSKE_BANKER-400</v>
          </cell>
        </row>
        <row r="1818">
          <cell r="O1818" t="str">
            <v>190K_NORSKE_BANKER-400</v>
          </cell>
        </row>
        <row r="1819">
          <cell r="O1819" t="str">
            <v>190K_NORSKE_BANKER-900</v>
          </cell>
        </row>
        <row r="1820">
          <cell r="O1820" t="str">
            <v>190K_NORSKE_BANKER-500</v>
          </cell>
        </row>
        <row r="1821">
          <cell r="O1821" t="str">
            <v>190K_NORSKE_BANKER-200</v>
          </cell>
        </row>
        <row r="1822">
          <cell r="O1822" t="str">
            <v>190K_NORSKE_BANKER-300</v>
          </cell>
        </row>
        <row r="1823">
          <cell r="O1823" t="str">
            <v>190K_NORSKE_BANKER-100</v>
          </cell>
        </row>
        <row r="1824">
          <cell r="O1824" t="str">
            <v>190K_NORSKE_BANKER-100</v>
          </cell>
        </row>
        <row r="1825">
          <cell r="O1825" t="str">
            <v>190K_NORSKE_BANKER-500</v>
          </cell>
        </row>
        <row r="1826">
          <cell r="O1826" t="str">
            <v>190K_NORSKE_BANKER-100</v>
          </cell>
        </row>
        <row r="1827">
          <cell r="O1827" t="str">
            <v>190K_NORSKE_BANKER-100</v>
          </cell>
        </row>
        <row r="1828">
          <cell r="O1828" t="str">
            <v>190K_NORSKE_BANKER-100</v>
          </cell>
        </row>
        <row r="1829">
          <cell r="O1829" t="str">
            <v>190K_NORSKE_BANKER-100</v>
          </cell>
        </row>
        <row r="1830">
          <cell r="O1830" t="str">
            <v>190K_NORSKE_BANKER-100</v>
          </cell>
        </row>
        <row r="1831">
          <cell r="O1831" t="str">
            <v>191K_UTENLANDSKE_BANKER-400</v>
          </cell>
        </row>
        <row r="1832">
          <cell r="O1832" t="str">
            <v>191K_UTENLANDSKE_BANKER-100</v>
          </cell>
        </row>
        <row r="1833">
          <cell r="O1833" t="str">
            <v>191K_UTENLANDSKE_BANKER-100</v>
          </cell>
        </row>
        <row r="1834">
          <cell r="O1834" t="str">
            <v>191K_UTENLANDSKE_BANKER-400</v>
          </cell>
        </row>
        <row r="1835">
          <cell r="O1835" t="str">
            <v>191K_UTENLANDSKE_BANKER-500</v>
          </cell>
        </row>
        <row r="1836">
          <cell r="O1836" t="str">
            <v>191K_UTENLANDSKE_BANKER-100</v>
          </cell>
        </row>
        <row r="1837">
          <cell r="O1837" t="str">
            <v>191K_UTENLANDSKE_BANKER-500</v>
          </cell>
        </row>
        <row r="1838">
          <cell r="O1838" t="str">
            <v>191K_UTENLANDSKE_BANKER-500</v>
          </cell>
        </row>
        <row r="1839">
          <cell r="O1839" t="str">
            <v>191K_UTENLANDSKE_BANKER-500</v>
          </cell>
        </row>
        <row r="1840">
          <cell r="O1840" t="str">
            <v>191K_UTENLANDSKE_BANKER-100</v>
          </cell>
        </row>
        <row r="1841">
          <cell r="O1841" t="str">
            <v>191K_UTENLANDSKE_BANKER-500</v>
          </cell>
        </row>
        <row r="1842">
          <cell r="O1842" t="str">
            <v>191K_UTENLANDSKE_BANKER-500</v>
          </cell>
        </row>
        <row r="1843">
          <cell r="O1843" t="str">
            <v>191K_UTENLANDSKE_BANKER-500</v>
          </cell>
        </row>
        <row r="1844">
          <cell r="O1844" t="str">
            <v>191K_UTENLANDSKE_BANKER-400</v>
          </cell>
        </row>
        <row r="1845">
          <cell r="O1845" t="str">
            <v>191K_UTENLANDSKE_BANKER-100</v>
          </cell>
        </row>
        <row r="1846">
          <cell r="O1846" t="str">
            <v>191K_UTENLANDSKE_BANKER-500</v>
          </cell>
        </row>
        <row r="1847">
          <cell r="O1847" t="str">
            <v>191K_UTENLANDSKE_BANKER-500</v>
          </cell>
        </row>
        <row r="1848">
          <cell r="O1848" t="str">
            <v>191K_UTENLANDSKE_BANKER-500</v>
          </cell>
        </row>
        <row r="1849">
          <cell r="O1849" t="str">
            <v>191K_UTENLANDSKE_BANKER-500</v>
          </cell>
        </row>
        <row r="1850">
          <cell r="O1850" t="str">
            <v>191K_UTENLANDSKE_BANKER-400</v>
          </cell>
        </row>
        <row r="1851">
          <cell r="O1851" t="str">
            <v>191K_UTENLANDSKE_BANKER-100</v>
          </cell>
        </row>
        <row r="1852">
          <cell r="O1852" t="str">
            <v>191K_UTENLANDSKE_BANKER-500</v>
          </cell>
        </row>
        <row r="1853">
          <cell r="O1853" t="str">
            <v>191K_UTENLANDSKE_BANKER-100</v>
          </cell>
        </row>
        <row r="1854">
          <cell r="O1854" t="str">
            <v>191K_UTENLANDSKE_BANKER-100</v>
          </cell>
        </row>
        <row r="1855">
          <cell r="O1855" t="str">
            <v>191K_UTENLANDSKE_BANKER-100</v>
          </cell>
        </row>
        <row r="1856">
          <cell r="O1856" t="str">
            <v>191K_UTENLANDSKE_BANKER-400</v>
          </cell>
        </row>
        <row r="1857">
          <cell r="O1857" t="str">
            <v>191K_UTENLANDSKE_BANKER-500</v>
          </cell>
        </row>
        <row r="1858">
          <cell r="O1858" t="str">
            <v>191K_UTENLANDSKE_BANKER-100</v>
          </cell>
        </row>
        <row r="1859">
          <cell r="O1859" t="str">
            <v>191K_UTENLANDSKE_BANKER-400</v>
          </cell>
        </row>
        <row r="1860">
          <cell r="O1860" t="str">
            <v>191K_UTENLANDSKE_BANKER-400</v>
          </cell>
        </row>
        <row r="1861">
          <cell r="O1861" t="str">
            <v>191K_UTENLANDSKE_BANKER-100</v>
          </cell>
        </row>
        <row r="1862">
          <cell r="O1862" t="str">
            <v>191K_UTENLANDSKE_BANKER-500</v>
          </cell>
        </row>
        <row r="1863">
          <cell r="O1863" t="str">
            <v>191K_UTENLANDSKE_BANKER-500</v>
          </cell>
        </row>
        <row r="1864">
          <cell r="O1864" t="str">
            <v>191K_UTENLANDSKE_BANKER-100</v>
          </cell>
        </row>
        <row r="1865">
          <cell r="O1865" t="str">
            <v>191K_UTENLANDSKE_BANKER-100</v>
          </cell>
        </row>
        <row r="1866">
          <cell r="O1866" t="str">
            <v>191K_UTENLANDSKE_BANKER-500</v>
          </cell>
        </row>
        <row r="1867">
          <cell r="O1867" t="str">
            <v>191K_UTENLANDSKE_BANKER-500</v>
          </cell>
        </row>
        <row r="1868">
          <cell r="O1868" t="str">
            <v>191K_UTENLANDSKE_BANKER-500</v>
          </cell>
        </row>
        <row r="1869">
          <cell r="O1869" t="str">
            <v>191K_UTENLANDSKE_BANKER-900</v>
          </cell>
        </row>
        <row r="1870">
          <cell r="O1870" t="str">
            <v>191K_UTENLANDSKE_BANKER-100</v>
          </cell>
        </row>
        <row r="1871">
          <cell r="O1871" t="str">
            <v>191K_UTENLANDSKE_BANKER-500</v>
          </cell>
        </row>
        <row r="1872">
          <cell r="O1872" t="str">
            <v>191K_UTENLANDSKE_BANKER-500</v>
          </cell>
        </row>
        <row r="1873">
          <cell r="O1873" t="str">
            <v>191K_UTENLANDSKE_BANKER-500</v>
          </cell>
        </row>
        <row r="1874">
          <cell r="O1874" t="str">
            <v>191K_UTENLANDSKE_BANKER-100</v>
          </cell>
        </row>
        <row r="1875">
          <cell r="O1875" t="str">
            <v>191K_UTENLANDSKE_BANKER-500</v>
          </cell>
        </row>
        <row r="1876">
          <cell r="O1876" t="str">
            <v>191K_UTENLANDSKE_BANKER-300</v>
          </cell>
        </row>
        <row r="1877">
          <cell r="O1877" t="str">
            <v>191K_UTENLANDSKE_BANKER-500</v>
          </cell>
        </row>
        <row r="1878">
          <cell r="O1878" t="str">
            <v>191K_UTENLANDSKE_BANKER-500</v>
          </cell>
        </row>
        <row r="1879">
          <cell r="O1879" t="str">
            <v>191K_UTENLANDSKE_BANKER-500</v>
          </cell>
        </row>
        <row r="1880">
          <cell r="O1880" t="str">
            <v>191K_UTENLANDSKE_BANKER-900</v>
          </cell>
        </row>
        <row r="1881">
          <cell r="O1881" t="str">
            <v>191K_UTENLANDSKE_BANKER-500</v>
          </cell>
        </row>
        <row r="1882">
          <cell r="O1882" t="str">
            <v>191K_UTENLANDSKE_BANKER-500</v>
          </cell>
        </row>
        <row r="1883">
          <cell r="O1883" t="str">
            <v>191K_UTENLANDSKE_BANKER-900</v>
          </cell>
        </row>
        <row r="1884">
          <cell r="O1884" t="str">
            <v>191K_UTENLANDSKE_BANKER-400</v>
          </cell>
        </row>
        <row r="1885">
          <cell r="O1885" t="str">
            <v>191K_UTENLANDSKE_BANKER-100</v>
          </cell>
        </row>
        <row r="1886">
          <cell r="O1886" t="str">
            <v>191K_UTENLANDSKE_BANKER-500</v>
          </cell>
        </row>
        <row r="1887">
          <cell r="O1887" t="str">
            <v>191K_UTENLANDSKE_BANKER-500</v>
          </cell>
        </row>
        <row r="1888">
          <cell r="O1888" t="str">
            <v>191K_UTENLANDSKE_BANKER-500</v>
          </cell>
        </row>
        <row r="1889">
          <cell r="O1889" t="str">
            <v>191K_UTENLANDSKE_BANKER-500</v>
          </cell>
        </row>
        <row r="1890">
          <cell r="O1890" t="str">
            <v>191K_UTENLANDSKE_BANKER-100</v>
          </cell>
        </row>
        <row r="1891">
          <cell r="O1891" t="str">
            <v>191K_UTENLANDSKE_BANKER-400</v>
          </cell>
        </row>
        <row r="1892">
          <cell r="O1892" t="str">
            <v>191K_UTENLANDSKE_BANKER-100</v>
          </cell>
        </row>
        <row r="1893">
          <cell r="O1893" t="str">
            <v>191K_UTENLANDSKE_BANKER-500</v>
          </cell>
        </row>
        <row r="1894">
          <cell r="O1894" t="str">
            <v>191K_UTENLANDSKE_BANKER-500</v>
          </cell>
        </row>
        <row r="1895">
          <cell r="O1895" t="str">
            <v>191K_UTENLANDSKE_BANKER-500</v>
          </cell>
        </row>
        <row r="1896">
          <cell r="O1896" t="str">
            <v>191K_UTENLANDSKE_BANKER-500</v>
          </cell>
        </row>
        <row r="1897">
          <cell r="O1897" t="str">
            <v>191K_UTENLANDSKE_BANKER-100</v>
          </cell>
        </row>
        <row r="1898">
          <cell r="O1898" t="str">
            <v>191K_UTENLANDSKE_BANKER-900</v>
          </cell>
        </row>
        <row r="1899">
          <cell r="O1899" t="str">
            <v>191K_UTENLANDSKE_BANKER-300</v>
          </cell>
        </row>
        <row r="1900">
          <cell r="O1900" t="str">
            <v>191K_UTENLANDSKE_BANKER-900</v>
          </cell>
        </row>
        <row r="1901">
          <cell r="O1901" t="str">
            <v>191K_UTENLANDSKE_BANKER-500</v>
          </cell>
        </row>
        <row r="1902">
          <cell r="O1902" t="str">
            <v>191K_UTENLANDSKE_BANKER-500</v>
          </cell>
        </row>
        <row r="1903">
          <cell r="O1903" t="str">
            <v>191K_UTENLANDSKE_BANKER-400</v>
          </cell>
        </row>
        <row r="1904">
          <cell r="O1904" t="str">
            <v>191K_UTENLANDSKE_BANKER-900</v>
          </cell>
        </row>
        <row r="1905">
          <cell r="O1905" t="str">
            <v>191K_UTENLANDSKE_BANKER-100</v>
          </cell>
        </row>
        <row r="1906">
          <cell r="O1906" t="str">
            <v>191K_UTENLANDSKE_BANKER-500</v>
          </cell>
        </row>
        <row r="1907">
          <cell r="O1907" t="str">
            <v>191K_UTENLANDSKE_BANKER-500</v>
          </cell>
        </row>
        <row r="1908">
          <cell r="O1908" t="str">
            <v>191K_UTENLANDSKE_BANKER-100</v>
          </cell>
        </row>
        <row r="1909">
          <cell r="O1909" t="str">
            <v>191K_UTENLANDSKE_BANKER-200</v>
          </cell>
        </row>
        <row r="1910">
          <cell r="O1910" t="str">
            <v>191K_UTENLANDSKE_BANKER-100</v>
          </cell>
        </row>
        <row r="1911">
          <cell r="O1911" t="str">
            <v>191K_UTENLANDSKE_BANKER-300</v>
          </cell>
        </row>
        <row r="1912">
          <cell r="O1912" t="str">
            <v>191K_UTENLANDSKE_BANKER-400</v>
          </cell>
        </row>
        <row r="1913">
          <cell r="O1913" t="str">
            <v>191K_UTENLANDSKE_BANKER-100</v>
          </cell>
        </row>
        <row r="1914">
          <cell r="O1914" t="str">
            <v>191K_UTENLANDSKE_BANKER-100</v>
          </cell>
        </row>
        <row r="1915">
          <cell r="O1915" t="str">
            <v>191K_UTENLANDSKE_BANKER-100</v>
          </cell>
        </row>
        <row r="1916">
          <cell r="O1916" t="str">
            <v>191K_UTENLANDSKE_BANKER-100</v>
          </cell>
        </row>
        <row r="1917">
          <cell r="O1917" t="str">
            <v>191K_UTENLANDSKE_BANKER-500</v>
          </cell>
        </row>
        <row r="1918">
          <cell r="O1918" t="str">
            <v>191K_UTENLANDSKE_BANKER-100</v>
          </cell>
        </row>
        <row r="1919">
          <cell r="O1919" t="str">
            <v>191K_UTENLANDSKE_BANKER-100</v>
          </cell>
        </row>
        <row r="1920">
          <cell r="O1920" t="str">
            <v>201K_SELSKAPSKAPITAL-100</v>
          </cell>
        </row>
        <row r="1921">
          <cell r="O1921" t="str">
            <v>201K_SELSKAPSKAPITAL-100</v>
          </cell>
        </row>
        <row r="1922">
          <cell r="O1922" t="str">
            <v>201K_SELSKAPSKAPITAL-300</v>
          </cell>
        </row>
        <row r="1923">
          <cell r="O1923" t="str">
            <v>201K_SELSKAPSKAPITAL-300</v>
          </cell>
        </row>
        <row r="1924">
          <cell r="O1924" t="str">
            <v>201K_SELSKAPSKAPITAL-300</v>
          </cell>
        </row>
        <row r="1925">
          <cell r="O1925" t="str">
            <v>201K_SELSKAPSKAPITAL-300</v>
          </cell>
        </row>
        <row r="1926">
          <cell r="O1926" t="str">
            <v>201K_SELSKAPSKAPITAL-100</v>
          </cell>
        </row>
        <row r="1927">
          <cell r="O1927" t="str">
            <v>201K_SELSKAPSKAPITAL-300</v>
          </cell>
        </row>
        <row r="1928">
          <cell r="O1928" t="str">
            <v>201K_SELSKAPSKAPITAL-100</v>
          </cell>
        </row>
        <row r="1929">
          <cell r="O1929" t="str">
            <v>201K_SELSKAPSKAPITAL-300</v>
          </cell>
        </row>
        <row r="1930">
          <cell r="O1930" t="str">
            <v>201K_SELSKAPSKAPITAL-300</v>
          </cell>
        </row>
        <row r="1931">
          <cell r="O1931" t="str">
            <v>201K_SELSKAPSKAPITAL-300</v>
          </cell>
        </row>
        <row r="1932">
          <cell r="O1932" t="str">
            <v>201K_SELSKAPSKAPITAL-300</v>
          </cell>
        </row>
        <row r="1933">
          <cell r="O1933" t="str">
            <v>201K_SELSKAPSKAPITAL-300</v>
          </cell>
        </row>
        <row r="1934">
          <cell r="O1934" t="str">
            <v>201K_SELSKAPSKAPITAL-100</v>
          </cell>
        </row>
        <row r="1935">
          <cell r="O1935" t="str">
            <v>201K_SELSKAPSKAPITAL-300</v>
          </cell>
        </row>
        <row r="1936">
          <cell r="O1936" t="str">
            <v>201K_SELSKAPSKAPITAL-300</v>
          </cell>
        </row>
        <row r="1937">
          <cell r="O1937" t="str">
            <v>201K_SELSKAPSKAPITAL-300</v>
          </cell>
        </row>
        <row r="1938">
          <cell r="O1938" t="str">
            <v>201K_SELSKAPSKAPITAL-300</v>
          </cell>
        </row>
        <row r="1939">
          <cell r="O1939" t="str">
            <v>201K_SELSKAPSKAPITAL-300</v>
          </cell>
        </row>
        <row r="1940">
          <cell r="O1940" t="str">
            <v>201K_SELSKAPSKAPITAL-300</v>
          </cell>
        </row>
        <row r="1941">
          <cell r="O1941" t="str">
            <v>201K_SELSKAPSKAPITAL-100</v>
          </cell>
        </row>
        <row r="1942">
          <cell r="O1942" t="str">
            <v>201K_SELSKAPSKAPITAL-300</v>
          </cell>
        </row>
        <row r="1943">
          <cell r="O1943" t="str">
            <v>261K_OFFENTLIGE_TREKK-100</v>
          </cell>
        </row>
        <row r="1944">
          <cell r="O1944" t="str">
            <v>261K_OFFENTLIGE_TREKK-100</v>
          </cell>
        </row>
        <row r="1945">
          <cell r="O1945" t="str">
            <v>261K_OFFENTLIGE_TREKK-100</v>
          </cell>
        </row>
        <row r="1946">
          <cell r="O1946" t="str">
            <v>261K_OFFENTLIGE_TREKK-100</v>
          </cell>
        </row>
        <row r="1947">
          <cell r="O1947" t="str">
            <v>261K_OFFENTLIGE_TREKK-100</v>
          </cell>
        </row>
        <row r="1948">
          <cell r="O1948" t="str">
            <v>261K_OFFENTLIGE_TREKK-100</v>
          </cell>
        </row>
        <row r="1949">
          <cell r="O1949" t="str">
            <v>261K_OFFENTLIGE_TREKK-100</v>
          </cell>
        </row>
        <row r="1950">
          <cell r="O1950" t="str">
            <v>261K_OFFENTLIGE_TREKK-100</v>
          </cell>
        </row>
        <row r="1951">
          <cell r="O1951" t="str">
            <v>261K_OFFENTLIGE_TREKK-100</v>
          </cell>
        </row>
        <row r="1952">
          <cell r="O1952" t="str">
            <v>261K_OFFENTLIGE_TREKK-100</v>
          </cell>
        </row>
        <row r="1953">
          <cell r="O1953" t="str">
            <v>261K_OFFENTLIGE_TREKK-500</v>
          </cell>
        </row>
        <row r="1954">
          <cell r="O1954" t="str">
            <v>261K_OFFENTLIGE_TREKK-100</v>
          </cell>
        </row>
        <row r="1955">
          <cell r="O1955" t="str">
            <v>261K_OFFENTLIGE_TREKK-100</v>
          </cell>
        </row>
        <row r="1956">
          <cell r="O1956" t="str">
            <v>261K_OFFENTLIGE_TREKK-100</v>
          </cell>
        </row>
        <row r="1957">
          <cell r="O1957" t="str">
            <v>261K_OFFENTLIGE_TREKK-100</v>
          </cell>
        </row>
        <row r="1958">
          <cell r="O1958" t="str">
            <v>261K_OFFENTLIGE_TREKK-100</v>
          </cell>
        </row>
        <row r="1959">
          <cell r="O1959" t="str">
            <v>261K_OFFENTLIGE_TREKK-100</v>
          </cell>
        </row>
        <row r="1960">
          <cell r="O1960" t="str">
            <v>261K_OFFENTLIGE_TREKK-100</v>
          </cell>
        </row>
        <row r="1961">
          <cell r="O1961" t="str">
            <v>261K_OFFENTLIGE_TREKK-100</v>
          </cell>
        </row>
        <row r="1962">
          <cell r="O1962" t="str">
            <v>279K_OFFENTLIGE_AVGIFTER_ANDRE-100</v>
          </cell>
        </row>
        <row r="1963">
          <cell r="O1963" t="str">
            <v>279K_OFFENTLIGE_AVGIFTER_ANDRE-100</v>
          </cell>
        </row>
        <row r="1964">
          <cell r="O1964" t="str">
            <v>279K_OFFENTLIGE_AVGIFTER_ANDRE-100</v>
          </cell>
        </row>
        <row r="1965">
          <cell r="O1965" t="str">
            <v>279K_OFFENTLIGE_AVGIFTER_ANDRE-100</v>
          </cell>
        </row>
        <row r="1966">
          <cell r="O1966" t="str">
            <v>279K_OFFENTLIGE_AVGIFTER_ANDRE-100</v>
          </cell>
        </row>
        <row r="1967">
          <cell r="O1967" t="str">
            <v>279K_OFFENTLIGE_AVGIFTER_ANDRE-100</v>
          </cell>
        </row>
        <row r="1968">
          <cell r="O1968" t="str">
            <v>279K_OFFENTLIGE_AVGIFTER_ANDRE-100</v>
          </cell>
        </row>
        <row r="1969">
          <cell r="O1969" t="str">
            <v>279K_OFFENTLIGE_AVGIFTER_ANDRE-100</v>
          </cell>
        </row>
        <row r="1970">
          <cell r="O1970" t="str">
            <v>279K_OFFENTLIGE_AVGIFTER_ANDRE-100</v>
          </cell>
        </row>
        <row r="1971">
          <cell r="O1971" t="str">
            <v>279K_OFFENTLIGE_AVGIFTER_ANDRE-100</v>
          </cell>
        </row>
        <row r="1972">
          <cell r="O1972" t="str">
            <v>279K_OFFENTLIGE_AVGIFTER_ANDRE-100</v>
          </cell>
        </row>
        <row r="1973">
          <cell r="O1973" t="str">
            <v>279K_OFFENTLIGE_AVGIFTER_ANDRE-100</v>
          </cell>
        </row>
        <row r="1974">
          <cell r="O1974" t="str">
            <v>279K_OFFENTLIGE_AVGIFTER_ANDRE-100</v>
          </cell>
        </row>
        <row r="1975">
          <cell r="O1975" t="str">
            <v>279K_OFFENTLIGE_AVGIFTER_ANDRE-100</v>
          </cell>
        </row>
        <row r="1976">
          <cell r="O1976" t="str">
            <v>279K_OFFENTLIGE_AVGIFTER_ANDRE-100</v>
          </cell>
        </row>
        <row r="1977">
          <cell r="O1977" t="str">
            <v>279K_OFFENTLIGE_AVGIFTER_ANDRE-100</v>
          </cell>
        </row>
        <row r="1978">
          <cell r="O1978" t="str">
            <v>279K_OFFENTLIGE_AVGIFTER_ANDRE-100</v>
          </cell>
        </row>
        <row r="1979">
          <cell r="O1979" t="str">
            <v>279K_OFFENTLIGE_AVGIFTER_ANDRE-100</v>
          </cell>
        </row>
        <row r="1980">
          <cell r="O1980" t="str">
            <v>279K_OFFENTLIGE_AVGIFTER_ANDRE-100</v>
          </cell>
        </row>
        <row r="1981">
          <cell r="O1981" t="str">
            <v>279K_OFFENTLIGE_AVGIFTER_ANDRE-100</v>
          </cell>
        </row>
        <row r="1982">
          <cell r="O1982" t="str">
            <v>279K_OFFENTLIGE_AVGIFTER_ANDRE-100</v>
          </cell>
        </row>
        <row r="1983">
          <cell r="O1983" t="str">
            <v>279K_OFFENTLIGE_AVGIFTER_ANDRE-100</v>
          </cell>
        </row>
        <row r="1984">
          <cell r="O1984" t="str">
            <v>279K_OFFENTLIGE_AVGIFTER_ANDRE-100</v>
          </cell>
        </row>
        <row r="1985">
          <cell r="O1985" t="str">
            <v>279K_OFFENTLIGE_AVGIFTER_ANDRE-100</v>
          </cell>
        </row>
        <row r="1986">
          <cell r="O1986" t="str">
            <v>279K_OFFENTLIGE_AVGIFTER_ANDRE-100</v>
          </cell>
        </row>
        <row r="1987">
          <cell r="O1987" t="str">
            <v>279K_OFFENTLIGE_AVGIFTER_ANDRE-100</v>
          </cell>
        </row>
        <row r="1988">
          <cell r="O1988" t="str">
            <v>279K_OFFENTLIGE_AVGIFTER_ANDRE-100</v>
          </cell>
        </row>
        <row r="1989">
          <cell r="O1989" t="str">
            <v>279K_OFFENTLIGE_AVGIFTER_ANDRE-100</v>
          </cell>
        </row>
        <row r="1990">
          <cell r="O1990" t="str">
            <v>279K_OFFENTLIGE_AVGIFTER_ANDRE-100</v>
          </cell>
        </row>
        <row r="1991">
          <cell r="O1991" t="str">
            <v>279K_OFFENTLIGE_AVGIFTER_ANDRE-100</v>
          </cell>
        </row>
        <row r="1992">
          <cell r="O1992" t="str">
            <v>279K_OFFENTLIGE_AVGIFTER_ANDRE-100</v>
          </cell>
        </row>
        <row r="1993">
          <cell r="O1993" t="str">
            <v>279K_OFFENTLIGE_AVGIFTER_ANDRE-100</v>
          </cell>
        </row>
        <row r="1994">
          <cell r="O1994" t="str">
            <v>279K_OFFENTLIGE_AVGIFTER_ANDRE-100</v>
          </cell>
        </row>
        <row r="1995">
          <cell r="O1995" t="str">
            <v>279K_OFFENTLIGE_AVGIFTER_ANDRE-100</v>
          </cell>
        </row>
        <row r="1996">
          <cell r="O1996" t="str">
            <v>279K_OFFENTLIGE_AVGIFTER_ANDRE-100</v>
          </cell>
        </row>
        <row r="1997">
          <cell r="O1997" t="str">
            <v>279K_OFFENTLIGE_AVGIFTER_ANDRE-100</v>
          </cell>
        </row>
        <row r="1998">
          <cell r="O1998" t="str">
            <v>279K_OFFENTLIGE_AVGIFTER_ANDRE-100</v>
          </cell>
        </row>
        <row r="1999">
          <cell r="O1999" t="str">
            <v>279K_OFFENTLIGE_AVGIFTER_ANDRE-100</v>
          </cell>
        </row>
        <row r="2000">
          <cell r="O2000" t="str">
            <v>279K_OFFENTLIGE_AVGIFTER_ANDRE-100</v>
          </cell>
        </row>
        <row r="2001">
          <cell r="O2001" t="str">
            <v>279K_OFFENTLIGE_AVGIFTER_ANDRE-100</v>
          </cell>
        </row>
        <row r="2002">
          <cell r="O2002" t="str">
            <v>279K_OFFENTLIGE_AVGIFTER_ANDRE-100</v>
          </cell>
        </row>
        <row r="2003">
          <cell r="O2003" t="str">
            <v>279K_OFFENTLIGE_AVGIFTER_ANDRE-100</v>
          </cell>
        </row>
        <row r="2004">
          <cell r="O2004" t="str">
            <v>279K_OFFENTLIGE_AVGIFTER_ANDRE-100</v>
          </cell>
        </row>
        <row r="2005">
          <cell r="O2005" t="str">
            <v>279K_OFFENTLIGE_AVGIFTER_ANDRE-100</v>
          </cell>
        </row>
        <row r="2006">
          <cell r="O2006" t="str">
            <v>279K_OFFENTLIGE_AVGIFTER_ANDRE-100</v>
          </cell>
        </row>
        <row r="2007">
          <cell r="O2007" t="str">
            <v>279K_OFFENTLIGE_AVGIFTER_ANDRE-100</v>
          </cell>
        </row>
        <row r="2008">
          <cell r="O2008" t="str">
            <v>279K_OFFENTLIGE_AVGIFTER_ANDRE-100</v>
          </cell>
        </row>
        <row r="2009">
          <cell r="O2009" t="str">
            <v>279K_OFFENTLIGE_AVGIFTER_ANDRE-100</v>
          </cell>
        </row>
        <row r="2010">
          <cell r="O2010" t="str">
            <v>279K_OFFENTLIGE_AVGIFTER_ANDRE-100</v>
          </cell>
        </row>
        <row r="2011">
          <cell r="O2011" t="str">
            <v>279K_OFFENTLIGE_AVGIFTER_ANDRE-900</v>
          </cell>
        </row>
        <row r="2012">
          <cell r="O2012" t="str">
            <v>279K_OFFENTLIGE_AVGIFTER_ANDRE-300</v>
          </cell>
        </row>
        <row r="2013">
          <cell r="O2013" t="str">
            <v>279K_OFFENTLIGE_AVGIFTER_ANDRE-300</v>
          </cell>
        </row>
        <row r="2014">
          <cell r="O2014" t="str">
            <v>279K_OFFENTLIGE_AVGIFTER_ANDRE-100</v>
          </cell>
        </row>
        <row r="2015">
          <cell r="O2015" t="str">
            <v>279K_OFFENTLIGE_AVGIFTER_ANDRE-900</v>
          </cell>
        </row>
        <row r="2016">
          <cell r="O2016" t="str">
            <v>279K_OFFENTLIGE_AVGIFTER_ANDRE-900</v>
          </cell>
        </row>
        <row r="2017">
          <cell r="O2017" t="str">
            <v>279K_OFFENTLIGE_AVGIFTER_ANDRE-300</v>
          </cell>
        </row>
        <row r="2018">
          <cell r="O2018" t="str">
            <v>279K_OFFENTLIGE_AVGIFTER_ANDRE-300</v>
          </cell>
        </row>
        <row r="2019">
          <cell r="O2019" t="str">
            <v>279K_OFFENTLIGE_AVGIFTER_ANDRE-100</v>
          </cell>
        </row>
        <row r="2020">
          <cell r="O2020" t="str">
            <v>279K_OFFENTLIGE_AVGIFTER_ANDRE-500</v>
          </cell>
        </row>
        <row r="2021">
          <cell r="O2021" t="str">
            <v>279K_OFFENTLIGE_AVGIFTER_ANDRE-900</v>
          </cell>
        </row>
        <row r="2022">
          <cell r="O2022" t="str">
            <v>279K_OFFENTLIGE_AVGIFTER_ANDRE-950</v>
          </cell>
        </row>
        <row r="2023">
          <cell r="O2023" t="str">
            <v>279K_OFFENTLIGE_AVGIFTER_ANDRE-950</v>
          </cell>
        </row>
        <row r="2024">
          <cell r="O2024" t="str">
            <v>279K_OFFENTLIGE_AVGIFTER_ANDRE-900</v>
          </cell>
        </row>
        <row r="2025">
          <cell r="O2025" t="str">
            <v>279K_OFFENTLIGE_AVGIFTER_ANDRE-100</v>
          </cell>
        </row>
        <row r="2026">
          <cell r="O2026" t="str">
            <v>279K_OFFENTLIGE_AVGIFTER_ANDRE-300</v>
          </cell>
        </row>
        <row r="2027">
          <cell r="O2027" t="str">
            <v>279K_OFFENTLIGE_AVGIFTER_ANDRE-300</v>
          </cell>
        </row>
        <row r="2028">
          <cell r="O2028" t="str">
            <v>279K_OFFENTLIGE_AVGIFTER_ANDRE-100</v>
          </cell>
        </row>
        <row r="2029">
          <cell r="O2029" t="str">
            <v>279K_OFFENTLIGE_AVGIFTER_ANDRE-900</v>
          </cell>
        </row>
        <row r="2030">
          <cell r="O2030" t="str">
            <v>279K_OFFENTLIGE_AVGIFTER_ANDRE-950</v>
          </cell>
        </row>
        <row r="2031">
          <cell r="O2031" t="str">
            <v>279K_OFFENTLIGE_AVGIFTER_ANDRE-950</v>
          </cell>
        </row>
        <row r="2032">
          <cell r="O2032" t="str">
            <v>279K_OFFENTLIGE_AVGIFTER_ANDRE-900</v>
          </cell>
        </row>
        <row r="2033">
          <cell r="O2033" t="str">
            <v>279K_OFFENTLIGE_AVGIFTER_ANDRE-100</v>
          </cell>
        </row>
        <row r="2034">
          <cell r="O2034" t="str">
            <v>279K_OFFENTLIGE_AVGIFTER_ANDRE-300</v>
          </cell>
        </row>
        <row r="2035">
          <cell r="O2035" t="str">
            <v>279K_OFFENTLIGE_AVGIFTER_ANDRE-300</v>
          </cell>
        </row>
        <row r="2036">
          <cell r="O2036" t="str">
            <v>279K_OFFENTLIGE_AVGIFTER_ANDRE-100</v>
          </cell>
        </row>
        <row r="2037">
          <cell r="O2037" t="str">
            <v>279K_OFFENTLIGE_AVGIFTER_ANDRE-900</v>
          </cell>
        </row>
        <row r="2038">
          <cell r="O2038" t="str">
            <v>279K_OFFENTLIGE_AVGIFTER_ANDRE-950</v>
          </cell>
        </row>
        <row r="2039">
          <cell r="O2039" t="str">
            <v>279K_OFFENTLIGE_AVGIFTER_ANDRE-950</v>
          </cell>
        </row>
        <row r="2040">
          <cell r="O2040" t="str">
            <v>279K_OFFENTLIGE_AVGIFTER_ANDRE-900</v>
          </cell>
        </row>
        <row r="2041">
          <cell r="O2041" t="str">
            <v>279K_OFFENTLIGE_AVGIFTER_ANDRE-100</v>
          </cell>
        </row>
        <row r="2042">
          <cell r="O2042" t="str">
            <v>279K_OFFENTLIGE_AVGIFTER_ANDRE-300</v>
          </cell>
        </row>
        <row r="2043">
          <cell r="O2043" t="str">
            <v>279K_OFFENTLIGE_AVGIFTER_ANDRE-300</v>
          </cell>
        </row>
        <row r="2044">
          <cell r="O2044" t="str">
            <v>279K_OFFENTLIGE_AVGIFTER_ANDRE-100</v>
          </cell>
        </row>
        <row r="2045">
          <cell r="O2045" t="str">
            <v>279K_OFFENTLIGE_AVGIFTER_ANDRE-100</v>
          </cell>
        </row>
        <row r="2046">
          <cell r="O2046" t="str">
            <v>279K_OFFENTLIGE_AVGIFTER_ANDRE-900</v>
          </cell>
        </row>
        <row r="2047">
          <cell r="O2047" t="str">
            <v>279K_OFFENTLIGE_AVGIFTER_ANDRE-950</v>
          </cell>
        </row>
        <row r="2048">
          <cell r="O2048" t="str">
            <v>279K_OFFENTLIGE_AVGIFTER_ANDRE-900</v>
          </cell>
        </row>
        <row r="2049">
          <cell r="O2049" t="str">
            <v>279K_OFFENTLIGE_AVGIFTER_ANDRE-900</v>
          </cell>
        </row>
        <row r="2050">
          <cell r="O2050" t="str">
            <v>279K_OFFENTLIGE_AVGIFTER_ANDRE-950</v>
          </cell>
        </row>
        <row r="2051">
          <cell r="O2051" t="str">
            <v>279K_OFFENTLIGE_AVGIFTER_ANDRE-300</v>
          </cell>
        </row>
        <row r="2052">
          <cell r="O2052" t="str">
            <v>279K_OFFENTLIGE_AVGIFTER_ANDRE-200</v>
          </cell>
        </row>
        <row r="2053">
          <cell r="O2053" t="str">
            <v>279K_OFFENTLIGE_AVGIFTER_ANDRE-300</v>
          </cell>
        </row>
        <row r="2054">
          <cell r="O2054" t="str">
            <v>279K_OFFENTLIGE_AVGIFTER_ANDRE-100</v>
          </cell>
        </row>
        <row r="2055">
          <cell r="O2055" t="str">
            <v>279K_OFFENTLIGE_AVGIFTER_ANDRE-300</v>
          </cell>
        </row>
        <row r="2056">
          <cell r="O2056" t="str">
            <v>279K_OFFENTLIGE_AVGIFTER_ANDRE-300</v>
          </cell>
        </row>
        <row r="2057">
          <cell r="O2057" t="str">
            <v>279K_OFFENTLIGE_AVGIFTER_ANDRE-100</v>
          </cell>
        </row>
        <row r="2058">
          <cell r="O2058" t="str">
            <v>279K_OFFENTLIGE_AVGIFTER_ANDRE-950</v>
          </cell>
        </row>
        <row r="2059">
          <cell r="O2059" t="str">
            <v>279K_OFFENTLIGE_AVGIFTER_ANDRE-900</v>
          </cell>
        </row>
        <row r="2060">
          <cell r="O2060" t="str">
            <v>271K_MVA-400</v>
          </cell>
        </row>
        <row r="2061">
          <cell r="O2061" t="str">
            <v>271K_MVA-400</v>
          </cell>
        </row>
        <row r="2062">
          <cell r="O2062" t="str">
            <v>271K_MVA-100</v>
          </cell>
        </row>
        <row r="2063">
          <cell r="O2063" t="str">
            <v>271K_MVA-900</v>
          </cell>
        </row>
        <row r="2064">
          <cell r="O2064" t="str">
            <v>271K_MVA-200</v>
          </cell>
        </row>
        <row r="2065">
          <cell r="O2065" t="str">
            <v>271K_MVA-200</v>
          </cell>
        </row>
        <row r="2066">
          <cell r="O2066" t="str">
            <v>271K_MVA-500</v>
          </cell>
        </row>
        <row r="2067">
          <cell r="O2067" t="str">
            <v>271K_MVA-400</v>
          </cell>
        </row>
        <row r="2068">
          <cell r="O2068" t="str">
            <v>271K_MVA-200</v>
          </cell>
        </row>
        <row r="2069">
          <cell r="O2069" t="str">
            <v>271K_MVA-200</v>
          </cell>
        </row>
        <row r="2070">
          <cell r="O2070" t="str">
            <v>271K_MVA-200</v>
          </cell>
        </row>
        <row r="2071">
          <cell r="O2071" t="str">
            <v>271K_MVA-200</v>
          </cell>
        </row>
        <row r="2072">
          <cell r="O2072" t="str">
            <v>271K_MVA-400</v>
          </cell>
        </row>
        <row r="2073">
          <cell r="O2073" t="str">
            <v>271K_MVA-400</v>
          </cell>
        </row>
        <row r="2074">
          <cell r="O2074" t="str">
            <v>271K_MVA-200</v>
          </cell>
        </row>
        <row r="2075">
          <cell r="O2075" t="str">
            <v>271K_MVA-200</v>
          </cell>
        </row>
        <row r="2076">
          <cell r="O2076" t="str">
            <v>271K_MVA-400</v>
          </cell>
        </row>
        <row r="2077">
          <cell r="O2077" t="str">
            <v>271K_MVA-400</v>
          </cell>
        </row>
        <row r="2078">
          <cell r="O2078" t="str">
            <v>271K_MVA-200</v>
          </cell>
        </row>
        <row r="2079">
          <cell r="O2079" t="str">
            <v>271K_MVA-500</v>
          </cell>
        </row>
        <row r="2080">
          <cell r="O2080" t="str">
            <v>271K_MVA-400</v>
          </cell>
        </row>
        <row r="2081">
          <cell r="O2081" t="str">
            <v>271K_MVA-400</v>
          </cell>
        </row>
        <row r="2082">
          <cell r="O2082" t="str">
            <v>271K_MVA-400</v>
          </cell>
        </row>
        <row r="2083">
          <cell r="O2083" t="str">
            <v>271K_MVA-500</v>
          </cell>
        </row>
        <row r="2084">
          <cell r="O2084" t="str">
            <v>271K_MVA-400</v>
          </cell>
        </row>
        <row r="2085">
          <cell r="O2085" t="str">
            <v>271K_MVA-300</v>
          </cell>
        </row>
        <row r="2086">
          <cell r="O2086" t="str">
            <v>291K_ANNEN_KORTSIKTIG_GJELD-100</v>
          </cell>
        </row>
        <row r="2087">
          <cell r="O2087" t="str">
            <v>291K_ANNEN_KORTSIKTIG_GJELD-100</v>
          </cell>
        </row>
        <row r="2088">
          <cell r="O2088" t="str">
            <v>291K_ANNEN_KORTSIKTIG_GJELD-100</v>
          </cell>
        </row>
        <row r="2089">
          <cell r="O2089" t="str">
            <v>291K_ANNEN_KORTSIKTIG_GJELD-100</v>
          </cell>
        </row>
        <row r="2090">
          <cell r="O2090" t="str">
            <v>291K_ANNEN_KORTSIKTIG_GJELD-100</v>
          </cell>
        </row>
        <row r="2091">
          <cell r="O2091" t="str">
            <v>291K_ANNEN_KORTSIKTIG_GJELD-100</v>
          </cell>
        </row>
        <row r="2092">
          <cell r="O2092" t="str">
            <v>291K_ANNEN_KORTSIKTIG_GJELD-100</v>
          </cell>
        </row>
        <row r="2093">
          <cell r="O2093" t="str">
            <v>291K_ANNEN_KORTSIKTIG_GJELD-100</v>
          </cell>
        </row>
        <row r="2094">
          <cell r="O2094" t="str">
            <v>291K_ANNEN_KORTSIKTIG_GJELD-100</v>
          </cell>
        </row>
        <row r="2095">
          <cell r="O2095" t="str">
            <v>291K_ANNEN_KORTSIKTIG_GJELD-100</v>
          </cell>
        </row>
        <row r="2096">
          <cell r="O2096" t="str">
            <v>291K_ANNEN_KORTSIKTIG_GJELD-100</v>
          </cell>
        </row>
        <row r="2097">
          <cell r="O2097" t="str">
            <v>291K_ANNEN_KORTSIKTIG_GJELD-100</v>
          </cell>
        </row>
        <row r="2098">
          <cell r="O2098" t="str">
            <v>291K_ANNEN_KORTSIKTIG_GJELD-100</v>
          </cell>
        </row>
        <row r="2099">
          <cell r="O2099" t="str">
            <v>291K_ANNEN_KORTSIKTIG_GJELD-100</v>
          </cell>
        </row>
        <row r="2100">
          <cell r="O2100" t="str">
            <v>291K_ANNEN_KORTSIKTIG_GJELD-100</v>
          </cell>
        </row>
        <row r="2101">
          <cell r="O2101" t="str">
            <v>291K_ANNEN_KORTSIKTIG_GJELD-100</v>
          </cell>
        </row>
        <row r="2102">
          <cell r="O2102" t="str">
            <v>291K_ANNEN_KORTSIKTIG_GJELD-100</v>
          </cell>
        </row>
        <row r="2103">
          <cell r="O2103" t="str">
            <v>291K_ANNEN_KORTSIKTIG_GJELD-100</v>
          </cell>
        </row>
        <row r="2104">
          <cell r="O2104" t="str">
            <v>291K_ANNEN_KORTSIKTIG_GJELD-100</v>
          </cell>
        </row>
        <row r="2105">
          <cell r="O2105" t="str">
            <v>291K_ANNEN_KORTSIKTIG_GJELD-100</v>
          </cell>
        </row>
        <row r="2106">
          <cell r="O2106" t="str">
            <v>291K_ANNEN_KORTSIKTIG_GJELD-100</v>
          </cell>
        </row>
        <row r="2107">
          <cell r="O2107" t="str">
            <v>291K_ANNEN_KORTSIKTIG_GJELD-100</v>
          </cell>
        </row>
        <row r="2108">
          <cell r="O2108" t="str">
            <v>291K_ANNEN_KORTSIKTIG_GJELD-100</v>
          </cell>
        </row>
        <row r="2109">
          <cell r="O2109" t="str">
            <v>291K_ANNEN_KORTSIKTIG_GJELD-100</v>
          </cell>
        </row>
        <row r="2110">
          <cell r="O2110" t="str">
            <v>291K_ANNEN_KORTSIKTIG_GJELD-100</v>
          </cell>
        </row>
        <row r="2111">
          <cell r="O2111" t="str">
            <v>291K_ANNEN_KORTSIKTIG_GJELD-100</v>
          </cell>
        </row>
        <row r="2112">
          <cell r="O2112" t="str">
            <v>291K_ANNEN_KORTSIKTIG_GJELD-100</v>
          </cell>
        </row>
        <row r="2113">
          <cell r="O2113" t="str">
            <v>291K_ANNEN_KORTSIKTIG_GJELD-100</v>
          </cell>
        </row>
        <row r="2114">
          <cell r="O2114" t="str">
            <v>291K_ANNEN_KORTSIKTIG_GJELD-100</v>
          </cell>
        </row>
        <row r="2115">
          <cell r="O2115" t="str">
            <v>291K_ANNEN_KORTSIKTIG_GJELD-100</v>
          </cell>
        </row>
        <row r="2116">
          <cell r="O2116" t="str">
            <v>291K_ANNEN_KORTSIKTIG_GJELD-100</v>
          </cell>
        </row>
        <row r="2117">
          <cell r="O2117" t="str">
            <v>291K_ANNEN_KORTSIKTIG_GJELD-100</v>
          </cell>
        </row>
        <row r="2118">
          <cell r="O2118" t="str">
            <v>291K_ANNEN_KORTSIKTIG_GJELD-100</v>
          </cell>
        </row>
        <row r="2119">
          <cell r="O2119" t="str">
            <v>291K_ANNEN_KORTSIKTIG_GJELD-100</v>
          </cell>
        </row>
        <row r="2120">
          <cell r="O2120" t="str">
            <v>291K_ANNEN_KORTSIKTIG_GJELD-100</v>
          </cell>
        </row>
        <row r="2121">
          <cell r="O2121" t="str">
            <v>291K_ANNEN_KORTSIKTIG_GJELD-100</v>
          </cell>
        </row>
        <row r="2122">
          <cell r="O2122" t="str">
            <v>291K_ANNEN_KORTSIKTIG_GJELD-100</v>
          </cell>
        </row>
        <row r="2123">
          <cell r="O2123" t="str">
            <v>291K_ANNEN_KORTSIKTIG_GJELD-100</v>
          </cell>
        </row>
        <row r="2124">
          <cell r="O2124" t="str">
            <v>291K_ANNEN_KORTSIKTIG_GJELD-100</v>
          </cell>
        </row>
        <row r="2125">
          <cell r="O2125" t="str">
            <v>291K_ANNEN_KORTSIKTIG_GJELD-100</v>
          </cell>
        </row>
        <row r="2126">
          <cell r="O2126" t="str">
            <v>291K_ANNEN_KORTSIKTIG_GJELD-100</v>
          </cell>
        </row>
        <row r="2127">
          <cell r="O2127" t="str">
            <v>291K_ANNEN_KORTSIKTIG_GJELD-100</v>
          </cell>
        </row>
        <row r="2128">
          <cell r="O2128" t="str">
            <v>291K_ANNEN_KORTSIKTIG_GJELD-100</v>
          </cell>
        </row>
        <row r="2129">
          <cell r="O2129" t="str">
            <v>291K_ANNEN_KORTSIKTIG_GJELD-100</v>
          </cell>
        </row>
        <row r="2130">
          <cell r="O2130" t="str">
            <v>291K_ANNEN_KORTSIKTIG_GJELD-100</v>
          </cell>
        </row>
        <row r="2131">
          <cell r="O2131" t="str">
            <v>291K_ANNEN_KORTSIKTIG_GJELD-100</v>
          </cell>
        </row>
        <row r="2132">
          <cell r="O2132" t="str">
            <v>291K_ANNEN_KORTSIKTIG_GJELD-100</v>
          </cell>
        </row>
        <row r="2133">
          <cell r="O2133" t="str">
            <v>291K_ANNEN_KORTSIKTIG_GJELD-100</v>
          </cell>
        </row>
        <row r="2134">
          <cell r="O2134" t="str">
            <v>291K_ANNEN_KORTSIKTIG_GJELD-100</v>
          </cell>
        </row>
        <row r="2135">
          <cell r="O2135" t="str">
            <v>291K_ANNEN_KORTSIKTIG_GJELD-100</v>
          </cell>
        </row>
        <row r="2136">
          <cell r="O2136" t="str">
            <v>291K_ANNEN_KORTSIKTIG_GJELD-100</v>
          </cell>
        </row>
        <row r="2137">
          <cell r="O2137" t="str">
            <v>291K_ANNEN_KORTSIKTIG_GJELD-100</v>
          </cell>
        </row>
        <row r="2138">
          <cell r="O2138" t="str">
            <v>291K_ANNEN_KORTSIKTIG_GJELD-950</v>
          </cell>
        </row>
        <row r="2139">
          <cell r="O2139" t="str">
            <v>291K_ANNEN_KORTSIKTIG_GJELD-100</v>
          </cell>
        </row>
        <row r="2140">
          <cell r="O2140" t="str">
            <v>291K_ANNEN_KORTSIKTIG_GJELD-100</v>
          </cell>
        </row>
        <row r="2141">
          <cell r="O2141" t="str">
            <v>291K_ANNEN_KORTSIKTIG_GJELD-950</v>
          </cell>
        </row>
        <row r="2142">
          <cell r="O2142" t="str">
            <v>291K_ANNEN_KORTSIKTIG_GJELD-950</v>
          </cell>
        </row>
        <row r="2143">
          <cell r="O2143" t="str">
            <v>291K_ANNEN_KORTSIKTIG_GJELD-100</v>
          </cell>
        </row>
        <row r="2144">
          <cell r="O2144" t="str">
            <v>291K_ANNEN_KORTSIKTIG_GJELD-100</v>
          </cell>
        </row>
        <row r="2145">
          <cell r="O2145" t="str">
            <v>291K_ANNEN_KORTSIKTIG_GJELD-950</v>
          </cell>
        </row>
        <row r="2146">
          <cell r="O2146" t="str">
            <v>291K_ANNEN_KORTSIKTIG_GJELD-950</v>
          </cell>
        </row>
        <row r="2147">
          <cell r="O2147" t="str">
            <v>291K_ANNEN_KORTSIKTIG_GJELD-100</v>
          </cell>
        </row>
        <row r="2148">
          <cell r="O2148" t="str">
            <v>291K_ANNEN_KORTSIKTIG_GJELD-300</v>
          </cell>
        </row>
        <row r="2149">
          <cell r="O2149" t="str">
            <v>291K_ANNEN_KORTSIKTIG_GJELD-300</v>
          </cell>
        </row>
        <row r="2150">
          <cell r="O2150" t="str">
            <v>291K_ANNEN_KORTSIKTIG_GJELD-100</v>
          </cell>
        </row>
        <row r="2151">
          <cell r="O2151" t="str">
            <v>291K_ANNEN_KORTSIKTIG_GJELD-950</v>
          </cell>
        </row>
        <row r="2152">
          <cell r="O2152" t="str">
            <v>291K_ANNEN_KORTSIKTIG_GJELD-950</v>
          </cell>
        </row>
        <row r="2153">
          <cell r="O2153" t="str">
            <v>291K_ANNEN_KORTSIKTIG_GJELD-100</v>
          </cell>
        </row>
        <row r="2154">
          <cell r="O2154" t="str">
            <v>291K_ANNEN_KORTSIKTIG_GJELD-300</v>
          </cell>
        </row>
        <row r="2155">
          <cell r="O2155" t="str">
            <v>291K_ANNEN_KORTSIKTIG_GJELD-200</v>
          </cell>
        </row>
        <row r="2156">
          <cell r="O2156" t="str">
            <v>291K_ANNEN_KORTSIKTIG_GJELD-300</v>
          </cell>
        </row>
        <row r="2157">
          <cell r="O2157" t="str">
            <v>291K_ANNEN_KORTSIKTIG_GJELD-100</v>
          </cell>
        </row>
        <row r="2158">
          <cell r="O2158" t="str">
            <v>291K_ANNEN_KORTSIKTIG_GJELD-950</v>
          </cell>
        </row>
        <row r="2159">
          <cell r="O2159" t="str">
            <v>291K_ANNEN_KORTSIKTIG_GJELD-950</v>
          </cell>
        </row>
        <row r="2160">
          <cell r="O2160" t="str">
            <v>291K_ANNEN_KORTSIKTIG_GJELD-100</v>
          </cell>
        </row>
        <row r="2161">
          <cell r="O2161" t="str">
            <v>291K_ANNEN_KORTSIKTIG_GJELD-100</v>
          </cell>
        </row>
        <row r="2162">
          <cell r="O2162" t="str">
            <v>291K_ANNEN_KORTSIKTIG_GJELD-100</v>
          </cell>
        </row>
        <row r="2163">
          <cell r="O2163" t="str">
            <v>291K_ANNEN_KORTSIKTIG_GJELD-100</v>
          </cell>
        </row>
        <row r="2164">
          <cell r="O2164" t="str">
            <v>291K_ANNEN_KORTSIKTIG_GJELD-100</v>
          </cell>
        </row>
        <row r="2165">
          <cell r="O2165" t="str">
            <v>291K_ANNEN_KORTSIKTIG_GJELD-100</v>
          </cell>
        </row>
        <row r="2166">
          <cell r="O2166" t="str">
            <v>291K_ANNEN_KORTSIKTIG_GJELD-100</v>
          </cell>
        </row>
        <row r="2167">
          <cell r="O2167" t="str">
            <v>291K_ANNEN_KORTSIKTIG_GJELD-100</v>
          </cell>
        </row>
        <row r="2168">
          <cell r="O2168" t="str">
            <v>291K_ANNEN_KORTSIKTIG_GJELD-100</v>
          </cell>
        </row>
        <row r="2169">
          <cell r="O2169" t="str">
            <v>291K_ANNEN_KORTSIKTIG_GJELD-100</v>
          </cell>
        </row>
        <row r="2170">
          <cell r="O2170" t="str">
            <v>291K_ANNEN_KORTSIKTIG_GJELD-100</v>
          </cell>
        </row>
        <row r="2171">
          <cell r="O2171" t="str">
            <v>291K_ANNEN_KORTSIKTIG_GJELD-100</v>
          </cell>
        </row>
        <row r="2172">
          <cell r="O2172" t="str">
            <v>291K_ANNEN_KORTSIKTIG_GJELD-100</v>
          </cell>
        </row>
        <row r="2173">
          <cell r="O2173" t="str">
            <v>291K_ANNEN_KORTSIKTIG_GJELD-100</v>
          </cell>
        </row>
        <row r="2174">
          <cell r="O2174" t="str">
            <v>291K_ANNEN_KORTSIKTIG_GJELD-100</v>
          </cell>
        </row>
        <row r="2175">
          <cell r="O2175" t="str">
            <v>291K_ANNEN_KORTSIKTIG_GJELD-100</v>
          </cell>
        </row>
        <row r="2176">
          <cell r="O2176" t="str">
            <v>291K_ANNEN_KORTSIKTIG_GJELD-100</v>
          </cell>
        </row>
        <row r="2177">
          <cell r="O2177" t="str">
            <v>291K_ANNEN_KORTSIKTIG_GJELD-100</v>
          </cell>
        </row>
        <row r="2178">
          <cell r="O2178" t="str">
            <v>291K_ANNEN_KORTSIKTIG_GJELD-100</v>
          </cell>
        </row>
        <row r="2179">
          <cell r="O2179" t="str">
            <v>291K_ANNEN_KORTSIKTIG_GJELD-100</v>
          </cell>
        </row>
        <row r="2180">
          <cell r="O2180" t="str">
            <v>291K_ANNEN_KORTSIKTIG_GJELD-100</v>
          </cell>
        </row>
        <row r="2181">
          <cell r="O2181" t="str">
            <v>291K_ANNEN_KORTSIKTIG_GJELD-100</v>
          </cell>
        </row>
        <row r="2182">
          <cell r="O2182" t="str">
            <v>291K_ANNEN_KORTSIKTIG_GJELD-100</v>
          </cell>
        </row>
        <row r="2183">
          <cell r="O2183" t="str">
            <v>291K_ANNEN_KORTSIKTIG_GJELD-100</v>
          </cell>
        </row>
        <row r="2184">
          <cell r="O2184" t="str">
            <v>291K_ANNEN_KORTSIKTIG_GJELD-100</v>
          </cell>
        </row>
        <row r="2185">
          <cell r="O2185" t="str">
            <v>291K_ANNEN_KORTSIKTIG_GJELD-100</v>
          </cell>
        </row>
        <row r="2186">
          <cell r="O2186" t="str">
            <v>291K_ANNEN_KORTSIKTIG_GJELD-100</v>
          </cell>
        </row>
        <row r="2187">
          <cell r="O2187" t="str">
            <v>291K_ANNEN_KORTSIKTIG_GJELD-100</v>
          </cell>
        </row>
        <row r="2188">
          <cell r="O2188" t="str">
            <v>291K_ANNEN_KORTSIKTIG_GJELD-100</v>
          </cell>
        </row>
        <row r="2189">
          <cell r="O2189" t="str">
            <v>291K_ANNEN_KORTSIKTIG_GJELD-100</v>
          </cell>
        </row>
        <row r="2190">
          <cell r="O2190" t="str">
            <v>291K_ANNEN_KORTSIKTIG_GJELD-100</v>
          </cell>
        </row>
        <row r="2191">
          <cell r="O2191" t="str">
            <v>291K_ANNEN_KORTSIKTIG_GJELD-100</v>
          </cell>
        </row>
        <row r="2192">
          <cell r="O2192" t="str">
            <v>291K_ANNEN_KORTSIKTIG_GJELD-100</v>
          </cell>
        </row>
        <row r="2193">
          <cell r="O2193" t="str">
            <v>291K_ANNEN_KORTSIKTIG_GJELD-100</v>
          </cell>
        </row>
        <row r="2194">
          <cell r="O2194" t="str">
            <v>291K_ANNEN_KORTSIKTIG_GJELD-100</v>
          </cell>
        </row>
        <row r="2195">
          <cell r="O2195" t="str">
            <v>291K_ANNEN_KORTSIKTIG_GJELD-100</v>
          </cell>
        </row>
        <row r="2196">
          <cell r="O2196" t="str">
            <v>291K_ANNEN_KORTSIKTIG_GJELD-100</v>
          </cell>
        </row>
        <row r="2197">
          <cell r="O2197" t="str">
            <v>291K_ANNEN_KORTSIKTIG_GJELD-100</v>
          </cell>
        </row>
        <row r="2198">
          <cell r="O2198" t="str">
            <v>291K_ANNEN_KORTSIKTIG_GJELD-100</v>
          </cell>
        </row>
        <row r="2199">
          <cell r="O2199" t="str">
            <v>291K_ANNEN_KORTSIKTIG_GJELD-100</v>
          </cell>
        </row>
        <row r="2200">
          <cell r="O2200" t="str">
            <v>291K_ANNEN_KORTSIKTIG_GJELD-100</v>
          </cell>
        </row>
        <row r="2201">
          <cell r="O2201" t="str">
            <v>291K_ANNEN_KORTSIKTIG_GJELD-100</v>
          </cell>
        </row>
        <row r="2202">
          <cell r="O2202" t="str">
            <v>291K_ANNEN_KORTSIKTIG_GJELD-100</v>
          </cell>
        </row>
        <row r="2203">
          <cell r="O2203" t="str">
            <v>291K_ANNEN_KORTSIKTIG_GJELD-100</v>
          </cell>
        </row>
        <row r="2204">
          <cell r="O2204" t="str">
            <v>291K_ANNEN_KORTSIKTIG_GJELD-100</v>
          </cell>
        </row>
        <row r="2205">
          <cell r="O2205" t="str">
            <v>291K_ANNEN_KORTSIKTIG_GJELD-100</v>
          </cell>
        </row>
        <row r="2206">
          <cell r="O2206" t="str">
            <v>291K_ANNEN_KORTSIKTIG_GJELD-100</v>
          </cell>
        </row>
        <row r="2207">
          <cell r="O2207" t="str">
            <v>291K_ANNEN_KORTSIKTIG_GJELD-100</v>
          </cell>
        </row>
        <row r="2208">
          <cell r="O2208" t="str">
            <v>291K_ANNEN_KORTSIKTIG_GJELD-950</v>
          </cell>
        </row>
        <row r="2209">
          <cell r="O2209" t="str">
            <v>291K_ANNEN_KORTSIKTIG_GJELD-100</v>
          </cell>
        </row>
        <row r="2210">
          <cell r="O2210" t="str">
            <v>291K_ANNEN_KORTSIKTIG_GJELD-100</v>
          </cell>
        </row>
        <row r="2211">
          <cell r="O2211" t="str">
            <v>291K_ANNEN_KORTSIKTIG_GJELD-100</v>
          </cell>
        </row>
        <row r="2212">
          <cell r="O2212" t="str">
            <v>291K_ANNEN_KORTSIKTIG_GJELD-100</v>
          </cell>
        </row>
        <row r="2213">
          <cell r="O2213" t="str">
            <v>291K_ANNEN_KORTSIKTIG_GJELD-100</v>
          </cell>
        </row>
        <row r="2214">
          <cell r="O2214" t="str">
            <v>291K_ANNEN_KORTSIKTIG_GJELD-100</v>
          </cell>
        </row>
        <row r="2215">
          <cell r="O2215" t="str">
            <v>291K_ANNEN_KORTSIKTIG_GJELD-100</v>
          </cell>
        </row>
        <row r="2216">
          <cell r="O2216" t="str">
            <v>291K_ANNEN_KORTSIKTIG_GJELD-100</v>
          </cell>
        </row>
        <row r="2217">
          <cell r="O2217" t="str">
            <v>291K_ANNEN_KORTSIKTIG_GJELD-100</v>
          </cell>
        </row>
        <row r="2218">
          <cell r="O2218" t="str">
            <v>291K_ANNEN_KORTSIKTIG_GJELD-100</v>
          </cell>
        </row>
        <row r="2219">
          <cell r="O2219" t="str">
            <v>291K_ANNEN_KORTSIKTIG_GJELD-100</v>
          </cell>
        </row>
        <row r="2220">
          <cell r="O2220" t="str">
            <v>291K_ANNEN_KORTSIKTIG_GJELD-100</v>
          </cell>
        </row>
        <row r="2221">
          <cell r="O2221" t="str">
            <v>291K_ANNEN_KORTSIKTIG_GJELD-100</v>
          </cell>
        </row>
        <row r="2222">
          <cell r="O2222" t="str">
            <v>291K_ANNEN_KORTSIKTIG_GJELD-100</v>
          </cell>
        </row>
        <row r="2223">
          <cell r="O2223" t="str">
            <v>291K_ANNEN_KORTSIKTIG_GJELD-100</v>
          </cell>
        </row>
        <row r="2224">
          <cell r="O2224" t="str">
            <v>291K_ANNEN_KORTSIKTIG_GJELD-100</v>
          </cell>
        </row>
        <row r="2225">
          <cell r="O2225" t="str">
            <v>291K_ANNEN_KORTSIKTIG_GJELD-100</v>
          </cell>
        </row>
        <row r="2226">
          <cell r="O2226" t="str">
            <v>291K_ANNEN_KORTSIKTIG_GJELD-100</v>
          </cell>
        </row>
        <row r="2227">
          <cell r="O2227" t="str">
            <v>291K_ANNEN_KORTSIKTIG_GJELD-100</v>
          </cell>
        </row>
        <row r="2228">
          <cell r="O2228" t="str">
            <v>291K_ANNEN_KORTSIKTIG_GJELD-100</v>
          </cell>
        </row>
        <row r="2229">
          <cell r="O2229" t="str">
            <v>291K_ANNEN_KORTSIKTIG_GJELD-100</v>
          </cell>
        </row>
        <row r="2230">
          <cell r="O2230" t="str">
            <v>291K_ANNEN_KORTSIKTIG_GJELD-100</v>
          </cell>
        </row>
        <row r="2231">
          <cell r="O2231" t="str">
            <v>291K_ANNEN_KORTSIKTIG_GJELD-100</v>
          </cell>
        </row>
        <row r="2232">
          <cell r="O2232" t="str">
            <v>291K_ANNEN_KORTSIKTIG_GJELD-100</v>
          </cell>
        </row>
        <row r="2233">
          <cell r="O2233" t="str">
            <v>291K_ANNEN_KORTSIKTIG_GJELD-100</v>
          </cell>
        </row>
        <row r="2234">
          <cell r="O2234" t="str">
            <v>291K_ANNEN_KORTSIKTIG_GJELD-100</v>
          </cell>
        </row>
        <row r="2235">
          <cell r="O2235" t="str">
            <v>291K_ANNEN_KORTSIKTIG_GJELD-100</v>
          </cell>
        </row>
        <row r="2236">
          <cell r="O2236" t="str">
            <v>291K_ANNEN_KORTSIKTIG_GJELD-100</v>
          </cell>
        </row>
        <row r="2237">
          <cell r="O2237" t="str">
            <v>291K_ANNEN_KORTSIKTIG_GJELD-100</v>
          </cell>
        </row>
        <row r="2238">
          <cell r="O2238" t="str">
            <v>291K_ANNEN_KORTSIKTIG_GJELD-100</v>
          </cell>
        </row>
        <row r="2239">
          <cell r="O2239" t="str">
            <v>291K_ANNEN_KORTSIKTIG_GJELD-100</v>
          </cell>
        </row>
        <row r="2240">
          <cell r="O2240" t="str">
            <v>291K_ANNEN_KORTSIKTIG_GJELD-100</v>
          </cell>
        </row>
        <row r="2241">
          <cell r="O2241" t="str">
            <v>291K_ANNEN_KORTSIKTIG_GJELD-100</v>
          </cell>
        </row>
        <row r="2242">
          <cell r="O2242" t="str">
            <v>291K_ANNEN_KORTSIKTIG_GJELD-100</v>
          </cell>
        </row>
        <row r="2243">
          <cell r="O2243" t="str">
            <v>291K_ANNEN_KORTSIKTIG_GJELD-100</v>
          </cell>
        </row>
        <row r="2244">
          <cell r="O2244" t="str">
            <v>291K_ANNEN_KORTSIKTIG_GJELD-100</v>
          </cell>
        </row>
        <row r="2245">
          <cell r="O2245" t="str">
            <v>291K_ANNEN_KORTSIKTIG_GJELD-100</v>
          </cell>
        </row>
        <row r="2246">
          <cell r="O2246" t="str">
            <v>291K_ANNEN_KORTSIKTIG_GJELD-100</v>
          </cell>
        </row>
        <row r="2247">
          <cell r="O2247" t="str">
            <v>291K_ANNEN_KORTSIKTIG_GJELD-100</v>
          </cell>
        </row>
        <row r="2248">
          <cell r="O2248" t="str">
            <v>291K_ANNEN_KORTSIKTIG_GJELD-100</v>
          </cell>
        </row>
        <row r="2249">
          <cell r="O2249" t="str">
            <v>291K_ANNEN_KORTSIKTIG_GJELD-100</v>
          </cell>
        </row>
        <row r="2250">
          <cell r="O2250" t="str">
            <v>291K_ANNEN_KORTSIKTIG_GJELD-100</v>
          </cell>
        </row>
        <row r="2251">
          <cell r="O2251" t="str">
            <v>291K_ANNEN_KORTSIKTIG_GJELD-100</v>
          </cell>
        </row>
        <row r="2252">
          <cell r="O2252" t="str">
            <v>291K_ANNEN_KORTSIKTIG_GJELD-100</v>
          </cell>
        </row>
        <row r="2253">
          <cell r="O2253" t="str">
            <v>291K_ANNEN_KORTSIKTIG_GJELD-100</v>
          </cell>
        </row>
        <row r="2254">
          <cell r="O2254" t="str">
            <v>291K_ANNEN_KORTSIKTIG_GJELD-100</v>
          </cell>
        </row>
        <row r="2255">
          <cell r="O2255" t="str">
            <v>291K_ANNEN_KORTSIKTIG_GJELD-100</v>
          </cell>
        </row>
        <row r="2256">
          <cell r="O2256" t="str">
            <v>291K_ANNEN_KORTSIKTIG_GJELD-100</v>
          </cell>
        </row>
        <row r="2257">
          <cell r="O2257" t="str">
            <v>291K_ANNEN_KORTSIKTIG_GJELD-100</v>
          </cell>
        </row>
        <row r="2258">
          <cell r="O2258" t="str">
            <v>291K_ANNEN_KORTSIKTIG_GJELD-100</v>
          </cell>
        </row>
        <row r="2259">
          <cell r="O2259" t="str">
            <v>291K_ANNEN_KORTSIKTIG_GJELD-100</v>
          </cell>
        </row>
        <row r="2260">
          <cell r="O2260" t="str">
            <v>291K_ANNEN_KORTSIKTIG_GJELD-100</v>
          </cell>
        </row>
        <row r="2261">
          <cell r="O2261" t="str">
            <v>291K_ANNEN_KORTSIKTIG_GJELD-100</v>
          </cell>
        </row>
        <row r="2262">
          <cell r="O2262" t="str">
            <v>291K_ANNEN_KORTSIKTIG_GJELD-100</v>
          </cell>
        </row>
        <row r="2263">
          <cell r="O2263" t="str">
            <v>291K_ANNEN_KORTSIKTIG_GJELD-100</v>
          </cell>
        </row>
        <row r="2264">
          <cell r="O2264" t="str">
            <v>291K_ANNEN_KORTSIKTIG_GJELD-950</v>
          </cell>
        </row>
        <row r="2265">
          <cell r="O2265" t="str">
            <v>291K_ANNEN_KORTSIKTIG_GJELD-100</v>
          </cell>
        </row>
        <row r="2266">
          <cell r="O2266" t="str">
            <v>291K_ANNEN_KORTSIKTIG_GJELD-100</v>
          </cell>
        </row>
        <row r="2267">
          <cell r="O2267" t="str">
            <v>291K_ANNEN_KORTSIKTIG_GJELD-950</v>
          </cell>
        </row>
        <row r="2268">
          <cell r="O2268" t="str">
            <v>291K_ANNEN_KORTSIKTIG_GJELD-950</v>
          </cell>
        </row>
        <row r="2269">
          <cell r="O2269" t="str">
            <v>291K_ANNEN_KORTSIKTIG_GJELD-100</v>
          </cell>
        </row>
        <row r="2270">
          <cell r="O2270" t="str">
            <v>291K_ANNEN_KORTSIKTIG_GJELD-100</v>
          </cell>
        </row>
        <row r="2271">
          <cell r="O2271" t="str">
            <v>291K_ANNEN_KORTSIKTIG_GJELD-950</v>
          </cell>
        </row>
        <row r="2272">
          <cell r="O2272" t="str">
            <v>291K_ANNEN_KORTSIKTIG_GJELD-950</v>
          </cell>
        </row>
        <row r="2273">
          <cell r="O2273" t="str">
            <v>291K_ANNEN_KORTSIKTIG_GJELD-100</v>
          </cell>
        </row>
        <row r="2274">
          <cell r="O2274" t="str">
            <v>291K_ANNEN_KORTSIKTIG_GJELD-300</v>
          </cell>
        </row>
        <row r="2275">
          <cell r="O2275" t="str">
            <v>291K_ANNEN_KORTSIKTIG_GJELD-300</v>
          </cell>
        </row>
        <row r="2276">
          <cell r="O2276" t="str">
            <v>291K_ANNEN_KORTSIKTIG_GJELD-100</v>
          </cell>
        </row>
        <row r="2277">
          <cell r="O2277" t="str">
            <v>291K_ANNEN_KORTSIKTIG_GJELD-950</v>
          </cell>
        </row>
        <row r="2278">
          <cell r="O2278" t="str">
            <v>291K_ANNEN_KORTSIKTIG_GJELD-950</v>
          </cell>
        </row>
        <row r="2279">
          <cell r="O2279" t="str">
            <v>291K_ANNEN_KORTSIKTIG_GJELD-100</v>
          </cell>
        </row>
        <row r="2280">
          <cell r="O2280" t="str">
            <v>291K_ANNEN_KORTSIKTIG_GJELD-300</v>
          </cell>
        </row>
        <row r="2281">
          <cell r="O2281" t="str">
            <v>291K_ANNEN_KORTSIKTIG_GJELD-300</v>
          </cell>
        </row>
        <row r="2282">
          <cell r="O2282" t="str">
            <v>291K_ANNEN_KORTSIKTIG_GJELD-100</v>
          </cell>
        </row>
        <row r="2283">
          <cell r="O2283" t="str">
            <v>291K_ANNEN_KORTSIKTIG_GJELD-200</v>
          </cell>
        </row>
        <row r="2284">
          <cell r="O2284" t="str">
            <v>291K_ANNEN_KORTSIKTIG_GJELD-950</v>
          </cell>
        </row>
        <row r="2285">
          <cell r="O2285" t="str">
            <v>291K_ANNEN_KORTSIKTIG_GJELD-950</v>
          </cell>
        </row>
        <row r="2286">
          <cell r="O2286" t="str">
            <v>291K_ANNEN_KORTSIKTIG_GJELD-100</v>
          </cell>
        </row>
        <row r="2287">
          <cell r="O2287" t="str">
            <v>291K_ANNEN_KORTSIKTIG_GJELD-100</v>
          </cell>
        </row>
        <row r="2288">
          <cell r="O2288" t="str">
            <v>291K_ANNEN_KORTSIKTIG_GJELD-100</v>
          </cell>
        </row>
        <row r="2289">
          <cell r="O2289" t="str">
            <v>291K_ANNEN_KORTSIKTIG_GJELD-100</v>
          </cell>
        </row>
        <row r="2290">
          <cell r="O2290" t="str">
            <v>291K_ANNEN_KORTSIKTIG_GJELD-100</v>
          </cell>
        </row>
        <row r="2291">
          <cell r="O2291" t="str">
            <v>291K_ANNEN_KORTSIKTIG_GJELD-100</v>
          </cell>
        </row>
        <row r="2292">
          <cell r="O2292" t="str">
            <v>291K_ANNEN_KORTSIKTIG_GJELD-100</v>
          </cell>
        </row>
        <row r="2293">
          <cell r="O2293" t="str">
            <v>291K_ANNEN_KORTSIKTIG_GJELD-100</v>
          </cell>
        </row>
        <row r="2294">
          <cell r="O2294" t="str">
            <v>291K_ANNEN_KORTSIKTIG_GJELD-100</v>
          </cell>
        </row>
        <row r="2295">
          <cell r="O2295" t="str">
            <v>291K_ANNEN_KORTSIKTIG_GJELD-100</v>
          </cell>
        </row>
        <row r="2296">
          <cell r="O2296" t="str">
            <v>291K_ANNEN_KORTSIKTIG_GJELD-100</v>
          </cell>
        </row>
        <row r="2297">
          <cell r="O2297" t="str">
            <v>291K_ANNEN_KORTSIKTIG_GJELD-100</v>
          </cell>
        </row>
        <row r="2298">
          <cell r="O2298" t="str">
            <v>291K_ANNEN_KORTSIKTIG_GJELD-100</v>
          </cell>
        </row>
        <row r="2299">
          <cell r="O2299" t="str">
            <v>291K_ANNEN_KORTSIKTIG_GJELD-100</v>
          </cell>
        </row>
        <row r="2300">
          <cell r="O2300" t="str">
            <v>291K_ANNEN_KORTSIKTIG_GJELD-100</v>
          </cell>
        </row>
        <row r="2301">
          <cell r="O2301" t="str">
            <v>291K_ANNEN_KORTSIKTIG_GJELD-100</v>
          </cell>
        </row>
        <row r="2302">
          <cell r="O2302" t="str">
            <v>291K_ANNEN_KORTSIKTIG_GJELD-100</v>
          </cell>
        </row>
        <row r="2303">
          <cell r="O2303" t="str">
            <v>291K_ANNEN_KORTSIKTIG_GJELD-100</v>
          </cell>
        </row>
        <row r="2304">
          <cell r="O2304" t="str">
            <v>291K_ANNEN_KORTSIKTIG_GJELD-100</v>
          </cell>
        </row>
        <row r="2305">
          <cell r="O2305" t="str">
            <v>291K_ANNEN_KORTSIKTIG_GJELD-100</v>
          </cell>
        </row>
        <row r="2306">
          <cell r="O2306" t="str">
            <v>291K_ANNEN_KORTSIKTIG_GJELD-100</v>
          </cell>
        </row>
        <row r="2307">
          <cell r="O2307" t="str">
            <v>291K_ANNEN_KORTSIKTIG_GJELD-100</v>
          </cell>
        </row>
        <row r="2308">
          <cell r="O2308" t="str">
            <v>291K_ANNEN_KORTSIKTIG_GJELD-100</v>
          </cell>
        </row>
        <row r="2309">
          <cell r="O2309" t="str">
            <v>291K_ANNEN_KORTSIKTIG_GJELD-100</v>
          </cell>
        </row>
        <row r="2310">
          <cell r="O2310" t="str">
            <v>291K_ANNEN_KORTSIKTIG_GJELD-100</v>
          </cell>
        </row>
        <row r="2311">
          <cell r="O2311" t="str">
            <v>291K_ANNEN_KORTSIKTIG_GJELD-100</v>
          </cell>
        </row>
        <row r="2312">
          <cell r="O2312" t="str">
            <v>291K_ANNEN_KORTSIKTIG_GJELD-100</v>
          </cell>
        </row>
        <row r="2313">
          <cell r="O2313" t="str">
            <v>291K_ANNEN_KORTSIKTIG_GJELD-100</v>
          </cell>
        </row>
        <row r="2314">
          <cell r="O2314" t="str">
            <v>291K_ANNEN_KORTSIKTIG_GJELD-100</v>
          </cell>
        </row>
        <row r="2315">
          <cell r="O2315" t="str">
            <v>291K_ANNEN_KORTSIKTIG_GJELD-100</v>
          </cell>
        </row>
        <row r="2316">
          <cell r="O2316" t="str">
            <v>291K_ANNEN_KORTSIKTIG_GJELD-100</v>
          </cell>
        </row>
        <row r="2317">
          <cell r="O2317" t="str">
            <v>291K_ANNEN_KORTSIKTIG_GJELD-100</v>
          </cell>
        </row>
        <row r="2318">
          <cell r="O2318" t="str">
            <v>291K_ANNEN_KORTSIKTIG_GJELD-100</v>
          </cell>
        </row>
        <row r="2319">
          <cell r="O2319" t="str">
            <v>291K_ANNEN_KORTSIKTIG_GJELD-100</v>
          </cell>
        </row>
        <row r="2320">
          <cell r="O2320" t="str">
            <v>291K_ANNEN_KORTSIKTIG_GJELD-100</v>
          </cell>
        </row>
        <row r="2321">
          <cell r="O2321" t="str">
            <v>291K_ANNEN_KORTSIKTIG_GJELD-100</v>
          </cell>
        </row>
        <row r="2322">
          <cell r="O2322" t="str">
            <v>291K_ANNEN_KORTSIKTIG_GJELD-100</v>
          </cell>
        </row>
        <row r="2323">
          <cell r="O2323" t="str">
            <v>291K_ANNEN_KORTSIKTIG_GJELD-100</v>
          </cell>
        </row>
        <row r="2324">
          <cell r="O2324" t="str">
            <v>291K_ANNEN_KORTSIKTIG_GJELD-100</v>
          </cell>
        </row>
        <row r="2325">
          <cell r="O2325" t="str">
            <v>291K_ANNEN_KORTSIKTIG_GJELD-100</v>
          </cell>
        </row>
        <row r="2326">
          <cell r="O2326" t="str">
            <v>291K_ANNEN_KORTSIKTIG_GJELD-100</v>
          </cell>
        </row>
        <row r="2327">
          <cell r="O2327" t="str">
            <v>291K_ANNEN_KORTSIKTIG_GJELD-100</v>
          </cell>
        </row>
        <row r="2328">
          <cell r="O2328" t="str">
            <v>291K_ANNEN_KORTSIKTIG_GJELD-100</v>
          </cell>
        </row>
        <row r="2329">
          <cell r="O2329" t="str">
            <v>291K_ANNEN_KORTSIKTIG_GJELD-100</v>
          </cell>
        </row>
        <row r="2330">
          <cell r="O2330" t="str">
            <v>291K_ANNEN_KORTSIKTIG_GJELD-100</v>
          </cell>
        </row>
        <row r="2331">
          <cell r="O2331" t="str">
            <v>291K_ANNEN_KORTSIKTIG_GJELD-100</v>
          </cell>
        </row>
        <row r="2332">
          <cell r="O2332" t="str">
            <v>291K_ANNEN_KORTSIKTIG_GJELD-100</v>
          </cell>
        </row>
        <row r="2333">
          <cell r="O2333" t="str">
            <v>291K_ANNEN_KORTSIKTIG_GJELD-900</v>
          </cell>
        </row>
        <row r="2334">
          <cell r="O2334" t="str">
            <v>291K_ANNEN_KORTSIKTIG_GJELD-900</v>
          </cell>
        </row>
        <row r="2335">
          <cell r="O2335" t="str">
            <v>291K_ANNEN_KORTSIKTIG_GJELD-900</v>
          </cell>
        </row>
        <row r="2336">
          <cell r="O2336" t="str">
            <v>291K_ANNEN_KORTSIKTIG_GJELD-900</v>
          </cell>
        </row>
        <row r="2337">
          <cell r="O2337" t="str">
            <v>291K_ANNEN_KORTSIKTIG_GJELD-900</v>
          </cell>
        </row>
        <row r="2338">
          <cell r="O2338" t="str">
            <v>291K_ANNEN_KORTSIKTIG_GJELD-900</v>
          </cell>
        </row>
        <row r="2339">
          <cell r="O2339" t="str">
            <v>291K_ANNEN_KORTSIKTIG_GJELD-900</v>
          </cell>
        </row>
        <row r="2340">
          <cell r="O2340" t="str">
            <v>291K_ANNEN_KORTSIKTIG_GJELD-900</v>
          </cell>
        </row>
        <row r="2341">
          <cell r="O2341" t="str">
            <v>291K_ANNEN_KORTSIKTIG_GJELD-900</v>
          </cell>
        </row>
        <row r="2342">
          <cell r="O2342" t="str">
            <v>291K_ANNEN_KORTSIKTIG_GJELD-900</v>
          </cell>
        </row>
        <row r="2343">
          <cell r="O2343" t="str">
            <v>291K_ANNEN_KORTSIKTIG_GJELD-900</v>
          </cell>
        </row>
        <row r="2344">
          <cell r="O2344" t="str">
            <v>291K_ANNEN_KORTSIKTIG_GJELD-900</v>
          </cell>
        </row>
        <row r="2345">
          <cell r="O2345" t="str">
            <v>291K_ANNEN_KORTSIKTIG_GJELD-900</v>
          </cell>
        </row>
        <row r="2346">
          <cell r="O2346" t="str">
            <v>291K_ANNEN_KORTSIKTIG_GJELD-900</v>
          </cell>
        </row>
        <row r="2347">
          <cell r="O2347" t="str">
            <v>291K_ANNEN_KORTSIKTIG_GJELD-900</v>
          </cell>
        </row>
        <row r="2348">
          <cell r="O2348" t="str">
            <v>291K_ANNEN_KORTSIKTIG_GJELD-900</v>
          </cell>
        </row>
        <row r="2349">
          <cell r="O2349" t="str">
            <v>291K_ANNEN_KORTSIKTIG_GJELD-900</v>
          </cell>
        </row>
        <row r="2350">
          <cell r="O2350" t="str">
            <v>291K_ANNEN_KORTSIKTIG_GJELD-900</v>
          </cell>
        </row>
        <row r="2351">
          <cell r="O2351" t="str">
            <v>291K_ANNEN_KORTSIKTIG_GJELD-900</v>
          </cell>
        </row>
        <row r="2352">
          <cell r="O2352" t="str">
            <v>291K_ANNEN_KORTSIKTIG_GJELD-900</v>
          </cell>
        </row>
        <row r="2353">
          <cell r="O2353" t="str">
            <v>291K_ANNEN_KORTSIKTIG_GJELD-900</v>
          </cell>
        </row>
        <row r="2354">
          <cell r="O2354" t="str">
            <v>291K_ANNEN_KORTSIKTIG_GJELD-900</v>
          </cell>
        </row>
        <row r="2355">
          <cell r="O2355" t="str">
            <v>291K_ANNEN_KORTSIKTIG_GJELD-900</v>
          </cell>
        </row>
        <row r="2356">
          <cell r="O2356" t="str">
            <v>291K_ANNEN_KORTSIKTIG_GJELD-900</v>
          </cell>
        </row>
        <row r="2357">
          <cell r="O2357" t="str">
            <v>291K_ANNEN_KORTSIKTIG_GJELD-900</v>
          </cell>
        </row>
        <row r="2358">
          <cell r="O2358" t="str">
            <v>291K_ANNEN_KORTSIKTIG_GJELD-900</v>
          </cell>
        </row>
        <row r="2359">
          <cell r="O2359" t="str">
            <v>291K_ANNEN_KORTSIKTIG_GJELD-900</v>
          </cell>
        </row>
        <row r="2360">
          <cell r="O2360" t="str">
            <v>291K_ANNEN_KORTSIKTIG_GJELD-900</v>
          </cell>
        </row>
        <row r="2361">
          <cell r="O2361" t="str">
            <v>291K_ANNEN_KORTSIKTIG_GJELD-900</v>
          </cell>
        </row>
        <row r="2362">
          <cell r="O2362" t="str">
            <v>291K_ANNEN_KORTSIKTIG_GJELD-900</v>
          </cell>
        </row>
        <row r="2363">
          <cell r="O2363" t="str">
            <v>291K_ANNEN_KORTSIKTIG_GJELD-900</v>
          </cell>
        </row>
        <row r="2364">
          <cell r="O2364" t="str">
            <v>291K_ANNEN_KORTSIKTIG_GJELD-900</v>
          </cell>
        </row>
        <row r="2365">
          <cell r="O2365" t="str">
            <v>291K_ANNEN_KORTSIKTIG_GJELD-900</v>
          </cell>
        </row>
        <row r="2366">
          <cell r="O2366" t="str">
            <v>291K_ANNEN_KORTSIKTIG_GJELD-900</v>
          </cell>
        </row>
        <row r="2367">
          <cell r="O2367" t="str">
            <v>291K_ANNEN_KORTSIKTIG_GJELD-900</v>
          </cell>
        </row>
        <row r="2368">
          <cell r="O2368" t="str">
            <v>291K_ANNEN_KORTSIKTIG_GJELD-900</v>
          </cell>
        </row>
        <row r="2369">
          <cell r="O2369" t="str">
            <v>291K_ANNEN_KORTSIKTIG_GJELD-900</v>
          </cell>
        </row>
        <row r="2370">
          <cell r="O2370" t="str">
            <v>291K_ANNEN_KORTSIKTIG_GJELD-900</v>
          </cell>
        </row>
        <row r="2371">
          <cell r="O2371" t="str">
            <v>291K_ANNEN_KORTSIKTIG_GJELD-900</v>
          </cell>
        </row>
        <row r="2372">
          <cell r="O2372" t="str">
            <v>291K_ANNEN_KORTSIKTIG_GJELD-900</v>
          </cell>
        </row>
        <row r="2373">
          <cell r="O2373" t="str">
            <v>291K_ANNEN_KORTSIKTIG_GJELD-900</v>
          </cell>
        </row>
        <row r="2374">
          <cell r="O2374" t="str">
            <v>291K_ANNEN_KORTSIKTIG_GJELD-900</v>
          </cell>
        </row>
        <row r="2375">
          <cell r="O2375" t="str">
            <v>291K_ANNEN_KORTSIKTIG_GJELD-900</v>
          </cell>
        </row>
        <row r="2376">
          <cell r="O2376" t="str">
            <v>291K_ANNEN_KORTSIKTIG_GJELD-900</v>
          </cell>
        </row>
        <row r="2377">
          <cell r="O2377" t="str">
            <v>291K_ANNEN_KORTSIKTIG_GJELD-900</v>
          </cell>
        </row>
        <row r="2378">
          <cell r="O2378" t="str">
            <v>291K_ANNEN_KORTSIKTIG_GJELD-900</v>
          </cell>
        </row>
        <row r="2379">
          <cell r="O2379" t="str">
            <v>291K_ANNEN_KORTSIKTIG_GJELD-900</v>
          </cell>
        </row>
        <row r="2380">
          <cell r="O2380" t="str">
            <v>291K_ANNEN_KORTSIKTIG_GJELD-900</v>
          </cell>
        </row>
        <row r="2381">
          <cell r="O2381" t="str">
            <v>291K_ANNEN_KORTSIKTIG_GJELD-900</v>
          </cell>
        </row>
        <row r="2382">
          <cell r="O2382" t="str">
            <v>291K_ANNEN_KORTSIKTIG_GJELD-900</v>
          </cell>
        </row>
        <row r="2383">
          <cell r="O2383" t="str">
            <v>291K_ANNEN_KORTSIKTIG_GJELD-900</v>
          </cell>
        </row>
        <row r="2384">
          <cell r="O2384" t="str">
            <v>291K_ANNEN_KORTSIKTIG_GJELD-900</v>
          </cell>
        </row>
        <row r="2385">
          <cell r="O2385" t="str">
            <v>291K_ANNEN_KORTSIKTIG_GJELD-900</v>
          </cell>
        </row>
        <row r="2386">
          <cell r="O2386" t="str">
            <v>291K_ANNEN_KORTSIKTIG_GJELD-900</v>
          </cell>
        </row>
        <row r="2387">
          <cell r="O2387" t="str">
            <v>291K_ANNEN_KORTSIKTIG_GJELD-900</v>
          </cell>
        </row>
        <row r="2388">
          <cell r="O2388" t="str">
            <v>291K_ANNEN_KORTSIKTIG_GJELD-900</v>
          </cell>
        </row>
        <row r="2389">
          <cell r="O2389" t="str">
            <v>291K_ANNEN_KORTSIKTIG_GJELD-900</v>
          </cell>
        </row>
        <row r="2390">
          <cell r="O2390" t="str">
            <v>291K_ANNEN_KORTSIKTIG_GJELD-900</v>
          </cell>
        </row>
        <row r="2391">
          <cell r="O2391" t="str">
            <v>291K_ANNEN_KORTSIKTIG_GJELD-900</v>
          </cell>
        </row>
        <row r="2392">
          <cell r="O2392" t="str">
            <v>291K_ANNEN_KORTSIKTIG_GJELD-900</v>
          </cell>
        </row>
        <row r="2393">
          <cell r="O2393" t="str">
            <v>291K_ANNEN_KORTSIKTIG_GJELD-900</v>
          </cell>
        </row>
        <row r="2394">
          <cell r="O2394" t="str">
            <v>291K_ANNEN_KORTSIKTIG_GJELD-900</v>
          </cell>
        </row>
        <row r="2395">
          <cell r="O2395" t="str">
            <v>291K_ANNEN_KORTSIKTIG_GJELD-900</v>
          </cell>
        </row>
        <row r="2396">
          <cell r="O2396" t="str">
            <v>291K_ANNEN_KORTSIKTIG_GJELD-900</v>
          </cell>
        </row>
        <row r="2397">
          <cell r="O2397" t="str">
            <v>291K_ANNEN_KORTSIKTIG_GJELD-900</v>
          </cell>
        </row>
        <row r="2398">
          <cell r="O2398" t="str">
            <v>291K_ANNEN_KORTSIKTIG_GJELD-900</v>
          </cell>
        </row>
        <row r="2399">
          <cell r="O2399" t="str">
            <v>291K_ANNEN_KORTSIKTIG_GJELD-900</v>
          </cell>
        </row>
        <row r="2400">
          <cell r="O2400" t="str">
            <v>291K_ANNEN_KORTSIKTIG_GJELD-900</v>
          </cell>
        </row>
        <row r="2401">
          <cell r="O2401" t="str">
            <v>291K_ANNEN_KORTSIKTIG_GJELD-900</v>
          </cell>
        </row>
        <row r="2402">
          <cell r="O2402" t="str">
            <v>291K_ANNEN_KORTSIKTIG_GJELD-900</v>
          </cell>
        </row>
        <row r="2403">
          <cell r="O2403" t="str">
            <v>291K_ANNEN_KORTSIKTIG_GJELD-900</v>
          </cell>
        </row>
        <row r="2404">
          <cell r="O2404" t="str">
            <v>291K_ANNEN_KORTSIKTIG_GJELD-900</v>
          </cell>
        </row>
        <row r="2405">
          <cell r="O2405" t="str">
            <v>291K_ANNEN_KORTSIKTIG_GJELD-900</v>
          </cell>
        </row>
        <row r="2406">
          <cell r="O2406" t="str">
            <v>291K_ANNEN_KORTSIKTIG_GJELD-900</v>
          </cell>
        </row>
        <row r="2407">
          <cell r="O2407" t="str">
            <v>291K_ANNEN_KORTSIKTIG_GJELD-900</v>
          </cell>
        </row>
        <row r="2408">
          <cell r="O2408" t="str">
            <v>291K_ANNEN_KORTSIKTIG_GJELD-900</v>
          </cell>
        </row>
        <row r="2409">
          <cell r="O2409" t="str">
            <v>291K_ANNEN_KORTSIKTIG_GJELD-900</v>
          </cell>
        </row>
        <row r="2410">
          <cell r="O2410" t="str">
            <v>291K_ANNEN_KORTSIKTIG_GJELD-900</v>
          </cell>
        </row>
        <row r="2411">
          <cell r="O2411" t="str">
            <v>291K_ANNEN_KORTSIKTIG_GJELD-900</v>
          </cell>
        </row>
        <row r="2412">
          <cell r="O2412" t="str">
            <v>291K_ANNEN_KORTSIKTIG_GJELD-900</v>
          </cell>
        </row>
        <row r="2413">
          <cell r="O2413" t="str">
            <v>291K_ANNEN_KORTSIKTIG_GJELD-900</v>
          </cell>
        </row>
        <row r="2414">
          <cell r="O2414" t="str">
            <v>291K_ANNEN_KORTSIKTIG_GJELD-900</v>
          </cell>
        </row>
        <row r="2415">
          <cell r="O2415" t="str">
            <v>291K_ANNEN_KORTSIKTIG_GJELD-900</v>
          </cell>
        </row>
        <row r="2416">
          <cell r="O2416" t="str">
            <v>291K_ANNEN_KORTSIKTIG_GJELD-900</v>
          </cell>
        </row>
        <row r="2417">
          <cell r="O2417" t="str">
            <v>291K_ANNEN_KORTSIKTIG_GJELD-900</v>
          </cell>
        </row>
        <row r="2418">
          <cell r="O2418" t="str">
            <v>291K_ANNEN_KORTSIKTIG_GJELD-900</v>
          </cell>
        </row>
        <row r="2419">
          <cell r="O2419" t="str">
            <v>291K_ANNEN_KORTSIKTIG_GJELD-900</v>
          </cell>
        </row>
        <row r="2420">
          <cell r="O2420" t="str">
            <v>291K_ANNEN_KORTSIKTIG_GJELD-900</v>
          </cell>
        </row>
        <row r="2421">
          <cell r="O2421" t="str">
            <v>291K_ANNEN_KORTSIKTIG_GJELD-900</v>
          </cell>
        </row>
        <row r="2422">
          <cell r="O2422" t="str">
            <v>291K_ANNEN_KORTSIKTIG_GJELD-900</v>
          </cell>
        </row>
        <row r="2423">
          <cell r="O2423" t="str">
            <v>291K_ANNEN_KORTSIKTIG_GJELD-900</v>
          </cell>
        </row>
        <row r="2424">
          <cell r="O2424" t="str">
            <v>291K_ANNEN_KORTSIKTIG_GJELD-900</v>
          </cell>
        </row>
        <row r="2425">
          <cell r="O2425" t="str">
            <v>291K_ANNEN_KORTSIKTIG_GJELD-900</v>
          </cell>
        </row>
        <row r="2426">
          <cell r="O2426" t="str">
            <v>291K_ANNEN_KORTSIKTIG_GJELD-900</v>
          </cell>
        </row>
        <row r="2427">
          <cell r="O2427" t="str">
            <v>291K_ANNEN_KORTSIKTIG_GJELD-900</v>
          </cell>
        </row>
        <row r="2428">
          <cell r="O2428" t="str">
            <v>291K_ANNEN_KORTSIKTIG_GJELD-900</v>
          </cell>
        </row>
        <row r="2429">
          <cell r="O2429" t="str">
            <v>291K_ANNEN_KORTSIKTIG_GJELD-900</v>
          </cell>
        </row>
        <row r="2430">
          <cell r="O2430" t="str">
            <v>291K_ANNEN_KORTSIKTIG_GJELD-900</v>
          </cell>
        </row>
        <row r="2431">
          <cell r="O2431" t="str">
            <v>291K_ANNEN_KORTSIKTIG_GJELD-900</v>
          </cell>
        </row>
        <row r="2432">
          <cell r="O2432" t="str">
            <v>291K_ANNEN_KORTSIKTIG_GJELD-900</v>
          </cell>
        </row>
        <row r="2433">
          <cell r="O2433" t="str">
            <v>291K_ANNEN_KORTSIKTIG_GJELD-900</v>
          </cell>
        </row>
        <row r="2434">
          <cell r="O2434" t="str">
            <v>291K_ANNEN_KORTSIKTIG_GJELD-900</v>
          </cell>
        </row>
        <row r="2435">
          <cell r="O2435" t="str">
            <v>291K_ANNEN_KORTSIKTIG_GJELD-900</v>
          </cell>
        </row>
        <row r="2436">
          <cell r="O2436" t="str">
            <v>291K_ANNEN_KORTSIKTIG_GJELD-900</v>
          </cell>
        </row>
        <row r="2437">
          <cell r="O2437" t="str">
            <v>291K_ANNEN_KORTSIKTIG_GJELD-900</v>
          </cell>
        </row>
        <row r="2438">
          <cell r="O2438" t="str">
            <v>291K_ANNEN_KORTSIKTIG_GJELD-900</v>
          </cell>
        </row>
        <row r="2439">
          <cell r="O2439" t="str">
            <v>291K_ANNEN_KORTSIKTIG_GJELD-900</v>
          </cell>
        </row>
        <row r="2440">
          <cell r="O2440" t="str">
            <v>291K_ANNEN_KORTSIKTIG_GJELD-900</v>
          </cell>
        </row>
        <row r="2441">
          <cell r="O2441" t="str">
            <v>291K_ANNEN_KORTSIKTIG_GJELD-900</v>
          </cell>
        </row>
        <row r="2442">
          <cell r="O2442" t="str">
            <v>291K_ANNEN_KORTSIKTIG_GJELD-900</v>
          </cell>
        </row>
        <row r="2443">
          <cell r="O2443" t="str">
            <v>291K_ANNEN_KORTSIKTIG_GJELD-900</v>
          </cell>
        </row>
        <row r="2444">
          <cell r="O2444" t="str">
            <v>291K_ANNEN_KORTSIKTIG_GJELD-900</v>
          </cell>
        </row>
        <row r="2445">
          <cell r="O2445" t="str">
            <v>291K_ANNEN_KORTSIKTIG_GJELD-900</v>
          </cell>
        </row>
        <row r="2446">
          <cell r="O2446" t="str">
            <v>291K_ANNEN_KORTSIKTIG_GJELD-900</v>
          </cell>
        </row>
        <row r="2447">
          <cell r="O2447" t="str">
            <v>291K_ANNEN_KORTSIKTIG_GJELD-900</v>
          </cell>
        </row>
        <row r="2448">
          <cell r="O2448" t="str">
            <v>291K_ANNEN_KORTSIKTIG_GJELD-900</v>
          </cell>
        </row>
        <row r="2449">
          <cell r="O2449" t="str">
            <v>291K_ANNEN_KORTSIKTIG_GJELD-900</v>
          </cell>
        </row>
        <row r="2450">
          <cell r="O2450" t="str">
            <v>291K_ANNEN_KORTSIKTIG_GJELD-900</v>
          </cell>
        </row>
        <row r="2451">
          <cell r="O2451" t="str">
            <v>291K_ANNEN_KORTSIKTIG_GJELD-900</v>
          </cell>
        </row>
        <row r="2452">
          <cell r="O2452" t="str">
            <v>291K_ANNEN_KORTSIKTIG_GJELD-900</v>
          </cell>
        </row>
        <row r="2453">
          <cell r="O2453" t="str">
            <v>291K_ANNEN_KORTSIKTIG_GJELD-900</v>
          </cell>
        </row>
        <row r="2454">
          <cell r="O2454" t="str">
            <v>291K_ANNEN_KORTSIKTIG_GJELD-900</v>
          </cell>
        </row>
        <row r="2455">
          <cell r="O2455" t="str">
            <v>291K_ANNEN_KORTSIKTIG_GJELD-900</v>
          </cell>
        </row>
        <row r="2456">
          <cell r="O2456" t="str">
            <v>291K_ANNEN_KORTSIKTIG_GJELD-900</v>
          </cell>
        </row>
        <row r="2457">
          <cell r="O2457" t="str">
            <v>291K_ANNEN_KORTSIKTIG_GJELD-900</v>
          </cell>
        </row>
        <row r="2458">
          <cell r="O2458" t="str">
            <v>291K_ANNEN_KORTSIKTIG_GJELD-900</v>
          </cell>
        </row>
        <row r="2459">
          <cell r="O2459" t="str">
            <v>291K_ANNEN_KORTSIKTIG_GJELD-900</v>
          </cell>
        </row>
        <row r="2460">
          <cell r="O2460" t="str">
            <v>291K_ANNEN_KORTSIKTIG_GJELD-900</v>
          </cell>
        </row>
        <row r="2461">
          <cell r="O2461" t="str">
            <v>291K_ANNEN_KORTSIKTIG_GJELD-900</v>
          </cell>
        </row>
        <row r="2462">
          <cell r="O2462" t="str">
            <v>291K_ANNEN_KORTSIKTIG_GJELD-900</v>
          </cell>
        </row>
        <row r="2463">
          <cell r="O2463" t="str">
            <v>291K_ANNEN_KORTSIKTIG_GJELD-900</v>
          </cell>
        </row>
        <row r="2464">
          <cell r="O2464" t="str">
            <v>291K_ANNEN_KORTSIKTIG_GJELD-900</v>
          </cell>
        </row>
        <row r="2465">
          <cell r="O2465" t="str">
            <v>291K_ANNEN_KORTSIKTIG_GJELD-900</v>
          </cell>
        </row>
        <row r="2466">
          <cell r="O2466" t="str">
            <v>291K_ANNEN_KORTSIKTIG_GJELD-900</v>
          </cell>
        </row>
        <row r="2467">
          <cell r="O2467" t="str">
            <v>291K_ANNEN_KORTSIKTIG_GJELD-900</v>
          </cell>
        </row>
        <row r="2468">
          <cell r="O2468" t="str">
            <v>291K_ANNEN_KORTSIKTIG_GJELD-900</v>
          </cell>
        </row>
        <row r="2469">
          <cell r="O2469" t="str">
            <v>291K_ANNEN_KORTSIKTIG_GJELD-900</v>
          </cell>
        </row>
        <row r="2470">
          <cell r="O2470" t="str">
            <v>291K_ANNEN_KORTSIKTIG_GJELD-900</v>
          </cell>
        </row>
        <row r="2471">
          <cell r="O2471" t="str">
            <v>291K_ANNEN_KORTSIKTIG_GJELD-900</v>
          </cell>
        </row>
        <row r="2472">
          <cell r="O2472" t="str">
            <v>291K_ANNEN_KORTSIKTIG_GJELD-900</v>
          </cell>
        </row>
        <row r="2473">
          <cell r="O2473" t="str">
            <v>291K_ANNEN_KORTSIKTIG_GJELD-900</v>
          </cell>
        </row>
        <row r="2474">
          <cell r="O2474" t="str">
            <v>291K_ANNEN_KORTSIKTIG_GJELD-900</v>
          </cell>
        </row>
        <row r="2475">
          <cell r="O2475" t="str">
            <v>291K_ANNEN_KORTSIKTIG_GJELD-900</v>
          </cell>
        </row>
        <row r="2476">
          <cell r="O2476" t="str">
            <v>291K_ANNEN_KORTSIKTIG_GJELD-900</v>
          </cell>
        </row>
        <row r="2477">
          <cell r="O2477" t="str">
            <v>291K_ANNEN_KORTSIKTIG_GJELD-900</v>
          </cell>
        </row>
        <row r="2478">
          <cell r="O2478" t="str">
            <v>291K_ANNEN_KORTSIKTIG_GJELD-900</v>
          </cell>
        </row>
        <row r="2479">
          <cell r="O2479" t="str">
            <v>291K_ANNEN_KORTSIKTIG_GJELD-900</v>
          </cell>
        </row>
        <row r="2480">
          <cell r="O2480" t="str">
            <v>291K_ANNEN_KORTSIKTIG_GJELD-900</v>
          </cell>
        </row>
        <row r="2481">
          <cell r="O2481" t="str">
            <v>291K_ANNEN_KORTSIKTIG_GJELD-900</v>
          </cell>
        </row>
        <row r="2482">
          <cell r="O2482" t="str">
            <v>291K_ANNEN_KORTSIKTIG_GJELD-900</v>
          </cell>
        </row>
        <row r="2483">
          <cell r="O2483" t="str">
            <v>291K_ANNEN_KORTSIKTIG_GJELD-900</v>
          </cell>
        </row>
        <row r="2484">
          <cell r="O2484" t="str">
            <v>291K_ANNEN_KORTSIKTIG_GJELD-900</v>
          </cell>
        </row>
        <row r="2485">
          <cell r="O2485" t="str">
            <v>291K_ANNEN_KORTSIKTIG_GJELD-900</v>
          </cell>
        </row>
        <row r="2486">
          <cell r="O2486" t="str">
            <v>291K_ANNEN_KORTSIKTIG_GJELD-900</v>
          </cell>
        </row>
        <row r="2487">
          <cell r="O2487" t="str">
            <v>291K_ANNEN_KORTSIKTIG_GJELD-900</v>
          </cell>
        </row>
        <row r="2488">
          <cell r="O2488" t="str">
            <v>291K_ANNEN_KORTSIKTIG_GJELD-900</v>
          </cell>
        </row>
        <row r="2489">
          <cell r="O2489" t="str">
            <v>291K_ANNEN_KORTSIKTIG_GJELD-900</v>
          </cell>
        </row>
        <row r="2490">
          <cell r="O2490" t="str">
            <v>291K_ANNEN_KORTSIKTIG_GJELD-900</v>
          </cell>
        </row>
        <row r="2491">
          <cell r="O2491" t="str">
            <v>291K_ANNEN_KORTSIKTIG_GJELD-900</v>
          </cell>
        </row>
        <row r="2492">
          <cell r="O2492" t="str">
            <v>291K_ANNEN_KORTSIKTIG_GJELD-900</v>
          </cell>
        </row>
        <row r="2493">
          <cell r="O2493" t="str">
            <v>291K_ANNEN_KORTSIKTIG_GJELD-900</v>
          </cell>
        </row>
        <row r="2494">
          <cell r="O2494" t="str">
            <v>291K_ANNEN_KORTSIKTIG_GJELD-900</v>
          </cell>
        </row>
        <row r="2495">
          <cell r="O2495" t="str">
            <v>291K_ANNEN_KORTSIKTIG_GJELD-900</v>
          </cell>
        </row>
        <row r="2496">
          <cell r="O2496" t="str">
            <v>291K_ANNEN_KORTSIKTIG_GJELD-900</v>
          </cell>
        </row>
        <row r="2497">
          <cell r="O2497" t="str">
            <v>291K_ANNEN_KORTSIKTIG_GJELD-900</v>
          </cell>
        </row>
        <row r="2498">
          <cell r="O2498" t="str">
            <v>291K_ANNEN_KORTSIKTIG_GJELD-900</v>
          </cell>
        </row>
        <row r="2499">
          <cell r="O2499" t="str">
            <v>291K_ANNEN_KORTSIKTIG_GJELD-900</v>
          </cell>
        </row>
        <row r="2500">
          <cell r="O2500" t="str">
            <v>291K_ANNEN_KORTSIKTIG_GJELD-900</v>
          </cell>
        </row>
        <row r="2501">
          <cell r="O2501" t="str">
            <v>291K_ANNEN_KORTSIKTIG_GJELD-900</v>
          </cell>
        </row>
        <row r="2502">
          <cell r="O2502" t="str">
            <v>291K_ANNEN_KORTSIKTIG_GJELD-900</v>
          </cell>
        </row>
        <row r="2503">
          <cell r="O2503" t="str">
            <v>291K_ANNEN_KORTSIKTIG_GJELD-900</v>
          </cell>
        </row>
        <row r="2504">
          <cell r="O2504" t="str">
            <v>291K_ANNEN_KORTSIKTIG_GJELD-900</v>
          </cell>
        </row>
        <row r="2505">
          <cell r="O2505" t="str">
            <v>291K_ANNEN_KORTSIKTIG_GJELD-900</v>
          </cell>
        </row>
        <row r="2506">
          <cell r="O2506" t="str">
            <v>291K_ANNEN_KORTSIKTIG_GJELD-900</v>
          </cell>
        </row>
        <row r="2507">
          <cell r="O2507" t="str">
            <v>291K_ANNEN_KORTSIKTIG_GJELD-900</v>
          </cell>
        </row>
        <row r="2508">
          <cell r="O2508" t="str">
            <v>291K_ANNEN_KORTSIKTIG_GJELD-900</v>
          </cell>
        </row>
        <row r="2509">
          <cell r="O2509" t="str">
            <v>291K_ANNEN_KORTSIKTIG_GJELD-900</v>
          </cell>
        </row>
        <row r="2510">
          <cell r="O2510" t="str">
            <v>291K_ANNEN_KORTSIKTIG_GJELD-900</v>
          </cell>
        </row>
        <row r="2511">
          <cell r="O2511" t="str">
            <v>291K_ANNEN_KORTSIKTIG_GJELD-900</v>
          </cell>
        </row>
        <row r="2512">
          <cell r="O2512" t="str">
            <v>291K_ANNEN_KORTSIKTIG_GJELD-900</v>
          </cell>
        </row>
        <row r="2513">
          <cell r="O2513" t="str">
            <v>291K_ANNEN_KORTSIKTIG_GJELD-900</v>
          </cell>
        </row>
        <row r="2514">
          <cell r="O2514" t="str">
            <v>291K_ANNEN_KORTSIKTIG_GJELD-900</v>
          </cell>
        </row>
        <row r="2515">
          <cell r="O2515" t="str">
            <v>291K_ANNEN_KORTSIKTIG_GJELD-900</v>
          </cell>
        </row>
        <row r="2516">
          <cell r="O2516" t="str">
            <v>291K_ANNEN_KORTSIKTIG_GJELD-900</v>
          </cell>
        </row>
        <row r="2517">
          <cell r="O2517" t="str">
            <v>291K_ANNEN_KORTSIKTIG_GJELD-900</v>
          </cell>
        </row>
        <row r="2518">
          <cell r="O2518" t="str">
            <v>291K_ANNEN_KORTSIKTIG_GJELD-900</v>
          </cell>
        </row>
        <row r="2519">
          <cell r="O2519" t="str">
            <v>291K_ANNEN_KORTSIKTIG_GJELD-900</v>
          </cell>
        </row>
        <row r="2520">
          <cell r="O2520" t="str">
            <v>291K_ANNEN_KORTSIKTIG_GJELD-900</v>
          </cell>
        </row>
        <row r="2521">
          <cell r="O2521" t="str">
            <v>291K_ANNEN_KORTSIKTIG_GJELD-900</v>
          </cell>
        </row>
        <row r="2522">
          <cell r="O2522" t="str">
            <v>291K_ANNEN_KORTSIKTIG_GJELD-900</v>
          </cell>
        </row>
        <row r="2523">
          <cell r="O2523" t="str">
            <v>291K_ANNEN_KORTSIKTIG_GJELD-900</v>
          </cell>
        </row>
        <row r="2524">
          <cell r="O2524" t="str">
            <v>291K_ANNEN_KORTSIKTIG_GJELD-900</v>
          </cell>
        </row>
        <row r="2525">
          <cell r="O2525" t="str">
            <v>291K_ANNEN_KORTSIKTIG_GJELD-900</v>
          </cell>
        </row>
        <row r="2526">
          <cell r="O2526" t="str">
            <v>291K_ANNEN_KORTSIKTIG_GJELD-900</v>
          </cell>
        </row>
        <row r="2527">
          <cell r="O2527" t="str">
            <v>291K_ANNEN_KORTSIKTIG_GJELD-900</v>
          </cell>
        </row>
        <row r="2528">
          <cell r="O2528" t="str">
            <v>291K_ANNEN_KORTSIKTIG_GJELD-900</v>
          </cell>
        </row>
        <row r="2529">
          <cell r="O2529" t="str">
            <v>291K_ANNEN_KORTSIKTIG_GJELD-900</v>
          </cell>
        </row>
        <row r="2530">
          <cell r="O2530" t="str">
            <v>291K_ANNEN_KORTSIKTIG_GJELD-900</v>
          </cell>
        </row>
        <row r="2531">
          <cell r="O2531" t="str">
            <v>291K_ANNEN_KORTSIKTIG_GJELD-900</v>
          </cell>
        </row>
        <row r="2532">
          <cell r="O2532" t="str">
            <v>291K_ANNEN_KORTSIKTIG_GJELD-900</v>
          </cell>
        </row>
        <row r="2533">
          <cell r="O2533" t="str">
            <v>291K_ANNEN_KORTSIKTIG_GJELD-900</v>
          </cell>
        </row>
        <row r="2534">
          <cell r="O2534" t="str">
            <v>291K_ANNEN_KORTSIKTIG_GJELD-900</v>
          </cell>
        </row>
        <row r="2535">
          <cell r="O2535" t="str">
            <v>291K_ANNEN_KORTSIKTIG_GJELD-900</v>
          </cell>
        </row>
        <row r="2536">
          <cell r="O2536" t="str">
            <v>291K_ANNEN_KORTSIKTIG_GJELD-900</v>
          </cell>
        </row>
        <row r="2537">
          <cell r="O2537" t="str">
            <v>291K_ANNEN_KORTSIKTIG_GJELD-900</v>
          </cell>
        </row>
        <row r="2538">
          <cell r="O2538" t="str">
            <v>291K_ANNEN_KORTSIKTIG_GJELD-900</v>
          </cell>
        </row>
        <row r="2539">
          <cell r="O2539" t="str">
            <v>291K_ANNEN_KORTSIKTIG_GJELD-900</v>
          </cell>
        </row>
        <row r="2540">
          <cell r="O2540" t="str">
            <v>291K_ANNEN_KORTSIKTIG_GJELD-900</v>
          </cell>
        </row>
        <row r="2541">
          <cell r="O2541" t="str">
            <v>291K_ANNEN_KORTSIKTIG_GJELD-900</v>
          </cell>
        </row>
        <row r="2542">
          <cell r="O2542" t="str">
            <v>291K_ANNEN_KORTSIKTIG_GJELD-900</v>
          </cell>
        </row>
        <row r="2543">
          <cell r="O2543" t="str">
            <v>291K_ANNEN_KORTSIKTIG_GJELD-900</v>
          </cell>
        </row>
        <row r="2544">
          <cell r="O2544" t="str">
            <v>291K_ANNEN_KORTSIKTIG_GJELD-900</v>
          </cell>
        </row>
        <row r="2545">
          <cell r="O2545" t="str">
            <v>291K_ANNEN_KORTSIKTIG_GJELD-900</v>
          </cell>
        </row>
        <row r="2546">
          <cell r="O2546" t="str">
            <v>291K_ANNEN_KORTSIKTIG_GJELD-900</v>
          </cell>
        </row>
        <row r="2547">
          <cell r="O2547" t="str">
            <v>291K_ANNEN_KORTSIKTIG_GJELD-900</v>
          </cell>
        </row>
        <row r="2548">
          <cell r="O2548" t="str">
            <v>291K_ANNEN_KORTSIKTIG_GJELD-900</v>
          </cell>
        </row>
        <row r="2549">
          <cell r="O2549" t="str">
            <v>291K_ANNEN_KORTSIKTIG_GJELD-900</v>
          </cell>
        </row>
        <row r="2550">
          <cell r="O2550" t="str">
            <v>291K_ANNEN_KORTSIKTIG_GJELD-900</v>
          </cell>
        </row>
        <row r="2551">
          <cell r="O2551" t="str">
            <v>291K_ANNEN_KORTSIKTIG_GJELD-900</v>
          </cell>
        </row>
        <row r="2552">
          <cell r="O2552" t="str">
            <v>291K_ANNEN_KORTSIKTIG_GJELD-900</v>
          </cell>
        </row>
        <row r="2553">
          <cell r="O2553" t="str">
            <v>291K_ANNEN_KORTSIKTIG_GJELD-900</v>
          </cell>
        </row>
        <row r="2554">
          <cell r="O2554" t="str">
            <v>291K_ANNEN_KORTSIKTIG_GJELD-900</v>
          </cell>
        </row>
        <row r="2555">
          <cell r="O2555" t="str">
            <v>291K_ANNEN_KORTSIKTIG_GJELD-900</v>
          </cell>
        </row>
        <row r="2556">
          <cell r="O2556" t="str">
            <v>291K_ANNEN_KORTSIKTIG_GJELD-900</v>
          </cell>
        </row>
        <row r="2557">
          <cell r="O2557" t="str">
            <v>291K_ANNEN_KORTSIKTIG_GJELD-900</v>
          </cell>
        </row>
        <row r="2558">
          <cell r="O2558" t="str">
            <v>291K_ANNEN_KORTSIKTIG_GJELD-900</v>
          </cell>
        </row>
        <row r="2559">
          <cell r="O2559" t="str">
            <v>291K_ANNEN_KORTSIKTIG_GJELD-900</v>
          </cell>
        </row>
        <row r="2560">
          <cell r="O2560" t="str">
            <v>291K_ANNEN_KORTSIKTIG_GJELD-900</v>
          </cell>
        </row>
        <row r="2561">
          <cell r="O2561" t="str">
            <v>291K_ANNEN_KORTSIKTIG_GJELD-900</v>
          </cell>
        </row>
        <row r="2562">
          <cell r="O2562" t="str">
            <v>291K_ANNEN_KORTSIKTIG_GJELD-900</v>
          </cell>
        </row>
        <row r="2563">
          <cell r="O2563" t="str">
            <v>291K_ANNEN_KORTSIKTIG_GJELD-900</v>
          </cell>
        </row>
        <row r="2564">
          <cell r="O2564" t="str">
            <v>291K_ANNEN_KORTSIKTIG_GJELD-900</v>
          </cell>
        </row>
        <row r="2565">
          <cell r="O2565" t="str">
            <v>291K_ANNEN_KORTSIKTIG_GJELD-900</v>
          </cell>
        </row>
        <row r="2566">
          <cell r="O2566" t="str">
            <v>291K_ANNEN_KORTSIKTIG_GJELD-900</v>
          </cell>
        </row>
        <row r="2567">
          <cell r="O2567" t="str">
            <v>291K_ANNEN_KORTSIKTIG_GJELD-900</v>
          </cell>
        </row>
        <row r="2568">
          <cell r="O2568" t="str">
            <v>291K_ANNEN_KORTSIKTIG_GJELD-900</v>
          </cell>
        </row>
        <row r="2569">
          <cell r="O2569" t="str">
            <v>291K_ANNEN_KORTSIKTIG_GJELD-900</v>
          </cell>
        </row>
        <row r="2570">
          <cell r="O2570" t="str">
            <v>291K_ANNEN_KORTSIKTIG_GJELD-900</v>
          </cell>
        </row>
        <row r="2571">
          <cell r="O2571" t="str">
            <v>291K_ANNEN_KORTSIKTIG_GJELD-900</v>
          </cell>
        </row>
        <row r="2572">
          <cell r="O2572" t="str">
            <v>291K_ANNEN_KORTSIKTIG_GJELD-900</v>
          </cell>
        </row>
        <row r="2573">
          <cell r="O2573" t="str">
            <v>291K_ANNEN_KORTSIKTIG_GJELD-900</v>
          </cell>
        </row>
        <row r="2574">
          <cell r="O2574" t="str">
            <v>291K_ANNEN_KORTSIKTIG_GJELD-900</v>
          </cell>
        </row>
        <row r="2575">
          <cell r="O2575" t="str">
            <v>291K_ANNEN_KORTSIKTIG_GJELD-900</v>
          </cell>
        </row>
        <row r="2576">
          <cell r="O2576" t="str">
            <v>291K_ANNEN_KORTSIKTIG_GJELD-900</v>
          </cell>
        </row>
        <row r="2577">
          <cell r="O2577" t="str">
            <v>291K_ANNEN_KORTSIKTIG_GJELD-900</v>
          </cell>
        </row>
        <row r="2578">
          <cell r="O2578" t="str">
            <v>291K_ANNEN_KORTSIKTIG_GJELD-900</v>
          </cell>
        </row>
        <row r="2579">
          <cell r="O2579" t="str">
            <v>291K_ANNEN_KORTSIKTIG_GJELD-900</v>
          </cell>
        </row>
        <row r="2580">
          <cell r="O2580" t="str">
            <v>291K_ANNEN_KORTSIKTIG_GJELD-900</v>
          </cell>
        </row>
        <row r="2581">
          <cell r="O2581" t="str">
            <v>291K_ANNEN_KORTSIKTIG_GJELD-900</v>
          </cell>
        </row>
        <row r="2582">
          <cell r="O2582" t="str">
            <v>291K_ANNEN_KORTSIKTIG_GJELD-900</v>
          </cell>
        </row>
        <row r="2583">
          <cell r="O2583" t="str">
            <v>291K_ANNEN_KORTSIKTIG_GJELD-900</v>
          </cell>
        </row>
        <row r="2584">
          <cell r="O2584" t="str">
            <v>291K_ANNEN_KORTSIKTIG_GJELD-900</v>
          </cell>
        </row>
        <row r="2585">
          <cell r="O2585" t="str">
            <v>291K_ANNEN_KORTSIKTIG_GJELD-900</v>
          </cell>
        </row>
        <row r="2586">
          <cell r="O2586" t="str">
            <v>291K_ANNEN_KORTSIKTIG_GJELD-900</v>
          </cell>
        </row>
        <row r="2587">
          <cell r="O2587" t="str">
            <v>291K_ANNEN_KORTSIKTIG_GJELD-900</v>
          </cell>
        </row>
        <row r="2588">
          <cell r="O2588" t="str">
            <v>291K_ANNEN_KORTSIKTIG_GJELD-900</v>
          </cell>
        </row>
        <row r="2589">
          <cell r="O2589" t="str">
            <v>291K_ANNEN_KORTSIKTIG_GJELD-900</v>
          </cell>
        </row>
        <row r="2590">
          <cell r="O2590" t="str">
            <v>291K_ANNEN_KORTSIKTIG_GJELD-900</v>
          </cell>
        </row>
        <row r="2591">
          <cell r="O2591" t="str">
            <v>291K_ANNEN_KORTSIKTIG_GJELD-900</v>
          </cell>
        </row>
        <row r="2592">
          <cell r="O2592" t="str">
            <v>291K_ANNEN_KORTSIKTIG_GJELD-900</v>
          </cell>
        </row>
        <row r="2593">
          <cell r="O2593" t="str">
            <v>291K_ANNEN_KORTSIKTIG_GJELD-900</v>
          </cell>
        </row>
        <row r="2594">
          <cell r="O2594" t="str">
            <v>291K_ANNEN_KORTSIKTIG_GJELD-900</v>
          </cell>
        </row>
        <row r="2595">
          <cell r="O2595" t="str">
            <v>291K_ANNEN_KORTSIKTIG_GJELD-900</v>
          </cell>
        </row>
        <row r="2596">
          <cell r="O2596" t="str">
            <v>291K_ANNEN_KORTSIKTIG_GJELD-900</v>
          </cell>
        </row>
        <row r="2597">
          <cell r="O2597" t="str">
            <v>291K_ANNEN_KORTSIKTIG_GJELD-900</v>
          </cell>
        </row>
        <row r="2598">
          <cell r="O2598" t="str">
            <v>291K_ANNEN_KORTSIKTIG_GJELD-900</v>
          </cell>
        </row>
        <row r="2599">
          <cell r="O2599" t="str">
            <v>291K_ANNEN_KORTSIKTIG_GJELD-900</v>
          </cell>
        </row>
        <row r="2600">
          <cell r="O2600" t="str">
            <v>291K_ANNEN_KORTSIKTIG_GJELD-900</v>
          </cell>
        </row>
        <row r="2601">
          <cell r="O2601" t="str">
            <v>291K_ANNEN_KORTSIKTIG_GJELD-900</v>
          </cell>
        </row>
        <row r="2602">
          <cell r="O2602" t="str">
            <v>291K_ANNEN_KORTSIKTIG_GJELD-900</v>
          </cell>
        </row>
        <row r="2603">
          <cell r="O2603" t="str">
            <v>291K_ANNEN_KORTSIKTIG_GJELD-900</v>
          </cell>
        </row>
        <row r="2604">
          <cell r="O2604" t="str">
            <v>291K_ANNEN_KORTSIKTIG_GJELD-900</v>
          </cell>
        </row>
        <row r="2605">
          <cell r="O2605" t="str">
            <v>291K_ANNEN_KORTSIKTIG_GJELD-900</v>
          </cell>
        </row>
        <row r="2606">
          <cell r="O2606" t="str">
            <v>291K_ANNEN_KORTSIKTIG_GJELD-900</v>
          </cell>
        </row>
        <row r="2607">
          <cell r="O2607" t="str">
            <v>291K_ANNEN_KORTSIKTIG_GJELD-900</v>
          </cell>
        </row>
        <row r="2608">
          <cell r="O2608" t="str">
            <v>291K_ANNEN_KORTSIKTIG_GJELD-900</v>
          </cell>
        </row>
        <row r="2609">
          <cell r="O2609" t="str">
            <v>291K_ANNEN_KORTSIKTIG_GJELD-900</v>
          </cell>
        </row>
        <row r="2610">
          <cell r="O2610" t="str">
            <v>291K_ANNEN_KORTSIKTIG_GJELD-900</v>
          </cell>
        </row>
        <row r="2611">
          <cell r="O2611" t="str">
            <v>291K_ANNEN_KORTSIKTIG_GJELD-900</v>
          </cell>
        </row>
        <row r="2612">
          <cell r="O2612" t="str">
            <v>291K_ANNEN_KORTSIKTIG_GJELD-900</v>
          </cell>
        </row>
        <row r="2613">
          <cell r="O2613" t="str">
            <v>291K_ANNEN_KORTSIKTIG_GJELD-900</v>
          </cell>
        </row>
        <row r="2614">
          <cell r="O2614" t="str">
            <v>291K_ANNEN_KORTSIKTIG_GJELD-900</v>
          </cell>
        </row>
        <row r="2615">
          <cell r="O2615" t="str">
            <v>291K_ANNEN_KORTSIKTIG_GJELD-900</v>
          </cell>
        </row>
        <row r="2616">
          <cell r="O2616" t="str">
            <v>291K_ANNEN_KORTSIKTIG_GJELD-900</v>
          </cell>
        </row>
        <row r="2617">
          <cell r="O2617" t="str">
            <v>291K_ANNEN_KORTSIKTIG_GJELD-900</v>
          </cell>
        </row>
        <row r="2618">
          <cell r="O2618" t="str">
            <v>291K_ANNEN_KORTSIKTIG_GJELD-900</v>
          </cell>
        </row>
        <row r="2619">
          <cell r="O2619" t="str">
            <v>291K_ANNEN_KORTSIKTIG_GJELD-900</v>
          </cell>
        </row>
        <row r="2620">
          <cell r="O2620" t="str">
            <v>291K_ANNEN_KORTSIKTIG_GJELD-900</v>
          </cell>
        </row>
        <row r="2621">
          <cell r="O2621" t="str">
            <v>291K_ANNEN_KORTSIKTIG_GJELD-900</v>
          </cell>
        </row>
        <row r="2622">
          <cell r="O2622" t="str">
            <v>291K_ANNEN_KORTSIKTIG_GJELD-900</v>
          </cell>
        </row>
        <row r="2623">
          <cell r="O2623" t="str">
            <v>291K_ANNEN_KORTSIKTIG_GJELD-900</v>
          </cell>
        </row>
        <row r="2624">
          <cell r="O2624" t="str">
            <v>291K_ANNEN_KORTSIKTIG_GJELD-900</v>
          </cell>
        </row>
        <row r="2625">
          <cell r="O2625" t="str">
            <v>291K_ANNEN_KORTSIKTIG_GJELD-900</v>
          </cell>
        </row>
        <row r="2626">
          <cell r="O2626" t="str">
            <v>291K_ANNEN_KORTSIKTIG_GJELD-900</v>
          </cell>
        </row>
        <row r="2627">
          <cell r="O2627" t="str">
            <v>291K_ANNEN_KORTSIKTIG_GJELD-900</v>
          </cell>
        </row>
        <row r="2628">
          <cell r="O2628" t="str">
            <v>291K_ANNEN_KORTSIKTIG_GJELD-900</v>
          </cell>
        </row>
        <row r="2629">
          <cell r="O2629" t="str">
            <v>291K_ANNEN_KORTSIKTIG_GJELD-900</v>
          </cell>
        </row>
        <row r="2630">
          <cell r="O2630" t="str">
            <v>291K_ANNEN_KORTSIKTIG_GJELD-900</v>
          </cell>
        </row>
        <row r="2631">
          <cell r="O2631" t="str">
            <v>291K_ANNEN_KORTSIKTIG_GJELD-900</v>
          </cell>
        </row>
        <row r="2632">
          <cell r="O2632" t="str">
            <v>291K_ANNEN_KORTSIKTIG_GJELD-900</v>
          </cell>
        </row>
        <row r="2633">
          <cell r="O2633" t="str">
            <v>291K_ANNEN_KORTSIKTIG_GJELD-900</v>
          </cell>
        </row>
        <row r="2634">
          <cell r="O2634" t="str">
            <v>291K_ANNEN_KORTSIKTIG_GJELD-900</v>
          </cell>
        </row>
        <row r="2635">
          <cell r="O2635" t="str">
            <v>291K_ANNEN_KORTSIKTIG_GJELD-900</v>
          </cell>
        </row>
        <row r="2636">
          <cell r="O2636" t="str">
            <v>291K_ANNEN_KORTSIKTIG_GJELD-900</v>
          </cell>
        </row>
        <row r="2637">
          <cell r="O2637" t="str">
            <v>291K_ANNEN_KORTSIKTIG_GJELD-900</v>
          </cell>
        </row>
        <row r="2638">
          <cell r="O2638" t="str">
            <v>291K_ANNEN_KORTSIKTIG_GJELD-900</v>
          </cell>
        </row>
        <row r="2639">
          <cell r="O2639" t="str">
            <v>291K_ANNEN_KORTSIKTIG_GJELD-900</v>
          </cell>
        </row>
        <row r="2640">
          <cell r="O2640" t="str">
            <v>291K_ANNEN_KORTSIKTIG_GJELD-900</v>
          </cell>
        </row>
        <row r="2641">
          <cell r="O2641" t="str">
            <v>291K_ANNEN_KORTSIKTIG_GJELD-900</v>
          </cell>
        </row>
        <row r="2642">
          <cell r="O2642" t="str">
            <v>291K_ANNEN_KORTSIKTIG_GJELD-900</v>
          </cell>
        </row>
        <row r="2643">
          <cell r="O2643" t="str">
            <v>291K_ANNEN_KORTSIKTIG_GJELD-900</v>
          </cell>
        </row>
        <row r="2644">
          <cell r="O2644" t="str">
            <v>291K_ANNEN_KORTSIKTIG_GJELD-900</v>
          </cell>
        </row>
        <row r="2645">
          <cell r="O2645" t="str">
            <v>291K_ANNEN_KORTSIKTIG_GJELD-900</v>
          </cell>
        </row>
        <row r="2646">
          <cell r="O2646" t="str">
            <v>291K_ANNEN_KORTSIKTIG_GJELD-900</v>
          </cell>
        </row>
        <row r="2647">
          <cell r="O2647" t="str">
            <v>291K_ANNEN_KORTSIKTIG_GJELD-900</v>
          </cell>
        </row>
        <row r="2648">
          <cell r="O2648" t="str">
            <v>291K_ANNEN_KORTSIKTIG_GJELD-900</v>
          </cell>
        </row>
        <row r="2649">
          <cell r="O2649" t="str">
            <v>291K_ANNEN_KORTSIKTIG_GJELD-900</v>
          </cell>
        </row>
        <row r="2650">
          <cell r="O2650" t="str">
            <v>291K_ANNEN_KORTSIKTIG_GJELD-900</v>
          </cell>
        </row>
        <row r="2651">
          <cell r="O2651" t="str">
            <v>291K_ANNEN_KORTSIKTIG_GJELD-900</v>
          </cell>
        </row>
        <row r="2652">
          <cell r="O2652" t="str">
            <v>291K_ANNEN_KORTSIKTIG_GJELD-900</v>
          </cell>
        </row>
        <row r="2653">
          <cell r="O2653" t="str">
            <v>291K_ANNEN_KORTSIKTIG_GJELD-900</v>
          </cell>
        </row>
        <row r="2654">
          <cell r="O2654" t="str">
            <v>291K_ANNEN_KORTSIKTIG_GJELD-900</v>
          </cell>
        </row>
        <row r="2655">
          <cell r="O2655" t="str">
            <v>291K_ANNEN_KORTSIKTIG_GJELD-900</v>
          </cell>
        </row>
        <row r="2656">
          <cell r="O2656" t="str">
            <v>291K_ANNEN_KORTSIKTIG_GJELD-900</v>
          </cell>
        </row>
        <row r="2657">
          <cell r="O2657" t="str">
            <v>291K_ANNEN_KORTSIKTIG_GJELD-900</v>
          </cell>
        </row>
        <row r="2658">
          <cell r="O2658" t="str">
            <v>291K_ANNEN_KORTSIKTIG_GJELD-900</v>
          </cell>
        </row>
        <row r="2659">
          <cell r="O2659" t="str">
            <v>291K_ANNEN_KORTSIKTIG_GJELD-900</v>
          </cell>
        </row>
        <row r="2660">
          <cell r="O2660" t="str">
            <v>291K_ANNEN_KORTSIKTIG_GJELD-900</v>
          </cell>
        </row>
        <row r="2661">
          <cell r="O2661" t="str">
            <v>291K_ANNEN_KORTSIKTIG_GJELD-900</v>
          </cell>
        </row>
        <row r="2662">
          <cell r="O2662" t="str">
            <v>291K_ANNEN_KORTSIKTIG_GJELD-900</v>
          </cell>
        </row>
        <row r="2663">
          <cell r="O2663" t="str">
            <v>291K_ANNEN_KORTSIKTIG_GJELD-900</v>
          </cell>
        </row>
        <row r="2664">
          <cell r="O2664" t="str">
            <v>291K_ANNEN_KORTSIKTIG_GJELD-900</v>
          </cell>
        </row>
        <row r="2665">
          <cell r="O2665" t="str">
            <v>291K_ANNEN_KORTSIKTIG_GJELD-900</v>
          </cell>
        </row>
        <row r="2666">
          <cell r="O2666" t="str">
            <v>291K_ANNEN_KORTSIKTIG_GJELD-900</v>
          </cell>
        </row>
        <row r="2667">
          <cell r="O2667" t="str">
            <v>291K_ANNEN_KORTSIKTIG_GJELD-900</v>
          </cell>
        </row>
        <row r="2668">
          <cell r="O2668" t="str">
            <v>291K_ANNEN_KORTSIKTIG_GJELD-900</v>
          </cell>
        </row>
        <row r="2669">
          <cell r="O2669" t="str">
            <v>291K_ANNEN_KORTSIKTIG_GJELD-900</v>
          </cell>
        </row>
        <row r="2670">
          <cell r="O2670" t="str">
            <v>291K_ANNEN_KORTSIKTIG_GJELD-900</v>
          </cell>
        </row>
        <row r="2671">
          <cell r="O2671" t="str">
            <v>291K_ANNEN_KORTSIKTIG_GJELD-900</v>
          </cell>
        </row>
        <row r="2672">
          <cell r="O2672" t="str">
            <v>291K_ANNEN_KORTSIKTIG_GJELD-900</v>
          </cell>
        </row>
        <row r="2673">
          <cell r="O2673" t="str">
            <v>291K_ANNEN_KORTSIKTIG_GJELD-900</v>
          </cell>
        </row>
        <row r="2674">
          <cell r="O2674" t="str">
            <v>291K_ANNEN_KORTSIKTIG_GJELD-900</v>
          </cell>
        </row>
        <row r="2675">
          <cell r="O2675" t="str">
            <v>291K_ANNEN_KORTSIKTIG_GJELD-900</v>
          </cell>
        </row>
        <row r="2676">
          <cell r="O2676" t="str">
            <v>291K_ANNEN_KORTSIKTIG_GJELD-900</v>
          </cell>
        </row>
        <row r="2677">
          <cell r="O2677" t="str">
            <v>291K_ANNEN_KORTSIKTIG_GJELD-900</v>
          </cell>
        </row>
        <row r="2678">
          <cell r="O2678" t="str">
            <v>291K_ANNEN_KORTSIKTIG_GJELD-900</v>
          </cell>
        </row>
        <row r="2679">
          <cell r="O2679" t="str">
            <v>291K_ANNEN_KORTSIKTIG_GJELD-900</v>
          </cell>
        </row>
        <row r="2680">
          <cell r="O2680" t="str">
            <v>291K_ANNEN_KORTSIKTIG_GJELD-900</v>
          </cell>
        </row>
        <row r="2681">
          <cell r="O2681" t="str">
            <v>291K_ANNEN_KORTSIKTIG_GJELD-900</v>
          </cell>
        </row>
        <row r="2682">
          <cell r="O2682" t="str">
            <v>291K_ANNEN_KORTSIKTIG_GJELD-900</v>
          </cell>
        </row>
        <row r="2683">
          <cell r="O2683" t="str">
            <v>291K_ANNEN_KORTSIKTIG_GJELD-900</v>
          </cell>
        </row>
        <row r="2684">
          <cell r="O2684" t="str">
            <v>291K_ANNEN_KORTSIKTIG_GJELD-900</v>
          </cell>
        </row>
        <row r="2685">
          <cell r="O2685" t="str">
            <v>291K_ANNEN_KORTSIKTIG_GJELD-900</v>
          </cell>
        </row>
        <row r="2686">
          <cell r="O2686" t="str">
            <v>291K_ANNEN_KORTSIKTIG_GJELD-900</v>
          </cell>
        </row>
        <row r="2687">
          <cell r="O2687" t="str">
            <v>291K_ANNEN_KORTSIKTIG_GJELD-900</v>
          </cell>
        </row>
        <row r="2688">
          <cell r="O2688" t="str">
            <v>291K_ANNEN_KORTSIKTIG_GJELD-900</v>
          </cell>
        </row>
        <row r="2689">
          <cell r="O2689" t="str">
            <v>291K_ANNEN_KORTSIKTIG_GJELD-900</v>
          </cell>
        </row>
        <row r="2690">
          <cell r="O2690" t="str">
            <v>291K_ANNEN_KORTSIKTIG_GJELD-900</v>
          </cell>
        </row>
        <row r="2691">
          <cell r="O2691" t="str">
            <v>291K_ANNEN_KORTSIKTIG_GJELD-900</v>
          </cell>
        </row>
        <row r="2692">
          <cell r="O2692" t="str">
            <v>291K_ANNEN_KORTSIKTIG_GJELD-900</v>
          </cell>
        </row>
        <row r="2693">
          <cell r="O2693" t="str">
            <v>291K_ANNEN_KORTSIKTIG_GJELD-900</v>
          </cell>
        </row>
        <row r="2694">
          <cell r="O2694" t="str">
            <v>291K_ANNEN_KORTSIKTIG_GJELD-900</v>
          </cell>
        </row>
        <row r="2695">
          <cell r="O2695" t="str">
            <v>291K_ANNEN_KORTSIKTIG_GJELD-900</v>
          </cell>
        </row>
        <row r="2696">
          <cell r="O2696" t="str">
            <v>291K_ANNEN_KORTSIKTIG_GJELD-900</v>
          </cell>
        </row>
        <row r="2697">
          <cell r="O2697" t="str">
            <v>291K_ANNEN_KORTSIKTIG_GJELD-900</v>
          </cell>
        </row>
        <row r="2698">
          <cell r="O2698" t="str">
            <v>291K_ANNEN_KORTSIKTIG_GJELD-900</v>
          </cell>
        </row>
        <row r="2699">
          <cell r="O2699" t="str">
            <v>291K_ANNEN_KORTSIKTIG_GJELD-900</v>
          </cell>
        </row>
        <row r="2700">
          <cell r="O2700" t="str">
            <v>291K_ANNEN_KORTSIKTIG_GJELD-950</v>
          </cell>
        </row>
        <row r="2701">
          <cell r="O2701" t="str">
            <v>291K_ANNEN_KORTSIKTIG_GJELD-950</v>
          </cell>
        </row>
        <row r="2702">
          <cell r="O2702" t="str">
            <v>291K_ANNEN_KORTSIKTIG_GJELD-950</v>
          </cell>
        </row>
        <row r="2703">
          <cell r="O2703" t="str">
            <v>291K_ANNEN_KORTSIKTIG_GJELD-950</v>
          </cell>
        </row>
        <row r="2704">
          <cell r="O2704" t="str">
            <v>291K_ANNEN_KORTSIKTIG_GJELD-950</v>
          </cell>
        </row>
        <row r="2705">
          <cell r="O2705" t="str">
            <v>291K_ANNEN_KORTSIKTIG_GJELD-950</v>
          </cell>
        </row>
        <row r="2706">
          <cell r="O2706" t="str">
            <v>291K_ANNEN_KORTSIKTIG_GJELD-950</v>
          </cell>
        </row>
        <row r="2707">
          <cell r="O2707" t="str">
            <v>291K_ANNEN_KORTSIKTIG_GJELD-950</v>
          </cell>
        </row>
        <row r="2708">
          <cell r="O2708" t="str">
            <v>291K_ANNEN_KORTSIKTIG_GJELD-950</v>
          </cell>
        </row>
        <row r="2709">
          <cell r="O2709" t="str">
            <v>291K_ANNEN_KORTSIKTIG_GJELD-950</v>
          </cell>
        </row>
        <row r="2710">
          <cell r="O2710" t="str">
            <v>291K_ANNEN_KORTSIKTIG_GJELD-950</v>
          </cell>
        </row>
        <row r="2711">
          <cell r="O2711" t="str">
            <v>291K_ANNEN_KORTSIKTIG_GJELD-950</v>
          </cell>
        </row>
        <row r="2712">
          <cell r="O2712" t="str">
            <v>291K_ANNEN_KORTSIKTIG_GJELD-900</v>
          </cell>
        </row>
        <row r="2713">
          <cell r="O2713" t="str">
            <v>291K_ANNEN_KORTSIKTIG_GJELD-950</v>
          </cell>
        </row>
        <row r="2714">
          <cell r="O2714" t="str">
            <v>291K_ANNEN_KORTSIKTIG_GJELD-950</v>
          </cell>
        </row>
        <row r="2715">
          <cell r="O2715" t="str">
            <v>291K_ANNEN_KORTSIKTIG_GJELD-950</v>
          </cell>
        </row>
        <row r="2716">
          <cell r="O2716" t="str">
            <v>291K_ANNEN_KORTSIKTIG_GJELD-950</v>
          </cell>
        </row>
        <row r="2717">
          <cell r="O2717" t="str">
            <v>291K_ANNEN_KORTSIKTIG_GJELD-950</v>
          </cell>
        </row>
        <row r="2718">
          <cell r="O2718" t="str">
            <v>291K_ANNEN_KORTSIKTIG_GJELD-950</v>
          </cell>
        </row>
        <row r="2719">
          <cell r="O2719" t="str">
            <v>291K_ANNEN_KORTSIKTIG_GJELD-950</v>
          </cell>
        </row>
        <row r="2720">
          <cell r="O2720" t="str">
            <v>291K_ANNEN_KORTSIKTIG_GJELD-950</v>
          </cell>
        </row>
        <row r="2721">
          <cell r="O2721" t="str">
            <v>291K_ANNEN_KORTSIKTIG_GJELD-950</v>
          </cell>
        </row>
        <row r="2722">
          <cell r="O2722" t="str">
            <v>291K_ANNEN_KORTSIKTIG_GJELD-950</v>
          </cell>
        </row>
        <row r="2723">
          <cell r="O2723" t="str">
            <v>291K_ANNEN_KORTSIKTIG_GJELD-950</v>
          </cell>
        </row>
        <row r="2724">
          <cell r="O2724" t="str">
            <v>291K_ANNEN_KORTSIKTIG_GJELD-950</v>
          </cell>
        </row>
        <row r="2725">
          <cell r="O2725" t="str">
            <v>291K_ANNEN_KORTSIKTIG_GJELD-950</v>
          </cell>
        </row>
        <row r="2726">
          <cell r="O2726" t="str">
            <v>291K_ANNEN_KORTSIKTIG_GJELD-950</v>
          </cell>
        </row>
        <row r="2727">
          <cell r="O2727" t="str">
            <v>291K_ANNEN_KORTSIKTIG_GJELD-950</v>
          </cell>
        </row>
        <row r="2728">
          <cell r="O2728" t="str">
            <v>291K_ANNEN_KORTSIKTIG_GJELD-950</v>
          </cell>
        </row>
        <row r="2729">
          <cell r="O2729" t="str">
            <v>291K_ANNEN_KORTSIKTIG_GJELD-950</v>
          </cell>
        </row>
        <row r="2730">
          <cell r="O2730" t="str">
            <v>291K_ANNEN_KORTSIKTIG_GJELD-950</v>
          </cell>
        </row>
        <row r="2731">
          <cell r="O2731" t="str">
            <v>291K_ANNEN_KORTSIKTIG_GJELD-950</v>
          </cell>
        </row>
        <row r="2732">
          <cell r="O2732" t="str">
            <v>291K_ANNEN_KORTSIKTIG_GJELD-950</v>
          </cell>
        </row>
        <row r="2733">
          <cell r="O2733" t="str">
            <v>291K_ANNEN_KORTSIKTIG_GJELD-950</v>
          </cell>
        </row>
        <row r="2734">
          <cell r="O2734" t="str">
            <v>291K_ANNEN_KORTSIKTIG_GJELD-950</v>
          </cell>
        </row>
        <row r="2735">
          <cell r="O2735" t="str">
            <v>291K_ANNEN_KORTSIKTIG_GJELD-950</v>
          </cell>
        </row>
        <row r="2736">
          <cell r="O2736" t="str">
            <v>291K_ANNEN_KORTSIKTIG_GJELD-950</v>
          </cell>
        </row>
        <row r="2737">
          <cell r="O2737" t="str">
            <v>291K_ANNEN_KORTSIKTIG_GJELD-950</v>
          </cell>
        </row>
        <row r="2738">
          <cell r="O2738" t="str">
            <v>291K_ANNEN_KORTSIKTIG_GJELD-950</v>
          </cell>
        </row>
        <row r="2739">
          <cell r="O2739" t="str">
            <v>291K_ANNEN_KORTSIKTIG_GJELD-950</v>
          </cell>
        </row>
        <row r="2740">
          <cell r="O2740" t="str">
            <v>291K_ANNEN_KORTSIKTIG_GJELD-950</v>
          </cell>
        </row>
        <row r="2741">
          <cell r="O2741" t="str">
            <v>291K_ANNEN_KORTSIKTIG_GJELD-950</v>
          </cell>
        </row>
        <row r="2742">
          <cell r="O2742" t="str">
            <v>291K_ANNEN_KORTSIKTIG_GJELD-950</v>
          </cell>
        </row>
        <row r="2743">
          <cell r="O2743" t="str">
            <v>291K_ANNEN_KORTSIKTIG_GJELD-950</v>
          </cell>
        </row>
        <row r="2744">
          <cell r="O2744" t="str">
            <v>291K_ANNEN_KORTSIKTIG_GJELD-950</v>
          </cell>
        </row>
        <row r="2745">
          <cell r="O2745" t="str">
            <v>291K_ANNEN_KORTSIKTIG_GJELD-950</v>
          </cell>
        </row>
        <row r="2746">
          <cell r="O2746" t="str">
            <v>291K_ANNEN_KORTSIKTIG_GJELD-950</v>
          </cell>
        </row>
        <row r="2747">
          <cell r="O2747" t="str">
            <v>291K_ANNEN_KORTSIKTIG_GJELD-950</v>
          </cell>
        </row>
        <row r="2748">
          <cell r="O2748" t="str">
            <v>291K_ANNEN_KORTSIKTIG_GJELD-950</v>
          </cell>
        </row>
        <row r="2749">
          <cell r="O2749" t="str">
            <v>291K_ANNEN_KORTSIKTIG_GJELD-950</v>
          </cell>
        </row>
        <row r="2750">
          <cell r="O2750" t="str">
            <v>291K_ANNEN_KORTSIKTIG_GJELD-950</v>
          </cell>
        </row>
        <row r="2751">
          <cell r="O2751" t="str">
            <v>291K_ANNEN_KORTSIKTIG_GJELD-950</v>
          </cell>
        </row>
        <row r="2752">
          <cell r="O2752" t="str">
            <v>291K_ANNEN_KORTSIKTIG_GJELD-950</v>
          </cell>
        </row>
        <row r="2753">
          <cell r="O2753" t="str">
            <v>291K_ANNEN_KORTSIKTIG_GJELD-950</v>
          </cell>
        </row>
        <row r="2754">
          <cell r="O2754" t="str">
            <v>291K_ANNEN_KORTSIKTIG_GJELD-950</v>
          </cell>
        </row>
        <row r="2755">
          <cell r="O2755" t="str">
            <v>291K_ANNEN_KORTSIKTIG_GJELD-950</v>
          </cell>
        </row>
        <row r="2756">
          <cell r="O2756" t="str">
            <v>291K_ANNEN_KORTSIKTIG_GJELD-950</v>
          </cell>
        </row>
        <row r="2757">
          <cell r="O2757" t="str">
            <v>291K_ANNEN_KORTSIKTIG_GJELD-950</v>
          </cell>
        </row>
        <row r="2758">
          <cell r="O2758" t="str">
            <v>291K_ANNEN_KORTSIKTIG_GJELD-950</v>
          </cell>
        </row>
        <row r="2759">
          <cell r="O2759" t="str">
            <v>291K_ANNEN_KORTSIKTIG_GJELD-950</v>
          </cell>
        </row>
        <row r="2760">
          <cell r="O2760" t="str">
            <v>291K_ANNEN_KORTSIKTIG_GJELD-950</v>
          </cell>
        </row>
        <row r="2761">
          <cell r="O2761" t="str">
            <v>291K_ANNEN_KORTSIKTIG_GJELD-950</v>
          </cell>
        </row>
        <row r="2762">
          <cell r="O2762" t="str">
            <v>291K_ANNEN_KORTSIKTIG_GJELD-950</v>
          </cell>
        </row>
        <row r="2763">
          <cell r="O2763" t="str">
            <v>291K_ANNEN_KORTSIKTIG_GJELD-950</v>
          </cell>
        </row>
        <row r="2764">
          <cell r="O2764" t="str">
            <v>291K_ANNEN_KORTSIKTIG_GJELD-900</v>
          </cell>
        </row>
        <row r="2765">
          <cell r="O2765" t="str">
            <v>291K_ANNEN_KORTSIKTIG_GJELD-950</v>
          </cell>
        </row>
        <row r="2766">
          <cell r="O2766" t="str">
            <v>291K_ANNEN_KORTSIKTIG_GJELD-500</v>
          </cell>
        </row>
        <row r="2767">
          <cell r="O2767" t="str">
            <v>291K_ANNEN_KORTSIKTIG_GJELD-500</v>
          </cell>
        </row>
        <row r="2768">
          <cell r="O2768" t="str">
            <v>291K_ANNEN_KORTSIKTIG_GJELD-900</v>
          </cell>
        </row>
        <row r="2769">
          <cell r="O2769" t="str">
            <v>291K_ANNEN_KORTSIKTIG_GJELD-400</v>
          </cell>
        </row>
        <row r="2770">
          <cell r="O2770" t="str">
            <v>291K_ANNEN_KORTSIKTIG_GJELD-400</v>
          </cell>
        </row>
        <row r="2771">
          <cell r="O2771" t="str">
            <v>291K_ANNEN_KORTSIKTIG_GJELD-500</v>
          </cell>
        </row>
        <row r="2772">
          <cell r="O2772" t="str">
            <v>291K_ANNEN_KORTSIKTIG_GJELD-400</v>
          </cell>
        </row>
        <row r="2773">
          <cell r="O2773" t="str">
            <v>291K_ANNEN_KORTSIKTIG_GJELD-400</v>
          </cell>
        </row>
        <row r="2774">
          <cell r="O2774" t="str">
            <v>291K_ANNEN_KORTSIKTIG_GJELD-400</v>
          </cell>
        </row>
        <row r="2775">
          <cell r="O2775" t="str">
            <v>291K_ANNEN_KORTSIKTIG_GJELD-400</v>
          </cell>
        </row>
        <row r="2776">
          <cell r="O2776" t="str">
            <v>291K_ANNEN_KORTSIKTIG_GJELD-400</v>
          </cell>
        </row>
        <row r="2777">
          <cell r="O2777" t="str">
            <v>291K_ANNEN_KORTSIKTIG_GJELD-400</v>
          </cell>
        </row>
        <row r="2778">
          <cell r="O2778" t="str">
            <v>291K_ANNEN_KORTSIKTIG_GJELD-400</v>
          </cell>
        </row>
        <row r="2779">
          <cell r="O2779" t="str">
            <v>291K_ANNEN_KORTSIKTIG_GJELD-400</v>
          </cell>
        </row>
        <row r="2780">
          <cell r="O2780" t="str">
            <v>291K_ANNEN_KORTSIKTIG_GJELD-400</v>
          </cell>
        </row>
        <row r="2781">
          <cell r="O2781" t="str">
            <v>291K_ANNEN_KORTSIKTIG_GJELD-400</v>
          </cell>
        </row>
        <row r="2782">
          <cell r="O2782" t="str">
            <v>291K_ANNEN_KORTSIKTIG_GJELD-400</v>
          </cell>
        </row>
        <row r="2783">
          <cell r="O2783" t="str">
            <v>291K_ANNEN_KORTSIKTIG_GJELD-400</v>
          </cell>
        </row>
        <row r="2784">
          <cell r="O2784" t="str">
            <v>291K_ANNEN_KORTSIKTIG_GJELD-400</v>
          </cell>
        </row>
        <row r="2785">
          <cell r="O2785" t="str">
            <v>291K_ANNEN_KORTSIKTIG_GJELD-400</v>
          </cell>
        </row>
        <row r="2786">
          <cell r="O2786" t="str">
            <v>291K_ANNEN_KORTSIKTIG_GJELD-400</v>
          </cell>
        </row>
        <row r="2787">
          <cell r="O2787" t="str">
            <v>291K_ANNEN_KORTSIKTIG_GJELD-100</v>
          </cell>
        </row>
        <row r="2788">
          <cell r="O2788" t="str">
            <v>291K_ANNEN_KORTSIKTIG_GJELD-500</v>
          </cell>
        </row>
        <row r="2789">
          <cell r="O2789" t="str">
            <v>291K_ANNEN_KORTSIKTIG_GJELD-500</v>
          </cell>
        </row>
        <row r="2790">
          <cell r="O2790" t="str">
            <v>291K_ANNEN_KORTSIKTIG_GJELD-100</v>
          </cell>
        </row>
        <row r="2791">
          <cell r="O2791" t="str">
            <v>291K_ANNEN_KORTSIKTIG_GJELD-100</v>
          </cell>
        </row>
        <row r="2792">
          <cell r="O2792" t="str">
            <v>291K_ANNEN_KORTSIKTIG_GJELD-400</v>
          </cell>
        </row>
        <row r="2793">
          <cell r="O2793" t="str">
            <v>291K_ANNEN_KORTSIKTIG_GJELD-100</v>
          </cell>
        </row>
        <row r="2794">
          <cell r="O2794" t="str">
            <v>291K_ANNEN_KORTSIKTIG_GJELD-300</v>
          </cell>
        </row>
        <row r="2795">
          <cell r="O2795" t="str">
            <v>291K_ANNEN_KORTSIKTIG_GJELD-500</v>
          </cell>
        </row>
        <row r="2796">
          <cell r="O2796" t="str">
            <v>291K_ANNEN_KORTSIKTIG_GJELD-500</v>
          </cell>
        </row>
        <row r="2797">
          <cell r="O2797" t="str">
            <v>291K_ANNEN_KORTSIKTIG_GJELD-300</v>
          </cell>
        </row>
        <row r="2798">
          <cell r="O2798" t="str">
            <v>291K_ANNEN_KORTSIKTIG_GJELD-100</v>
          </cell>
        </row>
        <row r="2799">
          <cell r="O2799" t="str">
            <v>291K_ANNEN_KORTSIKTIG_GJELD-100</v>
          </cell>
        </row>
        <row r="2800">
          <cell r="O2800" t="str">
            <v>291K_ANNEN_KORTSIKTIG_GJELD-100</v>
          </cell>
        </row>
        <row r="2801">
          <cell r="O2801" t="str">
            <v>291K_ANNEN_KORTSIKTIG_GJELD-300</v>
          </cell>
        </row>
        <row r="2802">
          <cell r="O2802" t="str">
            <v>291K_ANNEN_KORTSIKTIG_GJELD-500</v>
          </cell>
        </row>
        <row r="2803">
          <cell r="O2803" t="str">
            <v>291K_ANNEN_KORTSIKTIG_GJELD-500</v>
          </cell>
        </row>
        <row r="2804">
          <cell r="O2804" t="str">
            <v>291K_ANNEN_KORTSIKTIG_GJELD-300</v>
          </cell>
        </row>
        <row r="2805">
          <cell r="O2805" t="str">
            <v>291K_ANNEN_KORTSIKTIG_GJELD-500</v>
          </cell>
        </row>
        <row r="2806">
          <cell r="O2806" t="str">
            <v>291K_ANNEN_KORTSIKTIG_GJELD-500</v>
          </cell>
        </row>
        <row r="2807">
          <cell r="O2807" t="str">
            <v>291K_ANNEN_KORTSIKTIG_GJELD-300</v>
          </cell>
        </row>
        <row r="2808">
          <cell r="O2808" t="str">
            <v>291K_ANNEN_KORTSIKTIG_GJELD-500</v>
          </cell>
        </row>
        <row r="2809">
          <cell r="O2809" t="str">
            <v>291K_ANNEN_KORTSIKTIG_GJELD-500</v>
          </cell>
        </row>
        <row r="2810">
          <cell r="O2810" t="str">
            <v>291K_ANNEN_KORTSIKTIG_GJELD-300</v>
          </cell>
        </row>
        <row r="2811">
          <cell r="O2811" t="str">
            <v>291K_ANNEN_KORTSIKTIG_GJELD-100</v>
          </cell>
        </row>
        <row r="2812">
          <cell r="O2812" t="str">
            <v>291K_ANNEN_KORTSIKTIG_GJELD-100</v>
          </cell>
        </row>
        <row r="2813">
          <cell r="O2813" t="str">
            <v>291K_ANNEN_KORTSIKTIG_GJELD-300</v>
          </cell>
        </row>
        <row r="2814">
          <cell r="O2814" t="str">
            <v>291K_ANNEN_KORTSIKTIG_GJELD-300</v>
          </cell>
        </row>
        <row r="2815">
          <cell r="O2815" t="str">
            <v>291K_ANNEN_KORTSIKTIG_GJELD-300</v>
          </cell>
        </row>
        <row r="2816">
          <cell r="O2816" t="str">
            <v>291K_ANNEN_KORTSIKTIG_GJELD-300</v>
          </cell>
        </row>
        <row r="2817">
          <cell r="O2817" t="str">
            <v>291K_ANNEN_KORTSIKTIG_GJELD-100</v>
          </cell>
        </row>
        <row r="2818">
          <cell r="O2818" t="str">
            <v>291K_ANNEN_KORTSIKTIG_GJELD-100</v>
          </cell>
        </row>
        <row r="2819">
          <cell r="O2819" t="str">
            <v>291K_ANNEN_KORTSIKTIG_GJELD-100</v>
          </cell>
        </row>
        <row r="2820">
          <cell r="O2820" t="str">
            <v>291K_ANNEN_KORTSIKTIG_GJELD-100</v>
          </cell>
        </row>
        <row r="2821">
          <cell r="O2821" t="str">
            <v>291K_ANNEN_KORTSIKTIG_GJELD-400</v>
          </cell>
        </row>
        <row r="2822">
          <cell r="O2822" t="str">
            <v>291K_ANNEN_KORTSIKTIG_GJELD-400</v>
          </cell>
        </row>
        <row r="2823">
          <cell r="O2823" t="str">
            <v>291K_ANNEN_KORTSIKTIG_GJELD-500</v>
          </cell>
        </row>
        <row r="2824">
          <cell r="O2824" t="str">
            <v>291K_ANNEN_KORTSIKTIG_GJELD-400</v>
          </cell>
        </row>
        <row r="2825">
          <cell r="O2825" t="str">
            <v>291K_ANNEN_KORTSIKTIG_GJELD-900</v>
          </cell>
        </row>
        <row r="2826">
          <cell r="O2826" t="str">
            <v>291K_ANNEN_KORTSIKTIG_GJELD-500</v>
          </cell>
        </row>
        <row r="2827">
          <cell r="O2827" t="str">
            <v>291K_ANNEN_KORTSIKTIG_GJELD-500</v>
          </cell>
        </row>
        <row r="2828">
          <cell r="O2828" t="str">
            <v>291K_ANNEN_KORTSIKTIG_GJELD-900</v>
          </cell>
        </row>
        <row r="2829">
          <cell r="O2829" t="str">
            <v>291K_ANNEN_KORTSIKTIG_GJELD-400</v>
          </cell>
        </row>
        <row r="2830">
          <cell r="O2830" t="str">
            <v>291K_ANNEN_KORTSIKTIG_GJELD-500</v>
          </cell>
        </row>
        <row r="2831">
          <cell r="O2831" t="str">
            <v>291K_ANNEN_KORTSIKTIG_GJELD-400</v>
          </cell>
        </row>
        <row r="2832">
          <cell r="O2832" t="str">
            <v>291K_ANNEN_KORTSIKTIG_GJELD-400</v>
          </cell>
        </row>
        <row r="2833">
          <cell r="O2833" t="str">
            <v>291K_ANNEN_KORTSIKTIG_GJELD-100</v>
          </cell>
        </row>
        <row r="2834">
          <cell r="O2834" t="str">
            <v>291K_ANNEN_KORTSIKTIG_GJELD-100</v>
          </cell>
        </row>
        <row r="2835">
          <cell r="O2835" t="str">
            <v>291K_ANNEN_KORTSIKTIG_GJELD-100</v>
          </cell>
        </row>
        <row r="2836">
          <cell r="O2836" t="str">
            <v>291K_ANNEN_KORTSIKTIG_GJELD-100</v>
          </cell>
        </row>
        <row r="2837">
          <cell r="O2837" t="str">
            <v>291K_ANNEN_KORTSIKTIG_GJELD-100</v>
          </cell>
        </row>
        <row r="2838">
          <cell r="O2838" t="str">
            <v>291K_ANNEN_KORTSIKTIG_GJELD-900</v>
          </cell>
        </row>
        <row r="2839">
          <cell r="O2839" t="str">
            <v>291K_ANNEN_KORTSIKTIG_GJELD-300</v>
          </cell>
        </row>
        <row r="2840">
          <cell r="O2840" t="str">
            <v>291K_ANNEN_KORTSIKTIG_GJELD-200</v>
          </cell>
        </row>
        <row r="2841">
          <cell r="O2841" t="str">
            <v>291K_ANNEN_KORTSIKTIG_GJELD-300</v>
          </cell>
        </row>
        <row r="2842">
          <cell r="O2842" t="str">
            <v>291K_ANNEN_KORTSIKTIG_GJELD-100</v>
          </cell>
        </row>
        <row r="2843">
          <cell r="O2843" t="str">
            <v>291K_ANNEN_KORTSIKTIG_GJELD-500</v>
          </cell>
        </row>
        <row r="2844">
          <cell r="O2844" t="str">
            <v>291K_ANNEN_KORTSIKTIG_GJELD-100</v>
          </cell>
        </row>
        <row r="2845">
          <cell r="O2845" t="str">
            <v>291K_ANNEN_KORTSIKTIG_GJELD-100</v>
          </cell>
        </row>
        <row r="2846">
          <cell r="O2846" t="str">
            <v>291K_ANNEN_KORTSIKTIG_GJELD-300</v>
          </cell>
        </row>
        <row r="2847">
          <cell r="O2847" t="str">
            <v>291K_ANNEN_KORTSIKTIG_GJELD-300</v>
          </cell>
        </row>
        <row r="2848">
          <cell r="O2848" t="str">
            <v>291K_ANNEN_KORTSIKTIG_GJELD-100</v>
          </cell>
        </row>
        <row r="2849">
          <cell r="O2849" t="str">
            <v>291K_ANNEN_KORTSIKTIG_GJELD-100</v>
          </cell>
        </row>
        <row r="2850">
          <cell r="O2850" t="str">
            <v>291K_ANNEN_KORTSIKTIG_GJELD-200</v>
          </cell>
        </row>
        <row r="2851">
          <cell r="O2851" t="str">
            <v>291K_ANNEN_KORTSIKTIG_GJELD-500</v>
          </cell>
        </row>
        <row r="2852">
          <cell r="O2852" t="str">
            <v>291K_ANNEN_KORTSIKTIG_GJELD-400</v>
          </cell>
        </row>
        <row r="2853">
          <cell r="O2853" t="str">
            <v>291K_ANNEN_KORTSIKTIG_GJELD-400</v>
          </cell>
        </row>
        <row r="2854">
          <cell r="O2854" t="str">
            <v>291K_ANNEN_KORTSIKTIG_GJELD-400</v>
          </cell>
        </row>
        <row r="2855">
          <cell r="O2855" t="str">
            <v>291K_ANNEN_KORTSIKTIG_GJELD-400</v>
          </cell>
        </row>
        <row r="2856">
          <cell r="O2856" t="str">
            <v>291K_ANNEN_KORTSIKTIG_GJELD-300</v>
          </cell>
        </row>
        <row r="2857">
          <cell r="O2857" t="str">
            <v>291K_ANNEN_KORTSIKTIG_GJELD-200</v>
          </cell>
        </row>
        <row r="2858">
          <cell r="O2858" t="str">
            <v>291K_ANNEN_KORTSIKTIG_GJELD-100</v>
          </cell>
        </row>
        <row r="2859">
          <cell r="O2859" t="str">
            <v>291K_ANNEN_KORTSIKTIG_GJELD-100</v>
          </cell>
        </row>
        <row r="2860">
          <cell r="O2860" t="str">
            <v>291K_ANNEN_KORTSIKTIG_GJELD-400</v>
          </cell>
        </row>
        <row r="2861">
          <cell r="O2861" t="str">
            <v>291K_ANNEN_KORTSIKTIG_GJELD-400</v>
          </cell>
        </row>
        <row r="2862">
          <cell r="O2862" t="str">
            <v>291K_ANNEN_KORTSIKTIG_GJELD-400</v>
          </cell>
        </row>
        <row r="2863">
          <cell r="O2863" t="str">
            <v>291K_ANNEN_KORTSIKTIG_GJELD-150</v>
          </cell>
        </row>
        <row r="2864">
          <cell r="O2864" t="str">
            <v>291K_ANNEN_KORTSIKTIG_GJELD-100</v>
          </cell>
        </row>
        <row r="2865">
          <cell r="O2865" t="str">
            <v>310K_ANDRE_INNKETER-400</v>
          </cell>
        </row>
        <row r="2866">
          <cell r="O2866" t="str">
            <v>310K_ANDRE_INNKETER-400</v>
          </cell>
        </row>
        <row r="2867">
          <cell r="O2867" t="str">
            <v>310K_ANDRE_INNKETER-500</v>
          </cell>
        </row>
        <row r="2868">
          <cell r="O2868" t="str">
            <v>310K_ANDRE_INNKETER-500</v>
          </cell>
        </row>
        <row r="2869">
          <cell r="O2869" t="str">
            <v>310K_ANDRE_INNKETER-400</v>
          </cell>
        </row>
        <row r="2870">
          <cell r="O2870" t="str">
            <v>310K_ANDRE_INNKETER-500</v>
          </cell>
        </row>
        <row r="2871">
          <cell r="O2871" t="str">
            <v>310K_ANDRE_INNKETER-500</v>
          </cell>
        </row>
        <row r="2872">
          <cell r="O2872" t="str">
            <v>310K_ANDRE_INNKETER-400</v>
          </cell>
        </row>
        <row r="2873">
          <cell r="O2873" t="str">
            <v>310K_ANDRE_INNKETER-500</v>
          </cell>
        </row>
        <row r="2874">
          <cell r="O2874" t="str">
            <v>310K_ANDRE_INNKETER-500</v>
          </cell>
        </row>
        <row r="2875">
          <cell r="O2875" t="str">
            <v>310K_ANDRE_INNKETER-400</v>
          </cell>
        </row>
        <row r="2876">
          <cell r="O2876" t="str">
            <v>310K_ANDRE_INNKETER-400</v>
          </cell>
        </row>
        <row r="2877">
          <cell r="O2877" t="str">
            <v>310K_ANDRE_INNKETER-400</v>
          </cell>
        </row>
        <row r="2878">
          <cell r="O2878" t="str">
            <v>310K_ANDRE_INNKETER-400</v>
          </cell>
        </row>
        <row r="2879">
          <cell r="O2879" t="str">
            <v>310K_ANDRE_INNKETER-500</v>
          </cell>
        </row>
        <row r="2880">
          <cell r="O2880" t="str">
            <v>310K_ANDRE_INNKETER-500</v>
          </cell>
        </row>
        <row r="2881">
          <cell r="O2881" t="str">
            <v>310K_ANDRE_INNKETER-500</v>
          </cell>
        </row>
        <row r="2882">
          <cell r="O2882" t="str">
            <v>310K_ANDRE_INNKETER-500</v>
          </cell>
        </row>
        <row r="2883">
          <cell r="O2883" t="str">
            <v>310K_ANDRE_INNKETER-400</v>
          </cell>
        </row>
        <row r="2884">
          <cell r="O2884" t="str">
            <v>310K_ANDRE_INNKETER-500</v>
          </cell>
        </row>
        <row r="2885">
          <cell r="O2885" t="str">
            <v>310K_ANDRE_INNKETER-500</v>
          </cell>
        </row>
        <row r="2886">
          <cell r="O2886" t="str">
            <v>310K_ANDRE_INNKETER-500</v>
          </cell>
        </row>
        <row r="2887">
          <cell r="O2887" t="str">
            <v>310K_ANDRE_INNKETER-400</v>
          </cell>
        </row>
        <row r="2888">
          <cell r="O2888" t="str">
            <v>310K_ANDRE_INNKETER-500</v>
          </cell>
        </row>
        <row r="2889">
          <cell r="O2889" t="str">
            <v>310K_ANDRE_INNKETER-500</v>
          </cell>
        </row>
        <row r="2890">
          <cell r="O2890" t="str">
            <v>310K_ANDRE_INNKETER-400</v>
          </cell>
        </row>
        <row r="2891">
          <cell r="O2891" t="str">
            <v>310K_ANDRE_INNKETER-300</v>
          </cell>
        </row>
        <row r="2892">
          <cell r="O2892" t="str">
            <v>310K_ANDRE_INNKETER-500</v>
          </cell>
        </row>
        <row r="2893">
          <cell r="O2893" t="str">
            <v>310K_ANDRE_INNKETER-400</v>
          </cell>
        </row>
        <row r="2894">
          <cell r="O2894" t="str">
            <v>310K_ANDRE_INNKETER-400</v>
          </cell>
        </row>
        <row r="2895">
          <cell r="O2895" t="str">
            <v>310K_ANDRE_INNKETER-400</v>
          </cell>
        </row>
        <row r="2896">
          <cell r="O2896" t="str">
            <v>310K_ANDRE_INNKETER-500</v>
          </cell>
        </row>
        <row r="2897">
          <cell r="O2897" t="str">
            <v>310K_ANDRE_INNKETER-400</v>
          </cell>
        </row>
        <row r="2898">
          <cell r="O2898" t="str">
            <v>310K_ANDRE_INNKETER-500</v>
          </cell>
        </row>
        <row r="2899">
          <cell r="O2899" t="str">
            <v>310K_ANDRE_INNKETER-400</v>
          </cell>
        </row>
        <row r="2900">
          <cell r="O2900" t="str">
            <v>310K_ANDRE_INNKETER-400</v>
          </cell>
        </row>
        <row r="2901">
          <cell r="O2901" t="str">
            <v>310K_ANDRE_INNKETER-400</v>
          </cell>
        </row>
        <row r="2902">
          <cell r="O2902" t="str">
            <v>310K_ANDRE_INNKETER-400</v>
          </cell>
        </row>
        <row r="2903">
          <cell r="O2903" t="str">
            <v>310K_ANDRE_INNKETER-400</v>
          </cell>
        </row>
        <row r="2904">
          <cell r="O2904" t="str">
            <v>310K_ANDRE_INNKETER-400</v>
          </cell>
        </row>
        <row r="2905">
          <cell r="O2905" t="str">
            <v>310K_ANDRE_INNKETER-400</v>
          </cell>
        </row>
        <row r="2906">
          <cell r="O2906" t="str">
            <v>310K_ANDRE_INNKETER-400</v>
          </cell>
        </row>
        <row r="2907">
          <cell r="O2907" t="str">
            <v>310K_ANDRE_INNKETER-400</v>
          </cell>
        </row>
        <row r="2908">
          <cell r="O2908" t="str">
            <v>501K_LØNNSKOSTNADER-950</v>
          </cell>
        </row>
        <row r="2909">
          <cell r="O2909" t="str">
            <v>501K_LØNNSKOSTNADER-100</v>
          </cell>
        </row>
        <row r="2910">
          <cell r="O2910" t="str">
            <v>501K_LØNNSKOSTNADER-100</v>
          </cell>
        </row>
        <row r="2911">
          <cell r="O2911" t="str">
            <v>501K_LØNNSKOSTNADER-200</v>
          </cell>
        </row>
        <row r="2912">
          <cell r="O2912" t="str">
            <v>501K_LØNNSKOSTNADER-950</v>
          </cell>
        </row>
        <row r="2913">
          <cell r="O2913" t="str">
            <v>501K_LØNNSKOSTNADER-950</v>
          </cell>
        </row>
        <row r="2914">
          <cell r="O2914" t="str">
            <v>501K_LØNNSKOSTNADER-400</v>
          </cell>
        </row>
        <row r="2915">
          <cell r="O2915" t="str">
            <v>501K_LØNNSKOSTNADER-150</v>
          </cell>
        </row>
        <row r="2916">
          <cell r="O2916" t="str">
            <v>501K_LØNNSKOSTNADER-250</v>
          </cell>
        </row>
        <row r="2917">
          <cell r="O2917" t="str">
            <v>501K_LØNNSKOSTNADER-500</v>
          </cell>
        </row>
        <row r="2918">
          <cell r="O2918" t="str">
            <v>501K_LØNNSKOSTNADER-600</v>
          </cell>
        </row>
        <row r="2919">
          <cell r="O2919" t="str">
            <v>501K_LØNNSKOSTNADER-200</v>
          </cell>
        </row>
        <row r="2920">
          <cell r="O2920" t="str">
            <v>501K_LØNNSKOSTNADER-100</v>
          </cell>
        </row>
        <row r="2921">
          <cell r="O2921" t="str">
            <v>501K_LØNNSKOSTNADER-300</v>
          </cell>
        </row>
        <row r="2922">
          <cell r="O2922" t="str">
            <v>501K_LØNNSKOSTNADER-900</v>
          </cell>
        </row>
        <row r="2923">
          <cell r="O2923" t="str">
            <v>501K_LØNNSKOSTNADER-900</v>
          </cell>
        </row>
        <row r="2924">
          <cell r="O2924" t="str">
            <v>501K_LØNNSKOSTNADER-300</v>
          </cell>
        </row>
        <row r="2925">
          <cell r="O2925" t="str">
            <v>501K_LØNNSKOSTNADER-300</v>
          </cell>
        </row>
        <row r="2926">
          <cell r="O2926" t="str">
            <v>501K_LØNNSKOSTNADER-900</v>
          </cell>
        </row>
        <row r="2927">
          <cell r="O2927" t="str">
            <v>501K_LØNNSKOSTNADER-100</v>
          </cell>
        </row>
        <row r="2928">
          <cell r="O2928" t="str">
            <v>501K_LØNNSKOSTNADER-100</v>
          </cell>
        </row>
        <row r="2929">
          <cell r="O2929" t="str">
            <v>501K_LØNNSKOSTNADER-200</v>
          </cell>
        </row>
        <row r="2930">
          <cell r="O2930" t="str">
            <v>501K_LØNNSKOSTNADER-500</v>
          </cell>
        </row>
        <row r="2931">
          <cell r="O2931" t="str">
            <v>501K_LØNNSKOSTNADER-150</v>
          </cell>
        </row>
        <row r="2932">
          <cell r="O2932" t="str">
            <v>501K_LØNNSKOSTNADER-600</v>
          </cell>
        </row>
        <row r="2933">
          <cell r="O2933" t="str">
            <v>501K_LØNNSKOSTNADER-300</v>
          </cell>
        </row>
        <row r="2934">
          <cell r="O2934" t="str">
            <v>501K_LØNNSKOSTNADER-300</v>
          </cell>
        </row>
        <row r="2935">
          <cell r="O2935" t="str">
            <v>501K_LØNNSKOSTNADER-900</v>
          </cell>
        </row>
        <row r="2936">
          <cell r="O2936" t="str">
            <v>501K_LØNNSKOSTNADER-950</v>
          </cell>
        </row>
        <row r="2937">
          <cell r="O2937" t="str">
            <v>501K_LØNNSKOSTNADER-950</v>
          </cell>
        </row>
        <row r="2938">
          <cell r="O2938" t="str">
            <v>501K_LØNNSKOSTNADER-900</v>
          </cell>
        </row>
        <row r="2939">
          <cell r="O2939" t="str">
            <v>501K_LØNNSKOSTNADER-900</v>
          </cell>
        </row>
        <row r="2940">
          <cell r="O2940" t="str">
            <v>501K_LØNNSKOSTNADER-950</v>
          </cell>
        </row>
        <row r="2941">
          <cell r="O2941" t="str">
            <v>501K_LØNNSKOSTNADER-100</v>
          </cell>
        </row>
        <row r="2942">
          <cell r="O2942" t="str">
            <v>501K_LØNNSKOSTNADER-100</v>
          </cell>
        </row>
        <row r="2943">
          <cell r="O2943" t="str">
            <v>501K_LØNNSKOSTNADER-100</v>
          </cell>
        </row>
        <row r="2944">
          <cell r="O2944" t="str">
            <v>501K_LØNNSKOSTNADER-150</v>
          </cell>
        </row>
        <row r="2945">
          <cell r="O2945" t="str">
            <v>501K_LØNNSKOSTNADER-100</v>
          </cell>
        </row>
        <row r="2946">
          <cell r="O2946" t="str">
            <v>501K_LØNNSKOSTNADER-100</v>
          </cell>
        </row>
        <row r="2947">
          <cell r="O2947" t="str">
            <v>501K_LØNNSKOSTNADER-100</v>
          </cell>
        </row>
        <row r="2948">
          <cell r="O2948" t="str">
            <v>501K_LØNNSKOSTNADER-200</v>
          </cell>
        </row>
        <row r="2949">
          <cell r="O2949" t="str">
            <v>501K_LØNNSKOSTNADER-400</v>
          </cell>
        </row>
        <row r="2950">
          <cell r="O2950" t="str">
            <v>501K_LØNNSKOSTNADER-600</v>
          </cell>
        </row>
        <row r="2951">
          <cell r="O2951" t="str">
            <v>501K_LØNNSKOSTNADER-100</v>
          </cell>
        </row>
        <row r="2952">
          <cell r="O2952" t="str">
            <v>501K_LØNNSKOSTNADER-150</v>
          </cell>
        </row>
        <row r="2953">
          <cell r="O2953" t="str">
            <v>501K_LØNNSKOSTNADER-950</v>
          </cell>
        </row>
        <row r="2954">
          <cell r="O2954" t="str">
            <v>501K_LØNNSKOSTNADER-100</v>
          </cell>
        </row>
        <row r="2955">
          <cell r="O2955" t="str">
            <v>501K_LØNNSKOSTNADER-300</v>
          </cell>
        </row>
        <row r="2956">
          <cell r="O2956" t="str">
            <v>501K_LØNNSKOSTNADER-300</v>
          </cell>
        </row>
        <row r="2957">
          <cell r="O2957" t="str">
            <v>501K_LØNNSKOSTNADER-200</v>
          </cell>
        </row>
        <row r="2958">
          <cell r="O2958" t="str">
            <v>501K_LØNNSKOSTNADER-100</v>
          </cell>
        </row>
        <row r="2959">
          <cell r="O2959" t="str">
            <v>501K_LØNNSKOSTNADER-950</v>
          </cell>
        </row>
        <row r="2960">
          <cell r="O2960" t="str">
            <v>501K_LØNNSKOSTNADER-950</v>
          </cell>
        </row>
        <row r="2961">
          <cell r="O2961" t="str">
            <v>501K_LØNNSKOSTNADER-150</v>
          </cell>
        </row>
        <row r="2962">
          <cell r="O2962" t="str">
            <v>501K_LØNNSKOSTNADER-250</v>
          </cell>
        </row>
        <row r="2963">
          <cell r="O2963" t="str">
            <v>501K_LØNNSKOSTNADER-500</v>
          </cell>
        </row>
        <row r="2964">
          <cell r="O2964" t="str">
            <v>501K_LØNNSKOSTNADER-400</v>
          </cell>
        </row>
        <row r="2965">
          <cell r="O2965" t="str">
            <v>501K_LØNNSKOSTNADER-600</v>
          </cell>
        </row>
        <row r="2966">
          <cell r="O2966" t="str">
            <v>501K_LØNNSKOSTNADER-100</v>
          </cell>
        </row>
        <row r="2967">
          <cell r="O2967" t="str">
            <v>501K_LØNNSKOSTNADER-200</v>
          </cell>
        </row>
        <row r="2968">
          <cell r="O2968" t="str">
            <v>501K_LØNNSKOSTNADER-300</v>
          </cell>
        </row>
        <row r="2969">
          <cell r="O2969" t="str">
            <v>501K_LØNNSKOSTNADER-300</v>
          </cell>
        </row>
        <row r="2970">
          <cell r="O2970" t="str">
            <v>501K_LØNNSKOSTNADER-300</v>
          </cell>
        </row>
        <row r="2971">
          <cell r="O2971" t="str">
            <v>501K_LØNNSKOSTNADER-300</v>
          </cell>
        </row>
        <row r="2972">
          <cell r="O2972" t="str">
            <v>501K_LØNNSKOSTNADER-300</v>
          </cell>
        </row>
        <row r="2973">
          <cell r="O2973" t="str">
            <v>501K_LØNNSKOSTNADER-900</v>
          </cell>
        </row>
        <row r="2974">
          <cell r="O2974" t="str">
            <v>501K_LØNNSKOSTNADER-900</v>
          </cell>
        </row>
        <row r="2975">
          <cell r="O2975" t="str">
            <v>501K_LØNNSKOSTNADER-300</v>
          </cell>
        </row>
        <row r="2976">
          <cell r="O2976" t="str">
            <v>501K_LØNNSKOSTNADER-300</v>
          </cell>
        </row>
        <row r="2977">
          <cell r="O2977" t="str">
            <v>501K_LØNNSKOSTNADER-900</v>
          </cell>
        </row>
        <row r="2978">
          <cell r="O2978" t="str">
            <v>501K_LØNNSKOSTNADER-950</v>
          </cell>
        </row>
        <row r="2979">
          <cell r="O2979" t="str">
            <v>501K_LØNNSKOSTNADER-900</v>
          </cell>
        </row>
        <row r="2980">
          <cell r="O2980" t="str">
            <v>501K_LØNNSKOSTNADER-900</v>
          </cell>
        </row>
        <row r="2981">
          <cell r="O2981" t="str">
            <v>501K_LØNNSKOSTNADER-950</v>
          </cell>
        </row>
        <row r="2982">
          <cell r="O2982" t="str">
            <v>501K_LØNNSKOSTNADER-950</v>
          </cell>
        </row>
        <row r="2983">
          <cell r="O2983" t="str">
            <v>501K_LØNNSKOSTNADER-900</v>
          </cell>
        </row>
        <row r="2984">
          <cell r="O2984" t="str">
            <v>501K_LØNNSKOSTNADER-950</v>
          </cell>
        </row>
        <row r="2985">
          <cell r="O2985" t="str">
            <v>501K_LØNNSKOSTNADER-900</v>
          </cell>
        </row>
        <row r="2986">
          <cell r="O2986" t="str">
            <v>501K_LØNNSKOSTNADER-300</v>
          </cell>
        </row>
        <row r="2987">
          <cell r="O2987" t="str">
            <v>501K_LØNNSKOSTNADER-300</v>
          </cell>
        </row>
        <row r="2988">
          <cell r="O2988" t="str">
            <v>501K_LØNNSKOSTNADER-100</v>
          </cell>
        </row>
        <row r="2989">
          <cell r="O2989" t="str">
            <v>501K_LØNNSKOSTNADER-100</v>
          </cell>
        </row>
        <row r="2990">
          <cell r="O2990" t="str">
            <v>501K_LØNNSKOSTNADER-300</v>
          </cell>
        </row>
        <row r="2991">
          <cell r="O2991" t="str">
            <v>501K_LØNNSKOSTNADER-300</v>
          </cell>
        </row>
        <row r="2992">
          <cell r="O2992" t="str">
            <v>501K_LØNNSKOSTNADER-200</v>
          </cell>
        </row>
        <row r="2993">
          <cell r="O2993" t="str">
            <v>501K_LØNNSKOSTNADER-900</v>
          </cell>
        </row>
        <row r="2994">
          <cell r="O2994" t="str">
            <v>501K_LØNNSKOSTNADER-950</v>
          </cell>
        </row>
        <row r="2995">
          <cell r="O2995" t="str">
            <v>501K_LØNNSKOSTNADER-300</v>
          </cell>
        </row>
        <row r="2996">
          <cell r="O2996" t="str">
            <v>501K_LØNNSKOSTNADER-600</v>
          </cell>
        </row>
        <row r="2997">
          <cell r="O2997" t="str">
            <v>501K_LØNNSKOSTNADER-950</v>
          </cell>
        </row>
        <row r="2998">
          <cell r="O2998" t="str">
            <v>501K_LØNNSKOSTNADER-400</v>
          </cell>
        </row>
        <row r="2999">
          <cell r="O2999" t="str">
            <v>501K_LØNNSKOSTNADER-500</v>
          </cell>
        </row>
        <row r="3000">
          <cell r="O3000" t="str">
            <v>501K_LØNNSKOSTNADER-250</v>
          </cell>
        </row>
        <row r="3001">
          <cell r="O3001" t="str">
            <v>501K_LØNNSKOSTNADER-150</v>
          </cell>
        </row>
        <row r="3002">
          <cell r="O3002" t="str">
            <v>501K_LØNNSKOSTNADER-900</v>
          </cell>
        </row>
        <row r="3003">
          <cell r="O3003" t="str">
            <v>501K_LØNNSKOSTNADER-200</v>
          </cell>
        </row>
        <row r="3004">
          <cell r="O3004" t="str">
            <v>501K_LØNNSKOSTNADER-300</v>
          </cell>
        </row>
        <row r="3005">
          <cell r="O3005" t="str">
            <v>501K_LØNNSKOSTNADER-100</v>
          </cell>
        </row>
        <row r="3006">
          <cell r="O3006" t="str">
            <v>501K_LØNNSKOSTNADER-100</v>
          </cell>
        </row>
        <row r="3007">
          <cell r="O3007" t="str">
            <v>501K_LØNNSKOSTNADER-300</v>
          </cell>
        </row>
        <row r="3008">
          <cell r="O3008" t="str">
            <v>501K_LØNNSKOSTNADER-950</v>
          </cell>
        </row>
        <row r="3009">
          <cell r="O3009" t="str">
            <v>501K_LØNNSKOSTNADER-950</v>
          </cell>
        </row>
        <row r="3010">
          <cell r="O3010" t="str">
            <v>501K_LØNNSKOSTNADER-300</v>
          </cell>
        </row>
        <row r="3011">
          <cell r="O3011" t="str">
            <v>501K_LØNNSKOSTNADER-200</v>
          </cell>
        </row>
        <row r="3012">
          <cell r="O3012" t="str">
            <v>501K_LØNNSKOSTNADER-100</v>
          </cell>
        </row>
        <row r="3013">
          <cell r="O3013" t="str">
            <v>501K_LØNNSKOSTNADER-100</v>
          </cell>
        </row>
        <row r="3014">
          <cell r="O3014" t="str">
            <v>501K_LØNNSKOSTNADER-200</v>
          </cell>
        </row>
        <row r="3015">
          <cell r="O3015" t="str">
            <v>501K_LØNNSKOSTNADER-950</v>
          </cell>
        </row>
        <row r="3016">
          <cell r="O3016" t="str">
            <v>501K_LØNNSKOSTNADER-150</v>
          </cell>
        </row>
        <row r="3017">
          <cell r="O3017" t="str">
            <v>501K_LØNNSKOSTNADER-250</v>
          </cell>
        </row>
        <row r="3018">
          <cell r="O3018" t="str">
            <v>501K_LØNNSKOSTNADER-500</v>
          </cell>
        </row>
        <row r="3019">
          <cell r="O3019" t="str">
            <v>501K_LØNNSKOSTNADER-400</v>
          </cell>
        </row>
        <row r="3020">
          <cell r="O3020" t="str">
            <v>501K_LØNNSKOSTNADER-600</v>
          </cell>
        </row>
        <row r="3021">
          <cell r="O3021" t="str">
            <v>501K_LØNNSKOSTNADER-100</v>
          </cell>
        </row>
        <row r="3022">
          <cell r="O3022" t="str">
            <v>501K_LØNNSKOSTNADER-100</v>
          </cell>
        </row>
        <row r="3023">
          <cell r="O3023" t="str">
            <v>501K_LØNNSKOSTNADER-100</v>
          </cell>
        </row>
        <row r="3024">
          <cell r="O3024" t="str">
            <v>501K_LØNNSKOSTNADER-100</v>
          </cell>
        </row>
        <row r="3025">
          <cell r="O3025" t="str">
            <v>501K_LØNNSKOSTNADER-100</v>
          </cell>
        </row>
        <row r="3026">
          <cell r="O3026" t="str">
            <v>501K_LØNNSKOSTNADER-100</v>
          </cell>
        </row>
        <row r="3027">
          <cell r="O3027" t="str">
            <v>501K_LØNNSKOSTNADER-100</v>
          </cell>
        </row>
        <row r="3028">
          <cell r="O3028" t="str">
            <v>501K_LØNNSKOSTNADER-100</v>
          </cell>
        </row>
        <row r="3029">
          <cell r="O3029" t="str">
            <v>501K_LØNNSKOSTNADER-100</v>
          </cell>
        </row>
        <row r="3030">
          <cell r="O3030" t="str">
            <v>501K_LØNNSKOSTNADER-950</v>
          </cell>
        </row>
        <row r="3031">
          <cell r="O3031" t="str">
            <v>501K_LØNNSKOSTNADER-950</v>
          </cell>
        </row>
        <row r="3032">
          <cell r="O3032" t="str">
            <v>501K_LØNNSKOSTNADER-950</v>
          </cell>
        </row>
        <row r="3033">
          <cell r="O3033" t="str">
            <v>501K_LØNNSKOSTNADER-950</v>
          </cell>
        </row>
        <row r="3034">
          <cell r="O3034" t="str">
            <v>501K_LØNNSKOSTNADER-100</v>
          </cell>
        </row>
        <row r="3035">
          <cell r="O3035" t="str">
            <v>501K_LØNNSKOSTNADER-100</v>
          </cell>
        </row>
        <row r="3036">
          <cell r="O3036" t="str">
            <v>501K_LØNNSKOSTNADER-950</v>
          </cell>
        </row>
        <row r="3037">
          <cell r="O3037" t="str">
            <v>501K_LØNNSKOSTNADER-950</v>
          </cell>
        </row>
        <row r="3038">
          <cell r="O3038" t="str">
            <v>501K_LØNNSKOSTNADER-100</v>
          </cell>
        </row>
        <row r="3039">
          <cell r="O3039" t="str">
            <v>501K_LØNNSKOSTNADER-100</v>
          </cell>
        </row>
        <row r="3040">
          <cell r="O3040" t="str">
            <v>501K_LØNNSKOSTNADER-100</v>
          </cell>
        </row>
        <row r="3041">
          <cell r="O3041" t="str">
            <v>501K_LØNNSKOSTNADER-200</v>
          </cell>
        </row>
        <row r="3042">
          <cell r="O3042" t="str">
            <v>501K_LØNNSKOSTNADER-100</v>
          </cell>
        </row>
        <row r="3043">
          <cell r="O3043" t="str">
            <v>501K_LØNNSKOSTNADER-100</v>
          </cell>
        </row>
        <row r="3044">
          <cell r="O3044" t="str">
            <v>501K_LØNNSKOSTNADER-100</v>
          </cell>
        </row>
        <row r="3045">
          <cell r="O3045" t="str">
            <v>501K_LØNNSKOSTNADER-100</v>
          </cell>
        </row>
        <row r="3046">
          <cell r="O3046" t="str">
            <v>501K_LØNNSKOSTNADER-100</v>
          </cell>
        </row>
        <row r="3047">
          <cell r="O3047" t="str">
            <v>501K_LØNNSKOSTNADER-100</v>
          </cell>
        </row>
        <row r="3048">
          <cell r="O3048" t="str">
            <v>501K_LØNNSKOSTNADER-100</v>
          </cell>
        </row>
        <row r="3049">
          <cell r="O3049" t="str">
            <v>501K_LØNNSKOSTNADER-100</v>
          </cell>
        </row>
        <row r="3050">
          <cell r="O3050" t="str">
            <v>501K_LØNNSKOSTNADER-100</v>
          </cell>
        </row>
        <row r="3051">
          <cell r="O3051" t="str">
            <v>501K_LØNNSKOSTNADER-100</v>
          </cell>
        </row>
        <row r="3052">
          <cell r="O3052" t="str">
            <v>501K_LØNNSKOSTNADER-100</v>
          </cell>
        </row>
        <row r="3053">
          <cell r="O3053" t="str">
            <v>501K_LØNNSKOSTNADER-100</v>
          </cell>
        </row>
        <row r="3054">
          <cell r="O3054" t="str">
            <v>501K_LØNNSKOSTNADER-100</v>
          </cell>
        </row>
        <row r="3055">
          <cell r="O3055" t="str">
            <v>501K_LØNNSKOSTNADER-100</v>
          </cell>
        </row>
        <row r="3056">
          <cell r="O3056" t="str">
            <v>501K_LØNNSKOSTNADER-950</v>
          </cell>
        </row>
        <row r="3057">
          <cell r="O3057" t="str">
            <v>501K_LØNNSKOSTNADER-950</v>
          </cell>
        </row>
        <row r="3058">
          <cell r="O3058" t="str">
            <v>501K_LØNNSKOSTNADER-100</v>
          </cell>
        </row>
        <row r="3059">
          <cell r="O3059" t="str">
            <v>501K_LØNNSKOSTNADER-100</v>
          </cell>
        </row>
        <row r="3060">
          <cell r="O3060" t="str">
            <v>501K_LØNNSKOSTNADER-100</v>
          </cell>
        </row>
        <row r="3061">
          <cell r="O3061" t="str">
            <v>501K_LØNNSKOSTNADER-950</v>
          </cell>
        </row>
        <row r="3062">
          <cell r="O3062" t="str">
            <v>501K_LØNNSKOSTNADER-950</v>
          </cell>
        </row>
        <row r="3063">
          <cell r="O3063" t="str">
            <v>501K_LØNNSKOSTNADER-100</v>
          </cell>
        </row>
        <row r="3064">
          <cell r="O3064" t="str">
            <v>501K_LØNNSKOSTNADER-100</v>
          </cell>
        </row>
        <row r="3065">
          <cell r="O3065" t="str">
            <v>501K_LØNNSKOSTNADER-100</v>
          </cell>
        </row>
        <row r="3066">
          <cell r="O3066" t="str">
            <v>501K_LØNNSKOSTNADER-300</v>
          </cell>
        </row>
        <row r="3067">
          <cell r="O3067" t="str">
            <v>501K_LØNNSKOSTNADER-200</v>
          </cell>
        </row>
        <row r="3068">
          <cell r="O3068" t="str">
            <v>501K_LØNNSKOSTNADER-900</v>
          </cell>
        </row>
        <row r="3069">
          <cell r="O3069" t="str">
            <v>501K_LØNNSKOSTNADER-400</v>
          </cell>
        </row>
        <row r="3070">
          <cell r="O3070" t="str">
            <v>501K_LØNNSKOSTNADER-500</v>
          </cell>
        </row>
        <row r="3071">
          <cell r="O3071" t="str">
            <v>501K_LØNNSKOSTNADER-150</v>
          </cell>
        </row>
        <row r="3072">
          <cell r="O3072" t="str">
            <v>501K_LØNNSKOSTNADER-900</v>
          </cell>
        </row>
        <row r="3073">
          <cell r="O3073" t="str">
            <v>501K_LØNNSKOSTNADER-600</v>
          </cell>
        </row>
        <row r="3074">
          <cell r="O3074" t="str">
            <v>501K_LØNNSKOSTNADER-100</v>
          </cell>
        </row>
        <row r="3075">
          <cell r="O3075" t="str">
            <v>501K_LØNNSKOSTNADER-100</v>
          </cell>
        </row>
        <row r="3076">
          <cell r="O3076" t="str">
            <v>501K_LØNNSKOSTNADER-100</v>
          </cell>
        </row>
        <row r="3077">
          <cell r="O3077" t="str">
            <v>501K_LØNNSKOSTNADER-900</v>
          </cell>
        </row>
        <row r="3078">
          <cell r="O3078" t="str">
            <v>501K_LØNNSKOSTNADER-900</v>
          </cell>
        </row>
        <row r="3079">
          <cell r="O3079" t="str">
            <v>601K_AVSKRIVNINGER-100</v>
          </cell>
        </row>
        <row r="3080">
          <cell r="O3080" t="str">
            <v>601K_AVSKRIVNINGER-100</v>
          </cell>
        </row>
        <row r="3081">
          <cell r="O3081" t="str">
            <v>621K_LOKALKOSTNADER-100</v>
          </cell>
        </row>
        <row r="3082">
          <cell r="O3082" t="str">
            <v>621K_LOKALKOSTNADER-100</v>
          </cell>
        </row>
        <row r="3083">
          <cell r="O3083" t="str">
            <v>621K_LOKALKOSTNADER-100</v>
          </cell>
        </row>
        <row r="3084">
          <cell r="O3084" t="str">
            <v>621K_LOKALKOSTNADER-100</v>
          </cell>
        </row>
        <row r="3085">
          <cell r="O3085" t="str">
            <v>621K_LOKALKOSTNADER-100</v>
          </cell>
        </row>
        <row r="3086">
          <cell r="O3086" t="str">
            <v>621K_LOKALKOSTNADER-100</v>
          </cell>
        </row>
        <row r="3087">
          <cell r="O3087" t="str">
            <v>621K_LOKALKOSTNADER-100</v>
          </cell>
        </row>
        <row r="3088">
          <cell r="O3088" t="str">
            <v>621K_LOKALKOSTNADER-100</v>
          </cell>
        </row>
        <row r="3089">
          <cell r="O3089" t="str">
            <v>621K_LOKALKOSTNADER-100</v>
          </cell>
        </row>
        <row r="3090">
          <cell r="O3090" t="str">
            <v>621K_LOKALKOSTNADER-100</v>
          </cell>
        </row>
        <row r="3091">
          <cell r="O3091" t="str">
            <v>621K_LOKALKOSTNADER-100</v>
          </cell>
        </row>
        <row r="3092">
          <cell r="O3092" t="str">
            <v>621K_LOKALKOSTNADER-100</v>
          </cell>
        </row>
        <row r="3093">
          <cell r="O3093" t="str">
            <v>621K_LOKALKOSTNADER-100</v>
          </cell>
        </row>
        <row r="3094">
          <cell r="O3094" t="str">
            <v>621K_LOKALKOSTNADER-100</v>
          </cell>
        </row>
        <row r="3095">
          <cell r="O3095" t="str">
            <v>621K_LOKALKOSTNADER-100</v>
          </cell>
        </row>
        <row r="3096">
          <cell r="O3096" t="str">
            <v>621K_LOKALKOSTNADER-100</v>
          </cell>
        </row>
        <row r="3097">
          <cell r="O3097" t="str">
            <v>621K_LOKALKOSTNADER-100</v>
          </cell>
        </row>
        <row r="3098">
          <cell r="O3098" t="str">
            <v>631K_LEIEKOSTNADER-100</v>
          </cell>
        </row>
        <row r="3099">
          <cell r="O3099" t="str">
            <v>631K_LEIEKOSTNADER-100</v>
          </cell>
        </row>
        <row r="3100">
          <cell r="O3100" t="str">
            <v>631K_LEIEKOSTNADER-100</v>
          </cell>
        </row>
        <row r="3101">
          <cell r="O3101" t="str">
            <v>631K_LEIEKOSTNADER-100</v>
          </cell>
        </row>
        <row r="3102">
          <cell r="O3102" t="str">
            <v>641K_KONTORKOSTNADER_UTSTYR-100</v>
          </cell>
        </row>
        <row r="3103">
          <cell r="O3103" t="str">
            <v>641K_KONTORKOSTNADER_UTSTYR-100</v>
          </cell>
        </row>
        <row r="3104">
          <cell r="O3104" t="str">
            <v>641K_KONTORKOSTNADER_UTSTYR-200</v>
          </cell>
        </row>
        <row r="3105">
          <cell r="O3105" t="str">
            <v>641K_KONTORKOSTNADER_UTSTYR-100</v>
          </cell>
        </row>
        <row r="3106">
          <cell r="O3106" t="str">
            <v>641K_KONTORKOSTNADER_UTSTYR-200</v>
          </cell>
        </row>
        <row r="3107">
          <cell r="O3107" t="str">
            <v>641K_KONTORKOSTNADER_UTSTYR-100</v>
          </cell>
        </row>
        <row r="3108">
          <cell r="O3108" t="str">
            <v>641K_KONTORKOSTNADER_UTSTYR-100</v>
          </cell>
        </row>
        <row r="3109">
          <cell r="O3109" t="str">
            <v>641K_KONTORKOSTNADER_UTSTYR-300</v>
          </cell>
        </row>
        <row r="3110">
          <cell r="O3110" t="str">
            <v>641K_KONTORKOSTNADER_UTSTYR-100</v>
          </cell>
        </row>
        <row r="3111">
          <cell r="O3111" t="str">
            <v>641K_KONTORKOSTNADER_UTSTYR-300</v>
          </cell>
        </row>
        <row r="3112">
          <cell r="O3112" t="str">
            <v>641K_KONTORKOSTNADER_UTSTYR-100</v>
          </cell>
        </row>
        <row r="3113">
          <cell r="O3113" t="str">
            <v>641K_KONTORKOSTNADER_UTSTYR-200</v>
          </cell>
        </row>
        <row r="3114">
          <cell r="O3114" t="str">
            <v>641K_KONTORKOSTNADER_UTSTYR-200</v>
          </cell>
        </row>
        <row r="3115">
          <cell r="O3115" t="str">
            <v>650K_VEDLIKEHOLD-100</v>
          </cell>
        </row>
        <row r="3116">
          <cell r="O3116" t="str">
            <v>661K_HONORARER-100</v>
          </cell>
        </row>
        <row r="3117">
          <cell r="O3117" t="str">
            <v>661K_HONORARER-100</v>
          </cell>
        </row>
        <row r="3118">
          <cell r="O3118" t="str">
            <v>661K_HONORARER-100</v>
          </cell>
        </row>
        <row r="3119">
          <cell r="O3119" t="str">
            <v>661K_HONORARER-200</v>
          </cell>
        </row>
        <row r="3120">
          <cell r="O3120" t="str">
            <v>661K_HONORARER-200</v>
          </cell>
        </row>
        <row r="3121">
          <cell r="O3121" t="str">
            <v>661K_HONORARER-100</v>
          </cell>
        </row>
        <row r="3122">
          <cell r="O3122" t="str">
            <v>661K_HONORARER-100</v>
          </cell>
        </row>
        <row r="3123">
          <cell r="O3123" t="str">
            <v>661K_HONORARER-200</v>
          </cell>
        </row>
        <row r="3124">
          <cell r="O3124" t="str">
            <v>661K_HONORARER-100</v>
          </cell>
        </row>
        <row r="3125">
          <cell r="O3125" t="str">
            <v>661K_HONORARER-500</v>
          </cell>
        </row>
        <row r="3126">
          <cell r="O3126" t="str">
            <v>661K_HONORARER-400</v>
          </cell>
        </row>
        <row r="3127">
          <cell r="O3127" t="str">
            <v>661K_HONORARER-300</v>
          </cell>
        </row>
        <row r="3128">
          <cell r="O3128" t="str">
            <v>661K_HONORARER-900</v>
          </cell>
        </row>
        <row r="3129">
          <cell r="O3129" t="str">
            <v>661K_HONORARER-900</v>
          </cell>
        </row>
        <row r="3130">
          <cell r="O3130" t="str">
            <v>661K_HONORARER-900</v>
          </cell>
        </row>
        <row r="3131">
          <cell r="O3131" t="str">
            <v>661K_HONORARER-900</v>
          </cell>
        </row>
        <row r="3132">
          <cell r="O3132" t="str">
            <v>661K_HONORARER-900</v>
          </cell>
        </row>
        <row r="3133">
          <cell r="O3133" t="str">
            <v>661K_HONORARER-900</v>
          </cell>
        </row>
        <row r="3134">
          <cell r="O3134" t="str">
            <v>661K_HONORARER-400</v>
          </cell>
        </row>
        <row r="3135">
          <cell r="O3135" t="str">
            <v>661K_HONORARER-400</v>
          </cell>
        </row>
        <row r="3136">
          <cell r="O3136" t="str">
            <v>661K_HONORARER-400</v>
          </cell>
        </row>
        <row r="3137">
          <cell r="O3137" t="str">
            <v>661K_HONORARER-400</v>
          </cell>
        </row>
        <row r="3138">
          <cell r="O3138" t="str">
            <v>661K_HONORARER-400</v>
          </cell>
        </row>
        <row r="3139">
          <cell r="O3139" t="str">
            <v>661K_HONORARER-900</v>
          </cell>
        </row>
        <row r="3140">
          <cell r="O3140" t="str">
            <v>661K_HONORARER-400</v>
          </cell>
        </row>
        <row r="3141">
          <cell r="O3141" t="str">
            <v>661K_HONORARER-400</v>
          </cell>
        </row>
        <row r="3142">
          <cell r="O3142" t="str">
            <v>661K_HONORARER-400</v>
          </cell>
        </row>
        <row r="3143">
          <cell r="O3143" t="str">
            <v>661K_HONORARER-500</v>
          </cell>
        </row>
        <row r="3144">
          <cell r="O3144" t="str">
            <v>661K_HONORARER-500</v>
          </cell>
        </row>
        <row r="3145">
          <cell r="O3145" t="str">
            <v>661K_HONORARER-500</v>
          </cell>
        </row>
        <row r="3146">
          <cell r="O3146" t="str">
            <v>661K_HONORARER-900</v>
          </cell>
        </row>
        <row r="3147">
          <cell r="O3147" t="str">
            <v>661K_HONORARER-500</v>
          </cell>
        </row>
        <row r="3148">
          <cell r="O3148" t="str">
            <v>661K_HONORARER-500</v>
          </cell>
        </row>
        <row r="3149">
          <cell r="O3149" t="str">
            <v>661K_HONORARER-300</v>
          </cell>
        </row>
        <row r="3150">
          <cell r="O3150" t="str">
            <v>661K_HONORARER-500</v>
          </cell>
        </row>
        <row r="3151">
          <cell r="O3151" t="str">
            <v>661K_HONORARER-900</v>
          </cell>
        </row>
        <row r="3152">
          <cell r="O3152" t="str">
            <v>661K_HONORARER-900</v>
          </cell>
        </row>
        <row r="3153">
          <cell r="O3153" t="str">
            <v>661K_HONORARER-900</v>
          </cell>
        </row>
        <row r="3154">
          <cell r="O3154" t="str">
            <v>661K_HONORARER-900</v>
          </cell>
        </row>
        <row r="3155">
          <cell r="O3155" t="str">
            <v>661K_HONORARER-900</v>
          </cell>
        </row>
        <row r="3156">
          <cell r="O3156" t="str">
            <v>661K_HONORARER-900</v>
          </cell>
        </row>
        <row r="3157">
          <cell r="O3157" t="str">
            <v>661K_HONORARER-100</v>
          </cell>
        </row>
        <row r="3158">
          <cell r="O3158" t="str">
            <v>661K_HONORARER-200</v>
          </cell>
        </row>
        <row r="3159">
          <cell r="O3159" t="str">
            <v>661K_HONORARER-200</v>
          </cell>
        </row>
        <row r="3160">
          <cell r="O3160" t="str">
            <v>661K_HONORARER-200</v>
          </cell>
        </row>
        <row r="3161">
          <cell r="O3161" t="str">
            <v>661K_HONORARER-100</v>
          </cell>
        </row>
        <row r="3162">
          <cell r="O3162" t="str">
            <v>661K_HONORARER-300</v>
          </cell>
        </row>
        <row r="3163">
          <cell r="O3163" t="str">
            <v>661K_HONORARER-300</v>
          </cell>
        </row>
        <row r="3164">
          <cell r="O3164" t="str">
            <v>661K_HONORARER-200</v>
          </cell>
        </row>
        <row r="3165">
          <cell r="O3165" t="str">
            <v>661K_HONORARER-300</v>
          </cell>
        </row>
        <row r="3166">
          <cell r="O3166" t="str">
            <v>661K_HONORARER-100</v>
          </cell>
        </row>
        <row r="3167">
          <cell r="O3167" t="str">
            <v>661K_HONORARER-150</v>
          </cell>
        </row>
        <row r="3168">
          <cell r="O3168" t="str">
            <v>661K_HONORARER-300</v>
          </cell>
        </row>
        <row r="3169">
          <cell r="O3169" t="str">
            <v>661K_HONORARER-200</v>
          </cell>
        </row>
        <row r="3170">
          <cell r="O3170" t="str">
            <v>661K_HONORARER-100</v>
          </cell>
        </row>
        <row r="3171">
          <cell r="O3171" t="str">
            <v>661K_HONORARER-200</v>
          </cell>
        </row>
        <row r="3172">
          <cell r="O3172" t="str">
            <v>661K_HONORARER-300</v>
          </cell>
        </row>
        <row r="3173">
          <cell r="O3173" t="str">
            <v>661K_HONORARER-300</v>
          </cell>
        </row>
        <row r="3174">
          <cell r="O3174" t="str">
            <v>661K_HONORARER-300</v>
          </cell>
        </row>
        <row r="3175">
          <cell r="O3175" t="str">
            <v>661K_HONORARER-300</v>
          </cell>
        </row>
        <row r="3176">
          <cell r="O3176" t="str">
            <v>661K_HONORARER-300</v>
          </cell>
        </row>
        <row r="3177">
          <cell r="O3177" t="str">
            <v>661K_HONORARER-300</v>
          </cell>
        </row>
        <row r="3178">
          <cell r="O3178" t="str">
            <v>661K_HONORARER-300</v>
          </cell>
        </row>
        <row r="3179">
          <cell r="O3179" t="str">
            <v>661K_HONORARER-500</v>
          </cell>
        </row>
        <row r="3180">
          <cell r="O3180" t="str">
            <v>661K_HONORARER-200</v>
          </cell>
        </row>
        <row r="3181">
          <cell r="O3181" t="str">
            <v>661K_HONORARER-400</v>
          </cell>
        </row>
        <row r="3182">
          <cell r="O3182" t="str">
            <v>661K_HONORARER-400</v>
          </cell>
        </row>
        <row r="3183">
          <cell r="O3183" t="str">
            <v>661K_HONORARER-400</v>
          </cell>
        </row>
        <row r="3184">
          <cell r="O3184" t="str">
            <v>661K_HONORARER-400</v>
          </cell>
        </row>
        <row r="3185">
          <cell r="O3185" t="str">
            <v>661K_HONORARER-500</v>
          </cell>
        </row>
        <row r="3186">
          <cell r="O3186" t="str">
            <v>661K_HONORARER-400</v>
          </cell>
        </row>
        <row r="3187">
          <cell r="O3187" t="str">
            <v>661K_HONORARER-300</v>
          </cell>
        </row>
        <row r="3188">
          <cell r="O3188" t="str">
            <v>661K_HONORARER-100</v>
          </cell>
        </row>
        <row r="3189">
          <cell r="O3189" t="str">
            <v>661K_HONORARER-100</v>
          </cell>
        </row>
        <row r="3190">
          <cell r="O3190" t="str">
            <v>671K_KONTORREKVISITA-100</v>
          </cell>
        </row>
        <row r="3191">
          <cell r="O3191" t="str">
            <v>671K_KONTORREKVISITA-100</v>
          </cell>
        </row>
        <row r="3192">
          <cell r="O3192" t="str">
            <v>671K_KONTORREKVISITA-200</v>
          </cell>
        </row>
        <row r="3193">
          <cell r="O3193" t="str">
            <v>671K_KONTORREKVISITA-200</v>
          </cell>
        </row>
        <row r="3194">
          <cell r="O3194" t="str">
            <v>671K_KONTORREKVISITA-100</v>
          </cell>
        </row>
        <row r="3195">
          <cell r="O3195" t="str">
            <v>671K_KONTORREKVISITA-100</v>
          </cell>
        </row>
        <row r="3196">
          <cell r="O3196" t="str">
            <v>671K_KONTORREKVISITA-200</v>
          </cell>
        </row>
        <row r="3197">
          <cell r="O3197" t="str">
            <v>671K_KONTORREKVISITA-400</v>
          </cell>
        </row>
        <row r="3198">
          <cell r="O3198" t="str">
            <v>671K_KONTORREKVISITA-100</v>
          </cell>
        </row>
        <row r="3199">
          <cell r="O3199" t="str">
            <v>671K_KONTORREKVISITA-300</v>
          </cell>
        </row>
        <row r="3200">
          <cell r="O3200" t="str">
            <v>671K_KONTORREKVISITA-100</v>
          </cell>
        </row>
        <row r="3201">
          <cell r="O3201" t="str">
            <v>671K_KONTORREKVISITA-300</v>
          </cell>
        </row>
        <row r="3202">
          <cell r="O3202" t="str">
            <v>671K_KONTORREKVISITA-100</v>
          </cell>
        </row>
        <row r="3203">
          <cell r="O3203" t="str">
            <v>671K_KONTORREKVISITA-100</v>
          </cell>
        </row>
        <row r="3204">
          <cell r="O3204" t="str">
            <v>671K_KONTORREKVISITA-100</v>
          </cell>
        </row>
        <row r="3205">
          <cell r="O3205" t="str">
            <v>671K_KONTORREKVISITA-100</v>
          </cell>
        </row>
        <row r="3206">
          <cell r="O3206" t="str">
            <v>671K_KONTORREKVISITA-300</v>
          </cell>
        </row>
        <row r="3207">
          <cell r="O3207" t="str">
            <v>671K_KONTORREKVISITA-900</v>
          </cell>
        </row>
        <row r="3208">
          <cell r="O3208" t="str">
            <v>671K_KONTORREKVISITA-900</v>
          </cell>
        </row>
        <row r="3209">
          <cell r="O3209" t="str">
            <v>671K_KONTORREKVISITA-300</v>
          </cell>
        </row>
        <row r="3210">
          <cell r="O3210" t="str">
            <v>671K_KONTORREKVISITA-300</v>
          </cell>
        </row>
        <row r="3211">
          <cell r="O3211" t="str">
            <v>671K_KONTORREKVISITA-300</v>
          </cell>
        </row>
        <row r="3212">
          <cell r="O3212" t="str">
            <v>671K_KONTORREKVISITA-300</v>
          </cell>
        </row>
        <row r="3213">
          <cell r="O3213" t="str">
            <v>671K_KONTORREKVISITA-900</v>
          </cell>
        </row>
        <row r="3214">
          <cell r="O3214" t="str">
            <v>671K_KONTORREKVISITA-900</v>
          </cell>
        </row>
        <row r="3215">
          <cell r="O3215" t="str">
            <v>671K_KONTORREKVISITA-900</v>
          </cell>
        </row>
        <row r="3216">
          <cell r="O3216" t="str">
            <v>671K_KONTORREKVISITA-900</v>
          </cell>
        </row>
        <row r="3217">
          <cell r="O3217" t="str">
            <v>681K_KOMMUNIKASJONSKOSTNADER-100</v>
          </cell>
        </row>
        <row r="3218">
          <cell r="O3218" t="str">
            <v>681K_KOMMUNIKASJONSKOSTNADER-100</v>
          </cell>
        </row>
        <row r="3219">
          <cell r="O3219" t="str">
            <v>681K_KOMMUNIKASJONSKOSTNADER-300</v>
          </cell>
        </row>
        <row r="3220">
          <cell r="O3220" t="str">
            <v>681K_KOMMUNIKASJONSKOSTNADER-400</v>
          </cell>
        </row>
        <row r="3221">
          <cell r="O3221" t="str">
            <v>681K_KOMMUNIKASJONSKOSTNADER-100</v>
          </cell>
        </row>
        <row r="3222">
          <cell r="O3222" t="str">
            <v>681K_KOMMUNIKASJONSKOSTNADER-200</v>
          </cell>
        </row>
        <row r="3223">
          <cell r="O3223" t="str">
            <v>681K_KOMMUNIKASJONSKOSTNADER-100</v>
          </cell>
        </row>
        <row r="3224">
          <cell r="O3224" t="str">
            <v>681K_KOMMUNIKASJONSKOSTNADER-100</v>
          </cell>
        </row>
        <row r="3225">
          <cell r="O3225" t="str">
            <v>681K_KOMMUNIKASJONSKOSTNADER-100</v>
          </cell>
        </row>
        <row r="3226">
          <cell r="O3226" t="str">
            <v>681K_KOMMUNIKASJONSKOSTNADER-100</v>
          </cell>
        </row>
        <row r="3227">
          <cell r="O3227" t="str">
            <v>681K_KOMMUNIKASJONSKOSTNADER-100</v>
          </cell>
        </row>
        <row r="3228">
          <cell r="O3228" t="str">
            <v>681K_KOMMUNIKASJONSKOSTNADER-100</v>
          </cell>
        </row>
        <row r="3229">
          <cell r="O3229" t="str">
            <v>681K_KOMMUNIKASJONSKOSTNADER-100</v>
          </cell>
        </row>
        <row r="3230">
          <cell r="O3230" t="str">
            <v>681K_KOMMUNIKASJONSKOSTNADER-100</v>
          </cell>
        </row>
        <row r="3231">
          <cell r="O3231" t="str">
            <v>681K_KOMMUNIKASJONSKOSTNADER-300</v>
          </cell>
        </row>
        <row r="3232">
          <cell r="O3232" t="str">
            <v xml:space="preserve">681K_KOMMUNIKASJONSKOSTNADER- </v>
          </cell>
        </row>
        <row r="3233">
          <cell r="O3233" t="str">
            <v>681K_KOMMUNIKASJONSKOSTNADER-400</v>
          </cell>
        </row>
        <row r="3234">
          <cell r="O3234" t="str">
            <v>681K_KOMMUNIKASJONSKOSTNADER-100</v>
          </cell>
        </row>
        <row r="3235">
          <cell r="O3235" t="str">
            <v>681K_KOMMUNIKASJONSKOSTNADER-100</v>
          </cell>
        </row>
        <row r="3236">
          <cell r="O3236" t="str">
            <v>701K_REISEKOSTNADER-100</v>
          </cell>
        </row>
        <row r="3237">
          <cell r="O3237" t="str">
            <v>701K_REISEKOSTNADER-400</v>
          </cell>
        </row>
        <row r="3238">
          <cell r="O3238" t="str">
            <v>701K_REISEKOSTNADER-400</v>
          </cell>
        </row>
        <row r="3239">
          <cell r="O3239" t="str">
            <v>701K_REISEKOSTNADER-100</v>
          </cell>
        </row>
        <row r="3240">
          <cell r="O3240" t="str">
            <v>701K_REISEKOSTNADER-100</v>
          </cell>
        </row>
        <row r="3241">
          <cell r="O3241" t="str">
            <v>701K_REISEKOSTNADER-300</v>
          </cell>
        </row>
        <row r="3242">
          <cell r="O3242" t="str">
            <v>701K_REISEKOSTNADER-200</v>
          </cell>
        </row>
        <row r="3243">
          <cell r="O3243" t="str">
            <v>701K_REISEKOSTNADER-200</v>
          </cell>
        </row>
        <row r="3244">
          <cell r="O3244" t="str">
            <v>701K_REISEKOSTNADER-300</v>
          </cell>
        </row>
        <row r="3245">
          <cell r="O3245" t="str">
            <v>701K_REISEKOSTNADER-100</v>
          </cell>
        </row>
        <row r="3246">
          <cell r="O3246" t="str">
            <v>701K_REISEKOSTNADER-100</v>
          </cell>
        </row>
        <row r="3247">
          <cell r="O3247" t="str">
            <v>701K_REISEKOSTNADER-500</v>
          </cell>
        </row>
        <row r="3248">
          <cell r="O3248" t="str">
            <v>701K_REISEKOSTNADER-500</v>
          </cell>
        </row>
        <row r="3249">
          <cell r="O3249" t="str">
            <v>701K_REISEKOSTNADER-400</v>
          </cell>
        </row>
        <row r="3250">
          <cell r="O3250" t="str">
            <v>701K_REISEKOSTNADER-100</v>
          </cell>
        </row>
        <row r="3251">
          <cell r="O3251" t="str">
            <v>701K_REISEKOSTNADER-400</v>
          </cell>
        </row>
        <row r="3252">
          <cell r="O3252" t="str">
            <v>701K_REISEKOSTNADER-100</v>
          </cell>
        </row>
        <row r="3253">
          <cell r="O3253" t="str">
            <v>701K_REISEKOSTNADER-100</v>
          </cell>
        </row>
        <row r="3254">
          <cell r="O3254" t="str">
            <v>701K_REISEKOSTNADER-500</v>
          </cell>
        </row>
        <row r="3255">
          <cell r="O3255" t="str">
            <v>701K_REISEKOSTNADER-300</v>
          </cell>
        </row>
        <row r="3256">
          <cell r="O3256" t="str">
            <v>701K_REISEKOSTNADER-100</v>
          </cell>
        </row>
        <row r="3257">
          <cell r="O3257" t="str">
            <v>701K_REISEKOSTNADER-100</v>
          </cell>
        </row>
        <row r="3258">
          <cell r="O3258" t="str">
            <v>701K_REISEKOSTNADER-300</v>
          </cell>
        </row>
        <row r="3259">
          <cell r="O3259" t="str">
            <v>701K_REISEKOSTNADER-100</v>
          </cell>
        </row>
        <row r="3260">
          <cell r="O3260" t="str">
            <v>701K_REISEKOSTNADER-300</v>
          </cell>
        </row>
        <row r="3261">
          <cell r="O3261" t="str">
            <v>701K_REISEKOSTNADER-100</v>
          </cell>
        </row>
        <row r="3262">
          <cell r="O3262" t="str">
            <v>701K_REISEKOSTNADER-950</v>
          </cell>
        </row>
        <row r="3263">
          <cell r="O3263" t="str">
            <v>701K_REISEKOSTNADER-100</v>
          </cell>
        </row>
        <row r="3264">
          <cell r="O3264" t="str">
            <v>701K_REISEKOSTNADER-500</v>
          </cell>
        </row>
        <row r="3265">
          <cell r="O3265" t="str">
            <v>701K_REISEKOSTNADER-400</v>
          </cell>
        </row>
        <row r="3266">
          <cell r="O3266" t="str">
            <v>701K_REISEKOSTNADER-950</v>
          </cell>
        </row>
        <row r="3267">
          <cell r="O3267" t="str">
            <v>701K_REISEKOSTNADER-500</v>
          </cell>
        </row>
        <row r="3268">
          <cell r="O3268" t="str">
            <v>701K_REISEKOSTNADER-400</v>
          </cell>
        </row>
        <row r="3269">
          <cell r="O3269" t="str">
            <v>701K_REISEKOSTNADER-400</v>
          </cell>
        </row>
        <row r="3270">
          <cell r="O3270" t="str">
            <v>701K_REISEKOSTNADER-400</v>
          </cell>
        </row>
        <row r="3271">
          <cell r="O3271" t="str">
            <v>701K_REISEKOSTNADER-100</v>
          </cell>
        </row>
        <row r="3272">
          <cell r="O3272" t="str">
            <v>701K_REISEKOSTNADER-300</v>
          </cell>
        </row>
        <row r="3273">
          <cell r="O3273" t="str">
            <v>701K_REISEKOSTNADER-100</v>
          </cell>
        </row>
        <row r="3274">
          <cell r="O3274" t="str">
            <v>701K_REISEKOSTNADER-300</v>
          </cell>
        </row>
        <row r="3275">
          <cell r="O3275" t="str">
            <v>701K_REISEKOSTNADER-200</v>
          </cell>
        </row>
        <row r="3276">
          <cell r="O3276" t="str">
            <v>701K_REISEKOSTNADER-200</v>
          </cell>
        </row>
        <row r="3277">
          <cell r="O3277" t="str">
            <v>701K_REISEKOSTNADER-300</v>
          </cell>
        </row>
      </sheetData>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Management report"/>
      <sheetName val="MngReport"/>
      <sheetName val="Kontroller"/>
      <sheetName val="MngReportGammel"/>
      <sheetName val="YearMngReport"/>
      <sheetName val="Resultat- og driftsregnskap"/>
      <sheetName val="Noter"/>
      <sheetName val="Grunnlag noter"/>
      <sheetName val="SumProsjReg"/>
      <sheetName val="ProsjRegAdm"/>
      <sheetName val="ProsjRegAnnet"/>
      <sheetName val="400FinInst"/>
      <sheetName val="450InvFond"/>
      <sheetName val="700LånPort"/>
      <sheetName val="600DirInv"/>
      <sheetName val="650Energy"/>
      <sheetName val="ProsjektregnskapTF"/>
      <sheetName val="Balkan Trust Fund"/>
      <sheetName val="Norfund Trust Fund"/>
      <sheetName val="HovedbokAkkProsj"/>
      <sheetName val="HovedbokBev"/>
      <sheetName val="AktBev"/>
      <sheetName val="HovedbokIB"/>
      <sheetName val="AktIB"/>
      <sheetName val="Forml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5">
          <cell r="G5" t="str">
            <v>T-T</v>
          </cell>
          <cell r="H5" t="str">
            <v/>
          </cell>
          <cell r="I5" t="str">
            <v>T00</v>
          </cell>
          <cell r="J5" t="str">
            <v>T00</v>
          </cell>
          <cell r="K5" t="str">
            <v>T00</v>
          </cell>
          <cell r="L5" t="str">
            <v>T11</v>
          </cell>
          <cell r="M5" t="str">
            <v>T12</v>
          </cell>
          <cell r="N5" t="str">
            <v>T20</v>
          </cell>
          <cell r="O5" t="str">
            <v>T24</v>
          </cell>
          <cell r="P5" t="str">
            <v>T24</v>
          </cell>
          <cell r="Q5" t="str">
            <v>T24</v>
          </cell>
          <cell r="R5" t="str">
            <v>T24</v>
          </cell>
          <cell r="S5" t="str">
            <v>T24</v>
          </cell>
          <cell r="T5" t="str">
            <v>T24</v>
          </cell>
          <cell r="U5" t="str">
            <v>T24</v>
          </cell>
          <cell r="V5" t="str">
            <v>T24</v>
          </cell>
          <cell r="W5" t="str">
            <v>T24</v>
          </cell>
          <cell r="X5" t="str">
            <v>T24</v>
          </cell>
          <cell r="Y5" t="str">
            <v>T24</v>
          </cell>
          <cell r="Z5" t="str">
            <v>T24</v>
          </cell>
          <cell r="AA5" t="str">
            <v>T24</v>
          </cell>
          <cell r="AB5" t="str">
            <v>T24</v>
          </cell>
          <cell r="AC5" t="str">
            <v>T24</v>
          </cell>
          <cell r="AD5" t="str">
            <v>T24</v>
          </cell>
          <cell r="AE5" t="str">
            <v>T30</v>
          </cell>
          <cell r="AF5" t="str">
            <v>T31</v>
          </cell>
          <cell r="AG5" t="str">
            <v>T31</v>
          </cell>
          <cell r="AH5" t="str">
            <v>T31</v>
          </cell>
          <cell r="AI5" t="str">
            <v>T31</v>
          </cell>
          <cell r="AJ5" t="str">
            <v>T31</v>
          </cell>
          <cell r="AK5" t="str">
            <v>T31</v>
          </cell>
          <cell r="AL5" t="str">
            <v>T31</v>
          </cell>
          <cell r="AM5" t="str">
            <v>T31</v>
          </cell>
          <cell r="AN5" t="str">
            <v>T31</v>
          </cell>
          <cell r="AO5" t="str">
            <v>T31</v>
          </cell>
          <cell r="AP5" t="str">
            <v>T32</v>
          </cell>
          <cell r="AQ5" t="str">
            <v>T32</v>
          </cell>
          <cell r="AR5" t="str">
            <v>T32</v>
          </cell>
          <cell r="AS5" t="str">
            <v>T32</v>
          </cell>
          <cell r="AT5" t="str">
            <v>T32</v>
          </cell>
          <cell r="AU5" t="str">
            <v>T33</v>
          </cell>
          <cell r="AV5" t="str">
            <v>T33</v>
          </cell>
          <cell r="AW5" t="str">
            <v>T33</v>
          </cell>
          <cell r="AX5" t="str">
            <v>T33</v>
          </cell>
          <cell r="AY5" t="str">
            <v>T33</v>
          </cell>
          <cell r="AZ5" t="str">
            <v>T99</v>
          </cell>
          <cell r="BE5" t="str">
            <v>950</v>
          </cell>
          <cell r="BF5" t="str">
            <v>B20</v>
          </cell>
          <cell r="BG5" t="str">
            <v>B30</v>
          </cell>
          <cell r="BH5" t="str">
            <v>B31</v>
          </cell>
          <cell r="BI5" t="str">
            <v>B31</v>
          </cell>
          <cell r="BJ5" t="str">
            <v>B31</v>
          </cell>
          <cell r="BK5" t="str">
            <v>B31</v>
          </cell>
          <cell r="BL5" t="str">
            <v>B32</v>
          </cell>
          <cell r="BM5" t="str">
            <v>B40</v>
          </cell>
          <cell r="BN5" t="str">
            <v>B99</v>
          </cell>
        </row>
        <row r="6">
          <cell r="I6" t="str">
            <v>T0000</v>
          </cell>
          <cell r="J6" t="str">
            <v>T0001</v>
          </cell>
          <cell r="K6" t="str">
            <v>T0002</v>
          </cell>
          <cell r="L6" t="str">
            <v>T1100</v>
          </cell>
          <cell r="M6" t="str">
            <v>T1200</v>
          </cell>
          <cell r="N6" t="str">
            <v>T2000</v>
          </cell>
          <cell r="O6" t="str">
            <v>T2409</v>
          </cell>
          <cell r="P6" t="str">
            <v>T2410</v>
          </cell>
          <cell r="Q6" t="str">
            <v>T2411</v>
          </cell>
          <cell r="R6" t="str">
            <v>T2412</v>
          </cell>
          <cell r="S6" t="str">
            <v>T2413</v>
          </cell>
          <cell r="T6" t="str">
            <v>T2414</v>
          </cell>
          <cell r="U6" t="str">
            <v>T2415</v>
          </cell>
          <cell r="V6" t="str">
            <v>T2416</v>
          </cell>
          <cell r="W6" t="str">
            <v>T2417</v>
          </cell>
          <cell r="X6" t="str">
            <v>T2418</v>
          </cell>
          <cell r="Y6" t="str">
            <v>T2419</v>
          </cell>
          <cell r="Z6" t="str">
            <v>T2420</v>
          </cell>
          <cell r="AA6" t="str">
            <v>T2421</v>
          </cell>
          <cell r="AB6" t="str">
            <v>T2422</v>
          </cell>
          <cell r="AC6" t="str">
            <v>T2423</v>
          </cell>
          <cell r="AD6" t="str">
            <v>T2424</v>
          </cell>
          <cell r="AE6" t="str">
            <v>T3000</v>
          </cell>
          <cell r="AF6" t="str">
            <v>T3101</v>
          </cell>
          <cell r="AG6" t="str">
            <v>T3104</v>
          </cell>
          <cell r="AH6" t="str">
            <v>T3105</v>
          </cell>
          <cell r="AI6" t="str">
            <v>T3106</v>
          </cell>
          <cell r="AJ6" t="str">
            <v>T3109</v>
          </cell>
          <cell r="AK6" t="str">
            <v>T3112</v>
          </cell>
          <cell r="AL6" t="str">
            <v>T3113</v>
          </cell>
          <cell r="AM6" t="str">
            <v>T3114</v>
          </cell>
          <cell r="AN6" t="str">
            <v>T3115</v>
          </cell>
          <cell r="AO6" t="str">
            <v>T3116</v>
          </cell>
          <cell r="AP6" t="str">
            <v>T3202</v>
          </cell>
          <cell r="AQ6" t="str">
            <v>T3203</v>
          </cell>
          <cell r="AR6" t="str">
            <v>T3205</v>
          </cell>
          <cell r="AS6" t="str">
            <v>T3206</v>
          </cell>
          <cell r="AT6" t="str">
            <v>T3207</v>
          </cell>
          <cell r="AU6" t="str">
            <v>T3301</v>
          </cell>
          <cell r="AV6" t="str">
            <v>T3302</v>
          </cell>
          <cell r="AW6" t="str">
            <v>T3303</v>
          </cell>
          <cell r="AX6" t="str">
            <v>T3304</v>
          </cell>
          <cell r="AY6" t="str">
            <v>T3305</v>
          </cell>
          <cell r="AZ6" t="str">
            <v>T9999</v>
          </cell>
          <cell r="BE6">
            <v>95050</v>
          </cell>
          <cell r="BF6" t="str">
            <v>B2000</v>
          </cell>
          <cell r="BG6" t="str">
            <v>B3000</v>
          </cell>
          <cell r="BH6" t="str">
            <v>B3101</v>
          </cell>
          <cell r="BI6" t="str">
            <v>B3103</v>
          </cell>
          <cell r="BJ6" t="str">
            <v>B3104</v>
          </cell>
          <cell r="BK6" t="str">
            <v>B3105</v>
          </cell>
          <cell r="BL6" t="str">
            <v>B3202</v>
          </cell>
          <cell r="BM6" t="str">
            <v>B4001</v>
          </cell>
          <cell r="BN6" t="str">
            <v>B9999</v>
          </cell>
        </row>
        <row r="355">
          <cell r="G355">
            <v>10146.508899999999</v>
          </cell>
          <cell r="I355">
            <v>0</v>
          </cell>
          <cell r="J355">
            <v>0</v>
          </cell>
          <cell r="K355">
            <v>0</v>
          </cell>
          <cell r="L355">
            <v>200</v>
          </cell>
          <cell r="M355">
            <v>990</v>
          </cell>
          <cell r="N355">
            <v>0</v>
          </cell>
          <cell r="O355">
            <v>0</v>
          </cell>
          <cell r="P355">
            <v>0</v>
          </cell>
          <cell r="Q355">
            <v>58.18235</v>
          </cell>
          <cell r="R355">
            <v>0</v>
          </cell>
          <cell r="S355">
            <v>173.24590000000001</v>
          </cell>
          <cell r="T355">
            <v>0</v>
          </cell>
          <cell r="U355">
            <v>0</v>
          </cell>
          <cell r="V355">
            <v>1966.6650300000001</v>
          </cell>
          <cell r="W355">
            <v>0</v>
          </cell>
          <cell r="X355">
            <v>466.58757000000003</v>
          </cell>
          <cell r="Y355">
            <v>0</v>
          </cell>
          <cell r="Z355">
            <v>239.02655999999999</v>
          </cell>
          <cell r="AA355">
            <v>387.12025000000006</v>
          </cell>
          <cell r="AB355">
            <v>387.34404000000001</v>
          </cell>
          <cell r="AC355">
            <v>196.27945000000003</v>
          </cell>
          <cell r="AD355">
            <v>189.96557999999999</v>
          </cell>
          <cell r="AE355">
            <v>0</v>
          </cell>
          <cell r="AF355">
            <v>719.08818000000008</v>
          </cell>
          <cell r="AG355">
            <v>0</v>
          </cell>
          <cell r="AH355">
            <v>2.0099999999999996E-3</v>
          </cell>
          <cell r="AI355">
            <v>0</v>
          </cell>
          <cell r="AJ355">
            <v>0</v>
          </cell>
          <cell r="AK355">
            <v>0</v>
          </cell>
          <cell r="AL355">
            <v>657.27083999999991</v>
          </cell>
          <cell r="AM355">
            <v>248.78435999999999</v>
          </cell>
          <cell r="AN355">
            <v>416.91070999999999</v>
          </cell>
          <cell r="AO355">
            <v>49.501620000000003</v>
          </cell>
          <cell r="AP355">
            <v>88.721590000000006</v>
          </cell>
          <cell r="AQ355">
            <v>0</v>
          </cell>
          <cell r="AR355">
            <v>2489.0279599999999</v>
          </cell>
          <cell r="AS355">
            <v>166.58204000000001</v>
          </cell>
          <cell r="AT355">
            <v>56.202860000000001</v>
          </cell>
          <cell r="AU355">
            <v>0</v>
          </cell>
          <cell r="AV355">
            <v>0</v>
          </cell>
          <cell r="AW355">
            <v>0</v>
          </cell>
          <cell r="AX355">
            <v>0</v>
          </cell>
          <cell r="AY355">
            <v>0</v>
          </cell>
          <cell r="AZ355">
            <v>-10146.508899999999</v>
          </cell>
          <cell r="BC355">
            <v>998.89633000000015</v>
          </cell>
          <cell r="BE355">
            <v>408.88880000000006</v>
          </cell>
          <cell r="BF355">
            <v>616.19820000000016</v>
          </cell>
          <cell r="BG355">
            <v>0</v>
          </cell>
          <cell r="BH355">
            <v>0</v>
          </cell>
          <cell r="BI355">
            <v>0</v>
          </cell>
          <cell r="BJ355">
            <v>0</v>
          </cell>
          <cell r="BK355">
            <v>0</v>
          </cell>
          <cell r="BL355">
            <v>0</v>
          </cell>
          <cell r="BM355">
            <v>-26.190669999999997</v>
          </cell>
          <cell r="BN355">
            <v>-1001.1676600000002</v>
          </cell>
        </row>
      </sheetData>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kte investeringer"/>
      <sheetName val="Resultat"/>
      <sheetName val="Resultat med og uten valutasik"/>
      <sheetName val="MngReport - 07"/>
      <sheetName val="Innbetalinger låneport"/>
      <sheetName val="Regnskap 1998-2006"/>
      <sheetName val="Resultat- og driftsregnskap 06"/>
      <sheetName val="Pivot mer-mindreverdi"/>
      <sheetName val="Andel valuta og endring kurs"/>
      <sheetName val="PSS_FinValuations-12-03-08"/>
      <sheetName val="mot budsjett"/>
      <sheetName val="Avkastning"/>
      <sheetName val="Pivot instrument balanse"/>
      <sheetName val="Oversikt realiseringer"/>
      <sheetName val="investering LDC - inn-utbet."/>
      <sheetName val="Sheet2"/>
      <sheetName val="PIVOT - avtalefestede inv land"/>
      <sheetName val="PIVOT Utbetalt - invområde"/>
      <sheetName val="Grunnlag årlig avtalefestet"/>
      <sheetName val="besluttede investeringer"/>
      <sheetName val="Actual In-Out Flow"/>
      <sheetName val="PSS3_PorfolioExcel"/>
      <sheetName val="Oversikt kapital"/>
      <sheetName val="Pivot - inv. omr. balanse"/>
      <sheetName val="Oversikt porteføljen UB 07"/>
      <sheetName val="NF porteføljen"/>
    </sheetNames>
    <sheetDataSet>
      <sheetData sheetId="0"/>
      <sheetData sheetId="1"/>
      <sheetData sheetId="2"/>
      <sheetData sheetId="3"/>
      <sheetData sheetId="4"/>
      <sheetData sheetId="5"/>
      <sheetData sheetId="6"/>
      <sheetData sheetId="7"/>
      <sheetData sheetId="8"/>
      <sheetData sheetId="9">
        <row r="4">
          <cell r="A4" t="str">
            <v>Project code</v>
          </cell>
          <cell r="B4" t="str">
            <v>Project type</v>
          </cell>
          <cell r="C4" t="str">
            <v>Department Code</v>
          </cell>
          <cell r="D4" t="str">
            <v>Name</v>
          </cell>
          <cell r="E4" t="str">
            <v>Country</v>
          </cell>
          <cell r="F4" t="str">
            <v>Valuation date</v>
          </cell>
          <cell r="G4" t="str">
            <v>Instrument</v>
          </cell>
          <cell r="H4" t="str">
            <v>Committed(NOK)</v>
          </cell>
          <cell r="I4" t="str">
            <v>Exposure value (NOK)</v>
          </cell>
          <cell r="J4" t="str">
            <v>Fair market value (NOK)</v>
          </cell>
          <cell r="K4" t="str">
            <v>Conservative value (NOK)</v>
          </cell>
          <cell r="L4" t="str">
            <v>More / Less value (NOK)</v>
          </cell>
          <cell r="M4" t="str">
            <v>Net cash flow (NOK)</v>
          </cell>
          <cell r="N4" t="str">
            <v>Committed(Currency)</v>
          </cell>
          <cell r="O4" t="str">
            <v>Exposure value (Currency)</v>
          </cell>
          <cell r="P4" t="str">
            <v>Fair market value (Currency)</v>
          </cell>
          <cell r="Q4" t="str">
            <v>Conservative value (Currency)</v>
          </cell>
          <cell r="R4" t="str">
            <v>More / Less value (Currency)</v>
          </cell>
          <cell r="S4" t="str">
            <v>Net cash flow (Currency)</v>
          </cell>
          <cell r="T4" t="str">
            <v>Currency</v>
          </cell>
          <cell r="U4" t="str">
            <v>Fx rate</v>
          </cell>
          <cell r="V4" t="str">
            <v>% Best Case</v>
          </cell>
          <cell r="W4" t="str">
            <v>% Worst Case</v>
          </cell>
        </row>
        <row r="5">
          <cell r="B5" t="str">
            <v>.not specified</v>
          </cell>
          <cell r="D5" t="str">
            <v>Scanwater AS</v>
          </cell>
          <cell r="E5" t="str">
            <v>Uganda</v>
          </cell>
          <cell r="T5" t="str">
            <v>NOK</v>
          </cell>
        </row>
        <row r="6">
          <cell r="A6" t="str">
            <v>D0509</v>
          </cell>
          <cell r="B6" t="str">
            <v>Direct investment</v>
          </cell>
          <cell r="C6" t="str">
            <v>Financial Institution</v>
          </cell>
          <cell r="D6" t="str">
            <v>Abacus</v>
          </cell>
          <cell r="E6" t="str">
            <v>Regional</v>
          </cell>
          <cell r="F6">
            <v>39447</v>
          </cell>
          <cell r="G6" t="str">
            <v>2 - Loan</v>
          </cell>
          <cell r="H6">
            <v>16598.95638</v>
          </cell>
          <cell r="I6">
            <v>5321.9229999999998</v>
          </cell>
          <cell r="J6">
            <v>5321.9232000000002</v>
          </cell>
          <cell r="K6">
            <v>5321.9232000000002</v>
          </cell>
          <cell r="L6">
            <v>0</v>
          </cell>
          <cell r="M6">
            <v>-5588.1</v>
          </cell>
          <cell r="N6">
            <v>5191500</v>
          </cell>
          <cell r="O6">
            <v>1694880</v>
          </cell>
          <cell r="P6">
            <v>1694880</v>
          </cell>
          <cell r="Q6">
            <v>1694880</v>
          </cell>
          <cell r="R6">
            <v>0</v>
          </cell>
          <cell r="S6">
            <v>-1694880</v>
          </cell>
          <cell r="T6" t="str">
            <v>UGS</v>
          </cell>
          <cell r="U6">
            <v>3.14E-3</v>
          </cell>
          <cell r="V6">
            <v>1.0500000000000001E-2</v>
          </cell>
          <cell r="W6">
            <v>0.9</v>
          </cell>
        </row>
        <row r="7">
          <cell r="A7" t="str">
            <v>D0405</v>
          </cell>
          <cell r="B7" t="str">
            <v>Direct investment</v>
          </cell>
          <cell r="C7" t="str">
            <v>Direct investment</v>
          </cell>
          <cell r="D7" t="str">
            <v>Afrinord Hotel Investments</v>
          </cell>
          <cell r="E7" t="str">
            <v>Regional</v>
          </cell>
          <cell r="F7">
            <v>39447</v>
          </cell>
          <cell r="G7" t="str">
            <v>1 - Equity</v>
          </cell>
          <cell r="H7">
            <v>55721.040999999997</v>
          </cell>
          <cell r="I7">
            <v>392.09100000000001</v>
          </cell>
          <cell r="J7">
            <v>0</v>
          </cell>
          <cell r="L7">
            <v>-398.05</v>
          </cell>
          <cell r="N7">
            <v>7000</v>
          </cell>
          <cell r="O7">
            <v>50</v>
          </cell>
          <cell r="P7">
            <v>0</v>
          </cell>
          <cell r="R7">
            <v>50</v>
          </cell>
          <cell r="T7" t="str">
            <v>EUR</v>
          </cell>
          <cell r="U7">
            <v>7.9610000000000003</v>
          </cell>
        </row>
        <row r="8">
          <cell r="A8" t="str">
            <v>D0405</v>
          </cell>
          <cell r="B8" t="str">
            <v>Direct investment</v>
          </cell>
          <cell r="C8" t="str">
            <v>Direct investment</v>
          </cell>
          <cell r="D8" t="str">
            <v>Afrinord Hotel Investments</v>
          </cell>
          <cell r="E8" t="str">
            <v>Regional</v>
          </cell>
          <cell r="F8">
            <v>39355</v>
          </cell>
          <cell r="G8" t="str">
            <v>1 - Equity</v>
          </cell>
          <cell r="H8">
            <v>55721.040999999997</v>
          </cell>
          <cell r="I8">
            <v>392.09100000000001</v>
          </cell>
          <cell r="J8">
            <v>0</v>
          </cell>
          <cell r="L8">
            <v>-385.92500000000001</v>
          </cell>
          <cell r="N8">
            <v>7000</v>
          </cell>
          <cell r="O8">
            <v>50</v>
          </cell>
          <cell r="P8">
            <v>0</v>
          </cell>
          <cell r="R8">
            <v>50</v>
          </cell>
          <cell r="T8" t="str">
            <v>EUR</v>
          </cell>
          <cell r="U8">
            <v>7.7184999999999997</v>
          </cell>
        </row>
        <row r="9">
          <cell r="A9" t="str">
            <v>D0405</v>
          </cell>
          <cell r="B9" t="str">
            <v>Direct investment</v>
          </cell>
          <cell r="C9" t="str">
            <v>Direct investment</v>
          </cell>
          <cell r="D9" t="str">
            <v>Afrinord Hotel Investments</v>
          </cell>
          <cell r="E9" t="str">
            <v>Regional</v>
          </cell>
          <cell r="F9">
            <v>39263</v>
          </cell>
          <cell r="G9" t="str">
            <v>1 - Equity</v>
          </cell>
          <cell r="H9">
            <v>55721.040999999997</v>
          </cell>
          <cell r="I9">
            <v>392.09100000000001</v>
          </cell>
          <cell r="J9">
            <v>0</v>
          </cell>
          <cell r="L9">
            <v>-398.625</v>
          </cell>
          <cell r="N9">
            <v>7000</v>
          </cell>
          <cell r="O9">
            <v>50</v>
          </cell>
          <cell r="P9">
            <v>0</v>
          </cell>
          <cell r="R9">
            <v>50</v>
          </cell>
          <cell r="T9" t="str">
            <v>EUR</v>
          </cell>
          <cell r="U9">
            <v>7.9725000000000001</v>
          </cell>
        </row>
        <row r="10">
          <cell r="A10" t="str">
            <v>D0405</v>
          </cell>
          <cell r="B10" t="str">
            <v>Direct investment</v>
          </cell>
          <cell r="C10" t="str">
            <v>Direct investment</v>
          </cell>
          <cell r="D10" t="str">
            <v>Afrinord Hotel Investments</v>
          </cell>
          <cell r="E10" t="str">
            <v>Regional</v>
          </cell>
          <cell r="F10">
            <v>39172</v>
          </cell>
          <cell r="G10" t="str">
            <v>1 - Equity</v>
          </cell>
          <cell r="H10">
            <v>55721.040999999997</v>
          </cell>
          <cell r="I10">
            <v>392.09</v>
          </cell>
          <cell r="J10">
            <v>405.95</v>
          </cell>
          <cell r="K10">
            <v>405.95</v>
          </cell>
          <cell r="L10">
            <v>0</v>
          </cell>
          <cell r="N10">
            <v>7000</v>
          </cell>
          <cell r="O10">
            <v>50</v>
          </cell>
          <cell r="P10">
            <v>50</v>
          </cell>
          <cell r="Q10">
            <v>50</v>
          </cell>
          <cell r="R10">
            <v>0</v>
          </cell>
          <cell r="T10" t="str">
            <v>EUR</v>
          </cell>
          <cell r="U10">
            <v>8.1189999999999998</v>
          </cell>
        </row>
        <row r="11">
          <cell r="A11" t="str">
            <v>D0405</v>
          </cell>
          <cell r="B11" t="str">
            <v>Direct investment</v>
          </cell>
          <cell r="C11" t="str">
            <v>Direct investment</v>
          </cell>
          <cell r="D11" t="str">
            <v>Afrinord Hotel Investments</v>
          </cell>
          <cell r="E11" t="str">
            <v>Regional</v>
          </cell>
          <cell r="F11">
            <v>39082</v>
          </cell>
          <cell r="G11" t="str">
            <v>1 - Equity</v>
          </cell>
          <cell r="H11">
            <v>55721.040999999997</v>
          </cell>
          <cell r="I11">
            <v>392.09</v>
          </cell>
          <cell r="J11">
            <v>411.9</v>
          </cell>
          <cell r="K11">
            <v>411.9</v>
          </cell>
          <cell r="L11">
            <v>0</v>
          </cell>
          <cell r="N11">
            <v>7000</v>
          </cell>
          <cell r="O11">
            <v>50</v>
          </cell>
          <cell r="P11">
            <v>50</v>
          </cell>
          <cell r="Q11">
            <v>50</v>
          </cell>
          <cell r="R11">
            <v>0</v>
          </cell>
          <cell r="T11" t="str">
            <v>EUR</v>
          </cell>
          <cell r="U11">
            <v>8.2379999999999995</v>
          </cell>
        </row>
        <row r="12">
          <cell r="A12" t="str">
            <v>D0405</v>
          </cell>
          <cell r="B12" t="str">
            <v>Direct investment</v>
          </cell>
          <cell r="C12" t="str">
            <v>Direct investment</v>
          </cell>
          <cell r="D12" t="str">
            <v>Afrinord Hotel Investments</v>
          </cell>
          <cell r="E12" t="str">
            <v>Regional</v>
          </cell>
          <cell r="F12">
            <v>38990</v>
          </cell>
          <cell r="G12" t="str">
            <v>1 - Equity</v>
          </cell>
          <cell r="H12">
            <v>55721.040999999997</v>
          </cell>
          <cell r="I12">
            <v>392.09</v>
          </cell>
          <cell r="J12">
            <v>411.75</v>
          </cell>
          <cell r="L12">
            <v>0</v>
          </cell>
          <cell r="N12">
            <v>7000</v>
          </cell>
          <cell r="O12">
            <v>50</v>
          </cell>
          <cell r="P12">
            <v>50</v>
          </cell>
          <cell r="R12">
            <v>0</v>
          </cell>
          <cell r="T12" t="str">
            <v>EUR</v>
          </cell>
          <cell r="U12">
            <v>8.2349999999999994</v>
          </cell>
        </row>
        <row r="13">
          <cell r="A13" t="str">
            <v>D0405</v>
          </cell>
          <cell r="B13" t="str">
            <v>Direct investment</v>
          </cell>
          <cell r="C13" t="str">
            <v>Direct investment</v>
          </cell>
          <cell r="D13" t="str">
            <v>Afrinord Hotel Investments</v>
          </cell>
          <cell r="E13" t="str">
            <v>Regional</v>
          </cell>
          <cell r="F13">
            <v>38898</v>
          </cell>
          <cell r="G13" t="str">
            <v>1 - Equity</v>
          </cell>
          <cell r="H13">
            <v>55721.040999999997</v>
          </cell>
          <cell r="I13">
            <v>392.09</v>
          </cell>
          <cell r="J13">
            <v>396.8</v>
          </cell>
          <cell r="K13">
            <v>396.8</v>
          </cell>
          <cell r="L13">
            <v>0</v>
          </cell>
          <cell r="M13">
            <v>-392.09100000000001</v>
          </cell>
          <cell r="N13">
            <v>7000</v>
          </cell>
          <cell r="O13">
            <v>50</v>
          </cell>
          <cell r="P13">
            <v>50</v>
          </cell>
          <cell r="Q13">
            <v>50</v>
          </cell>
          <cell r="R13">
            <v>0</v>
          </cell>
          <cell r="S13">
            <v>-50</v>
          </cell>
          <cell r="T13" t="str">
            <v>EUR</v>
          </cell>
          <cell r="U13">
            <v>7.9359999999999999</v>
          </cell>
        </row>
        <row r="14">
          <cell r="A14" t="str">
            <v>D0705</v>
          </cell>
          <cell r="B14" t="str">
            <v>Direct investment</v>
          </cell>
          <cell r="C14" t="str">
            <v>Financial Institution</v>
          </cell>
          <cell r="D14" t="str">
            <v>AMRET</v>
          </cell>
          <cell r="E14" t="str">
            <v>Cambodia</v>
          </cell>
          <cell r="L14">
            <v>0</v>
          </cell>
          <cell r="T14" t="str">
            <v>USD</v>
          </cell>
        </row>
        <row r="15">
          <cell r="A15" t="str">
            <v>F0105</v>
          </cell>
          <cell r="B15" t="str">
            <v>Direct investment</v>
          </cell>
          <cell r="C15" t="str">
            <v>Direct investment</v>
          </cell>
          <cell r="D15" t="str">
            <v>AMSCO</v>
          </cell>
          <cell r="E15" t="str">
            <v>Regional</v>
          </cell>
          <cell r="F15">
            <v>39447</v>
          </cell>
          <cell r="G15" t="str">
            <v>1 - Equity</v>
          </cell>
          <cell r="H15">
            <v>1837.2169805000001</v>
          </cell>
          <cell r="I15">
            <v>1837.213</v>
          </cell>
          <cell r="J15">
            <v>0</v>
          </cell>
          <cell r="K15">
            <v>0</v>
          </cell>
          <cell r="L15">
            <v>-1910.6479610000001</v>
          </cell>
          <cell r="N15">
            <v>240.00149999999999</v>
          </cell>
          <cell r="O15">
            <v>240.001</v>
          </cell>
          <cell r="P15">
            <v>0</v>
          </cell>
          <cell r="Q15">
            <v>0</v>
          </cell>
          <cell r="R15">
            <v>240.001</v>
          </cell>
          <cell r="T15" t="str">
            <v>EUR</v>
          </cell>
          <cell r="U15">
            <v>7.9610000000000003</v>
          </cell>
        </row>
        <row r="16">
          <cell r="A16" t="str">
            <v>F0105</v>
          </cell>
          <cell r="B16" t="str">
            <v>Direct investment</v>
          </cell>
          <cell r="C16" t="str">
            <v>Direct investment</v>
          </cell>
          <cell r="D16" t="str">
            <v>AMSCO</v>
          </cell>
          <cell r="E16" t="str">
            <v>Regional</v>
          </cell>
          <cell r="F16">
            <v>39355</v>
          </cell>
          <cell r="G16" t="str">
            <v>1 - Equity</v>
          </cell>
          <cell r="H16">
            <v>1837.2169805000001</v>
          </cell>
          <cell r="I16">
            <v>1837.213</v>
          </cell>
          <cell r="J16">
            <v>0</v>
          </cell>
          <cell r="K16">
            <v>0</v>
          </cell>
          <cell r="L16">
            <v>-1852.4477185000001</v>
          </cell>
          <cell r="N16">
            <v>240.00149999999999</v>
          </cell>
          <cell r="O16">
            <v>240.001</v>
          </cell>
          <cell r="P16">
            <v>0</v>
          </cell>
          <cell r="Q16">
            <v>0</v>
          </cell>
          <cell r="R16">
            <v>240.001</v>
          </cell>
          <cell r="T16" t="str">
            <v>EUR</v>
          </cell>
          <cell r="U16">
            <v>7.7184999999999997</v>
          </cell>
        </row>
        <row r="17">
          <cell r="A17" t="str">
            <v>F0105</v>
          </cell>
          <cell r="B17" t="str">
            <v>Direct investment</v>
          </cell>
          <cell r="C17" t="str">
            <v>Direct investment</v>
          </cell>
          <cell r="D17" t="str">
            <v>AMSCO</v>
          </cell>
          <cell r="E17" t="str">
            <v>Regional</v>
          </cell>
          <cell r="F17">
            <v>39263</v>
          </cell>
          <cell r="G17" t="str">
            <v>1 - Equity</v>
          </cell>
          <cell r="H17">
            <v>1837.2169805000001</v>
          </cell>
          <cell r="I17">
            <v>1837.213</v>
          </cell>
          <cell r="J17">
            <v>0</v>
          </cell>
          <cell r="K17">
            <v>0</v>
          </cell>
          <cell r="L17">
            <v>-1913.4079725000001</v>
          </cell>
          <cell r="N17">
            <v>240.00149999999999</v>
          </cell>
          <cell r="O17">
            <v>240.001</v>
          </cell>
          <cell r="P17">
            <v>0</v>
          </cell>
          <cell r="Q17">
            <v>0</v>
          </cell>
          <cell r="R17">
            <v>240.001</v>
          </cell>
          <cell r="T17" t="str">
            <v>EUR</v>
          </cell>
          <cell r="U17">
            <v>7.9725000000000001</v>
          </cell>
        </row>
        <row r="18">
          <cell r="A18" t="str">
            <v>F0105</v>
          </cell>
          <cell r="B18" t="str">
            <v>Direct investment</v>
          </cell>
          <cell r="C18" t="str">
            <v>Direct investment</v>
          </cell>
          <cell r="D18" t="str">
            <v>AMSCO</v>
          </cell>
          <cell r="E18" t="str">
            <v>Regional</v>
          </cell>
          <cell r="F18">
            <v>39172</v>
          </cell>
          <cell r="G18" t="str">
            <v>1 - Equity</v>
          </cell>
          <cell r="H18">
            <v>1837.2169805000001</v>
          </cell>
          <cell r="I18">
            <v>1837.213</v>
          </cell>
          <cell r="J18">
            <v>0</v>
          </cell>
          <cell r="K18">
            <v>0</v>
          </cell>
          <cell r="L18">
            <v>-1948.568119</v>
          </cell>
          <cell r="N18">
            <v>240.00149999999999</v>
          </cell>
          <cell r="O18">
            <v>240.001</v>
          </cell>
          <cell r="P18">
            <v>0</v>
          </cell>
          <cell r="Q18">
            <v>0</v>
          </cell>
          <cell r="R18">
            <v>240.001</v>
          </cell>
          <cell r="T18" t="str">
            <v>EUR</v>
          </cell>
          <cell r="U18">
            <v>8.1189999999999998</v>
          </cell>
        </row>
        <row r="19">
          <cell r="A19" t="str">
            <v>F0105</v>
          </cell>
          <cell r="B19" t="str">
            <v>Direct investment</v>
          </cell>
          <cell r="C19" t="str">
            <v>Direct investment</v>
          </cell>
          <cell r="D19" t="str">
            <v>AMSCO</v>
          </cell>
          <cell r="E19" t="str">
            <v>Regional</v>
          </cell>
          <cell r="F19">
            <v>39082</v>
          </cell>
          <cell r="G19" t="str">
            <v>1 - Equity</v>
          </cell>
          <cell r="H19">
            <v>1837.2169805000001</v>
          </cell>
          <cell r="I19">
            <v>1837.2</v>
          </cell>
          <cell r="J19">
            <v>0</v>
          </cell>
          <cell r="K19">
            <v>0</v>
          </cell>
          <cell r="L19">
            <v>-1977.128238</v>
          </cell>
          <cell r="N19">
            <v>240.00149999999999</v>
          </cell>
          <cell r="O19">
            <v>240.001</v>
          </cell>
          <cell r="P19">
            <v>0</v>
          </cell>
          <cell r="Q19">
            <v>0</v>
          </cell>
          <cell r="R19">
            <v>240.001</v>
          </cell>
          <cell r="T19" t="str">
            <v>EUR</v>
          </cell>
          <cell r="U19">
            <v>8.2379999999999995</v>
          </cell>
        </row>
        <row r="20">
          <cell r="A20" t="str">
            <v>F0105</v>
          </cell>
          <cell r="B20" t="str">
            <v>Direct investment</v>
          </cell>
          <cell r="C20" t="str">
            <v>Direct investment</v>
          </cell>
          <cell r="D20" t="str">
            <v>AMSCO</v>
          </cell>
          <cell r="E20" t="str">
            <v>Regional</v>
          </cell>
          <cell r="F20">
            <v>38990</v>
          </cell>
          <cell r="G20" t="str">
            <v>1 - Equity</v>
          </cell>
          <cell r="H20">
            <v>1837.2169805000001</v>
          </cell>
          <cell r="I20">
            <v>1837.2</v>
          </cell>
          <cell r="J20">
            <v>0</v>
          </cell>
          <cell r="K20">
            <v>0</v>
          </cell>
          <cell r="L20">
            <v>-1976.4082349999999</v>
          </cell>
          <cell r="N20">
            <v>240.00149999999999</v>
          </cell>
          <cell r="O20">
            <v>240.001</v>
          </cell>
          <cell r="P20">
            <v>0</v>
          </cell>
          <cell r="Q20">
            <v>0</v>
          </cell>
          <cell r="R20">
            <v>240.001</v>
          </cell>
          <cell r="T20" t="str">
            <v>EUR</v>
          </cell>
          <cell r="U20">
            <v>8.2349999999999994</v>
          </cell>
        </row>
        <row r="21">
          <cell r="A21" t="str">
            <v>F0105</v>
          </cell>
          <cell r="B21" t="str">
            <v>Direct investment</v>
          </cell>
          <cell r="C21" t="str">
            <v>Direct investment</v>
          </cell>
          <cell r="D21" t="str">
            <v>AMSCO</v>
          </cell>
          <cell r="E21" t="str">
            <v>Regional</v>
          </cell>
          <cell r="F21">
            <v>38898</v>
          </cell>
          <cell r="G21" t="str">
            <v>1 - Equity</v>
          </cell>
          <cell r="H21">
            <v>1837.2169805000001</v>
          </cell>
          <cell r="I21">
            <v>1837.2</v>
          </cell>
          <cell r="J21">
            <v>0</v>
          </cell>
          <cell r="K21">
            <v>0</v>
          </cell>
          <cell r="L21">
            <v>-1904.6479360000001</v>
          </cell>
          <cell r="N21">
            <v>240.00149999999999</v>
          </cell>
          <cell r="O21">
            <v>240.001</v>
          </cell>
          <cell r="P21">
            <v>0</v>
          </cell>
          <cell r="Q21">
            <v>0</v>
          </cell>
          <cell r="R21">
            <v>240.001</v>
          </cell>
          <cell r="T21" t="str">
            <v>EUR</v>
          </cell>
          <cell r="U21">
            <v>7.9359999999999999</v>
          </cell>
          <cell r="V21">
            <v>0</v>
          </cell>
          <cell r="W21">
            <v>0</v>
          </cell>
        </row>
        <row r="22">
          <cell r="A22" t="str">
            <v>F0105</v>
          </cell>
          <cell r="B22" t="str">
            <v>Direct investment</v>
          </cell>
          <cell r="C22" t="str">
            <v>Direct investment</v>
          </cell>
          <cell r="D22" t="str">
            <v>AMSCO</v>
          </cell>
          <cell r="E22" t="str">
            <v>Regional</v>
          </cell>
          <cell r="F22">
            <v>38807</v>
          </cell>
          <cell r="G22" t="str">
            <v>1 - Equity</v>
          </cell>
          <cell r="H22">
            <v>1837.2169805000001</v>
          </cell>
          <cell r="I22">
            <v>1837.2</v>
          </cell>
          <cell r="J22">
            <v>0</v>
          </cell>
          <cell r="K22">
            <v>0</v>
          </cell>
          <cell r="L22">
            <v>-1912.2079675</v>
          </cell>
          <cell r="N22">
            <v>240.00149999999999</v>
          </cell>
          <cell r="O22">
            <v>240.001</v>
          </cell>
          <cell r="P22">
            <v>0</v>
          </cell>
          <cell r="Q22">
            <v>0</v>
          </cell>
          <cell r="R22">
            <v>240.001</v>
          </cell>
          <cell r="T22" t="str">
            <v>EUR</v>
          </cell>
          <cell r="U22">
            <v>7.9675000000000002</v>
          </cell>
          <cell r="V22">
            <v>0</v>
          </cell>
          <cell r="W22">
            <v>0</v>
          </cell>
        </row>
        <row r="23">
          <cell r="A23" t="str">
            <v>F0105</v>
          </cell>
          <cell r="B23" t="str">
            <v>Direct investment</v>
          </cell>
          <cell r="C23" t="str">
            <v>Direct investment</v>
          </cell>
          <cell r="D23" t="str">
            <v>AMSCO</v>
          </cell>
          <cell r="E23" t="str">
            <v>Regional</v>
          </cell>
          <cell r="F23">
            <v>38717</v>
          </cell>
          <cell r="G23" t="str">
            <v>1 - Equity</v>
          </cell>
          <cell r="H23">
            <v>1837.2169805000001</v>
          </cell>
          <cell r="I23">
            <v>1837.2</v>
          </cell>
          <cell r="J23">
            <v>0</v>
          </cell>
          <cell r="K23">
            <v>0</v>
          </cell>
          <cell r="L23">
            <v>-1916.4079850000001</v>
          </cell>
          <cell r="N23">
            <v>240.00149999999999</v>
          </cell>
          <cell r="O23">
            <v>240.001</v>
          </cell>
          <cell r="P23">
            <v>0</v>
          </cell>
          <cell r="Q23">
            <v>0</v>
          </cell>
          <cell r="R23">
            <v>240.001</v>
          </cell>
          <cell r="T23" t="str">
            <v>EUR</v>
          </cell>
          <cell r="U23">
            <v>7.9850000000000003</v>
          </cell>
          <cell r="V23">
            <v>0</v>
          </cell>
          <cell r="W23">
            <v>0</v>
          </cell>
        </row>
        <row r="24">
          <cell r="A24" t="str">
            <v>F0105</v>
          </cell>
          <cell r="B24" t="str">
            <v>Direct investment</v>
          </cell>
          <cell r="C24" t="str">
            <v>Direct investment</v>
          </cell>
          <cell r="D24" t="str">
            <v>AMSCO</v>
          </cell>
          <cell r="E24" t="str">
            <v>Regional</v>
          </cell>
          <cell r="F24">
            <v>38625</v>
          </cell>
          <cell r="G24" t="str">
            <v>Equity</v>
          </cell>
          <cell r="H24">
            <v>1837.2169805000001</v>
          </cell>
          <cell r="I24">
            <v>1837.2</v>
          </cell>
          <cell r="J24">
            <v>0</v>
          </cell>
          <cell r="K24">
            <v>0</v>
          </cell>
          <cell r="L24">
            <v>-1890.487877</v>
          </cell>
          <cell r="N24">
            <v>240.00149999999999</v>
          </cell>
          <cell r="O24">
            <v>240.001</v>
          </cell>
          <cell r="P24">
            <v>0</v>
          </cell>
          <cell r="Q24">
            <v>0</v>
          </cell>
          <cell r="R24">
            <v>240.001</v>
          </cell>
          <cell r="T24" t="str">
            <v>EUR</v>
          </cell>
          <cell r="U24">
            <v>7.8769999999999998</v>
          </cell>
        </row>
        <row r="25">
          <cell r="A25" t="str">
            <v>F0105</v>
          </cell>
          <cell r="B25" t="str">
            <v>Direct investment</v>
          </cell>
          <cell r="C25" t="str">
            <v>Direct investment</v>
          </cell>
          <cell r="D25" t="str">
            <v>AMSCO</v>
          </cell>
          <cell r="E25" t="str">
            <v>Regional</v>
          </cell>
          <cell r="F25">
            <v>38533</v>
          </cell>
          <cell r="G25" t="str">
            <v>Equity</v>
          </cell>
          <cell r="H25">
            <v>1837.2169805000001</v>
          </cell>
          <cell r="I25">
            <v>1837.2</v>
          </cell>
          <cell r="J25">
            <v>0</v>
          </cell>
          <cell r="K25">
            <v>0</v>
          </cell>
          <cell r="L25">
            <v>-1899.7279154999999</v>
          </cell>
          <cell r="N25">
            <v>240.00149999999999</v>
          </cell>
          <cell r="O25">
            <v>240.001</v>
          </cell>
          <cell r="P25">
            <v>0</v>
          </cell>
          <cell r="Q25">
            <v>0</v>
          </cell>
          <cell r="R25">
            <v>240.001</v>
          </cell>
          <cell r="T25" t="str">
            <v>EUR</v>
          </cell>
          <cell r="U25">
            <v>7.9154999999999998</v>
          </cell>
        </row>
        <row r="26">
          <cell r="A26" t="str">
            <v>F0105</v>
          </cell>
          <cell r="B26" t="str">
            <v>Direct investment</v>
          </cell>
          <cell r="C26" t="str">
            <v>Direct investment</v>
          </cell>
          <cell r="D26" t="str">
            <v>AMSCO</v>
          </cell>
          <cell r="E26" t="str">
            <v>Regional</v>
          </cell>
          <cell r="F26">
            <v>38442</v>
          </cell>
          <cell r="G26" t="str">
            <v>Equity</v>
          </cell>
          <cell r="H26">
            <v>1837.2169805000001</v>
          </cell>
          <cell r="I26">
            <v>1837.2</v>
          </cell>
          <cell r="J26">
            <v>0</v>
          </cell>
          <cell r="K26">
            <v>0</v>
          </cell>
          <cell r="L26">
            <v>-1969.448206</v>
          </cell>
          <cell r="N26">
            <v>240.00149999999999</v>
          </cell>
          <cell r="O26">
            <v>240.001</v>
          </cell>
          <cell r="P26">
            <v>0</v>
          </cell>
          <cell r="Q26">
            <v>0</v>
          </cell>
          <cell r="R26">
            <v>240.001</v>
          </cell>
          <cell r="T26" t="str">
            <v>EUR</v>
          </cell>
          <cell r="U26">
            <v>8.2059999999999995</v>
          </cell>
        </row>
        <row r="27">
          <cell r="A27" t="str">
            <v>F0105</v>
          </cell>
          <cell r="B27" t="str">
            <v>Direct investment</v>
          </cell>
          <cell r="C27" t="str">
            <v>Direct investment</v>
          </cell>
          <cell r="D27" t="str">
            <v>AMSCO</v>
          </cell>
          <cell r="E27" t="str">
            <v>Regional</v>
          </cell>
          <cell r="F27">
            <v>38352</v>
          </cell>
          <cell r="G27" t="str">
            <v>Equity</v>
          </cell>
          <cell r="H27">
            <v>1837.2169805000001</v>
          </cell>
          <cell r="I27">
            <v>1837.2</v>
          </cell>
          <cell r="J27">
            <v>0</v>
          </cell>
          <cell r="K27">
            <v>0</v>
          </cell>
          <cell r="L27">
            <v>-1977.2482385000001</v>
          </cell>
          <cell r="N27">
            <v>240.00149999999999</v>
          </cell>
          <cell r="O27">
            <v>240.001</v>
          </cell>
          <cell r="P27">
            <v>0</v>
          </cell>
          <cell r="Q27">
            <v>0</v>
          </cell>
          <cell r="R27">
            <v>240.001</v>
          </cell>
          <cell r="T27" t="str">
            <v>EUR</v>
          </cell>
          <cell r="U27">
            <v>8.2385000000000002</v>
          </cell>
        </row>
        <row r="28">
          <cell r="A28" t="str">
            <v>F0105</v>
          </cell>
          <cell r="B28" t="str">
            <v>Direct investment</v>
          </cell>
          <cell r="C28" t="str">
            <v>Direct investment</v>
          </cell>
          <cell r="D28" t="str">
            <v>AMSCO</v>
          </cell>
          <cell r="E28" t="str">
            <v>Regional</v>
          </cell>
          <cell r="F28">
            <v>38260</v>
          </cell>
          <cell r="G28" t="str">
            <v>Equity</v>
          </cell>
          <cell r="H28">
            <v>1837.2169805000001</v>
          </cell>
          <cell r="I28">
            <v>1837.2</v>
          </cell>
          <cell r="J28">
            <v>0</v>
          </cell>
          <cell r="K28">
            <v>0</v>
          </cell>
          <cell r="L28">
            <v>-1896.0079000000001</v>
          </cell>
          <cell r="N28">
            <v>240.00149999999999</v>
          </cell>
          <cell r="O28">
            <v>240.001</v>
          </cell>
          <cell r="P28">
            <v>0</v>
          </cell>
          <cell r="Q28">
            <v>0</v>
          </cell>
          <cell r="R28">
            <v>240.001</v>
          </cell>
          <cell r="T28" t="str">
            <v>EUR</v>
          </cell>
          <cell r="U28">
            <v>7.9</v>
          </cell>
        </row>
        <row r="29">
          <cell r="A29" t="str">
            <v>F0105</v>
          </cell>
          <cell r="B29" t="str">
            <v>Direct investment</v>
          </cell>
          <cell r="C29" t="str">
            <v>Direct investment</v>
          </cell>
          <cell r="D29" t="str">
            <v>AMSCO</v>
          </cell>
          <cell r="E29" t="str">
            <v>Regional</v>
          </cell>
          <cell r="F29">
            <v>38168</v>
          </cell>
          <cell r="G29" t="str">
            <v>Equity</v>
          </cell>
          <cell r="H29">
            <v>1837.2169805000001</v>
          </cell>
          <cell r="I29">
            <v>1837.2</v>
          </cell>
          <cell r="J29">
            <v>0</v>
          </cell>
          <cell r="K29">
            <v>0</v>
          </cell>
          <cell r="L29">
            <v>-2024.7684365000002</v>
          </cell>
          <cell r="N29">
            <v>240.00149999999999</v>
          </cell>
          <cell r="O29">
            <v>240.001</v>
          </cell>
          <cell r="P29">
            <v>0</v>
          </cell>
          <cell r="Q29">
            <v>0</v>
          </cell>
          <cell r="R29">
            <v>240.001</v>
          </cell>
          <cell r="T29" t="str">
            <v>EUR</v>
          </cell>
          <cell r="U29">
            <v>8.4365000000000006</v>
          </cell>
        </row>
        <row r="30">
          <cell r="A30" t="str">
            <v>F0105</v>
          </cell>
          <cell r="B30" t="str">
            <v>Direct investment</v>
          </cell>
          <cell r="C30" t="str">
            <v>Direct investment</v>
          </cell>
          <cell r="D30" t="str">
            <v>AMSCO</v>
          </cell>
          <cell r="E30" t="str">
            <v>Regional</v>
          </cell>
          <cell r="F30">
            <v>38168</v>
          </cell>
          <cell r="G30" t="str">
            <v>Equity</v>
          </cell>
          <cell r="H30">
            <v>1837.2169805000001</v>
          </cell>
          <cell r="I30">
            <v>1837.2</v>
          </cell>
          <cell r="J30">
            <v>0</v>
          </cell>
          <cell r="K30">
            <v>0</v>
          </cell>
          <cell r="L30">
            <v>-1656.0069000000001</v>
          </cell>
          <cell r="N30">
            <v>240.00149999999999</v>
          </cell>
          <cell r="O30">
            <v>240.001</v>
          </cell>
          <cell r="P30">
            <v>0</v>
          </cell>
          <cell r="Q30">
            <v>0</v>
          </cell>
          <cell r="R30">
            <v>240.001</v>
          </cell>
          <cell r="T30" t="str">
            <v>EUR</v>
          </cell>
          <cell r="U30">
            <v>6.9</v>
          </cell>
        </row>
        <row r="31">
          <cell r="A31" t="str">
            <v>F0105</v>
          </cell>
          <cell r="B31" t="str">
            <v>Direct investment</v>
          </cell>
          <cell r="C31" t="str">
            <v>Direct investment</v>
          </cell>
          <cell r="D31" t="str">
            <v>AMSCO</v>
          </cell>
          <cell r="E31" t="str">
            <v>Regional</v>
          </cell>
          <cell r="F31">
            <v>38077</v>
          </cell>
          <cell r="G31" t="str">
            <v>Equity</v>
          </cell>
          <cell r="H31">
            <v>1837.2169805000001</v>
          </cell>
          <cell r="I31">
            <v>1837.2</v>
          </cell>
          <cell r="J31">
            <v>0</v>
          </cell>
          <cell r="K31">
            <v>0</v>
          </cell>
          <cell r="L31">
            <v>-2024.6484359999999</v>
          </cell>
          <cell r="N31">
            <v>240.00149999999999</v>
          </cell>
          <cell r="O31">
            <v>240.001</v>
          </cell>
          <cell r="P31">
            <v>0</v>
          </cell>
          <cell r="Q31">
            <v>0</v>
          </cell>
          <cell r="R31">
            <v>240.001</v>
          </cell>
          <cell r="T31" t="str">
            <v>EUR</v>
          </cell>
          <cell r="U31">
            <v>8.4359999999999999</v>
          </cell>
        </row>
        <row r="32">
          <cell r="A32" t="str">
            <v>F0105</v>
          </cell>
          <cell r="B32" t="str">
            <v>Direct investment</v>
          </cell>
          <cell r="C32" t="str">
            <v>Direct investment</v>
          </cell>
          <cell r="D32" t="str">
            <v>AMSCO</v>
          </cell>
          <cell r="E32" t="str">
            <v>Regional</v>
          </cell>
          <cell r="F32">
            <v>37986</v>
          </cell>
          <cell r="G32" t="str">
            <v>Equity</v>
          </cell>
          <cell r="H32">
            <v>1837.2169805000001</v>
          </cell>
          <cell r="I32">
            <v>1837.2</v>
          </cell>
          <cell r="J32">
            <v>0</v>
          </cell>
          <cell r="K32">
            <v>0</v>
          </cell>
          <cell r="L32">
            <v>-2021.4084224999999</v>
          </cell>
          <cell r="N32">
            <v>240.00149999999999</v>
          </cell>
          <cell r="O32">
            <v>240.001</v>
          </cell>
          <cell r="P32">
            <v>0</v>
          </cell>
          <cell r="Q32">
            <v>0</v>
          </cell>
          <cell r="R32">
            <v>240.001</v>
          </cell>
          <cell r="T32" t="str">
            <v>EUR</v>
          </cell>
          <cell r="U32">
            <v>8.4224999999999994</v>
          </cell>
        </row>
        <row r="33">
          <cell r="A33" t="str">
            <v>F0105</v>
          </cell>
          <cell r="B33" t="str">
            <v>Direct investment</v>
          </cell>
          <cell r="C33" t="str">
            <v>Direct investment</v>
          </cell>
          <cell r="D33" t="str">
            <v>AMSCO</v>
          </cell>
          <cell r="E33" t="str">
            <v>Regional</v>
          </cell>
          <cell r="F33">
            <v>37894</v>
          </cell>
          <cell r="G33" t="str">
            <v>Equity</v>
          </cell>
          <cell r="H33">
            <v>1837.2169805000001</v>
          </cell>
          <cell r="I33">
            <v>1837.2</v>
          </cell>
          <cell r="J33">
            <v>0</v>
          </cell>
          <cell r="K33">
            <v>0</v>
          </cell>
          <cell r="L33">
            <v>-1964.1681839999999</v>
          </cell>
          <cell r="N33">
            <v>240.00149999999999</v>
          </cell>
          <cell r="O33">
            <v>240.001</v>
          </cell>
          <cell r="P33">
            <v>0</v>
          </cell>
          <cell r="Q33">
            <v>0</v>
          </cell>
          <cell r="R33">
            <v>240.001</v>
          </cell>
          <cell r="T33" t="str">
            <v>EUR</v>
          </cell>
          <cell r="U33">
            <v>8.1839999999999993</v>
          </cell>
        </row>
        <row r="34">
          <cell r="A34" t="str">
            <v>F0105</v>
          </cell>
          <cell r="B34" t="str">
            <v>Direct investment</v>
          </cell>
          <cell r="C34" t="str">
            <v>Direct investment</v>
          </cell>
          <cell r="D34" t="str">
            <v>AMSCO</v>
          </cell>
          <cell r="E34" t="str">
            <v>Regional</v>
          </cell>
          <cell r="F34">
            <v>37802</v>
          </cell>
          <cell r="G34" t="str">
            <v>Equity</v>
          </cell>
          <cell r="H34">
            <v>1837.2169805000001</v>
          </cell>
          <cell r="I34">
            <v>1837.2</v>
          </cell>
          <cell r="J34">
            <v>0</v>
          </cell>
          <cell r="K34">
            <v>0</v>
          </cell>
          <cell r="L34">
            <v>-1990.4482935000001</v>
          </cell>
          <cell r="N34">
            <v>240.00149999999999</v>
          </cell>
          <cell r="O34">
            <v>240.001</v>
          </cell>
          <cell r="P34">
            <v>0</v>
          </cell>
          <cell r="Q34">
            <v>0</v>
          </cell>
          <cell r="R34">
            <v>240.001</v>
          </cell>
          <cell r="T34" t="str">
            <v>EUR</v>
          </cell>
          <cell r="U34">
            <v>8.2934999999999999</v>
          </cell>
        </row>
        <row r="35">
          <cell r="A35" t="str">
            <v>F0105</v>
          </cell>
          <cell r="B35" t="str">
            <v>Direct investment</v>
          </cell>
          <cell r="C35" t="str">
            <v>Direct investment</v>
          </cell>
          <cell r="D35" t="str">
            <v>AMSCO</v>
          </cell>
          <cell r="E35" t="str">
            <v>Regional</v>
          </cell>
          <cell r="F35">
            <v>37711</v>
          </cell>
          <cell r="G35" t="str">
            <v>Equity</v>
          </cell>
          <cell r="H35">
            <v>1837.2169805000001</v>
          </cell>
          <cell r="I35">
            <v>1837.2</v>
          </cell>
          <cell r="J35">
            <v>1895.88</v>
          </cell>
          <cell r="K35">
            <v>1895.88</v>
          </cell>
          <cell r="L35">
            <v>-7.8995000000000003E-3</v>
          </cell>
          <cell r="N35">
            <v>240.00149999999999</v>
          </cell>
          <cell r="O35">
            <v>240.001</v>
          </cell>
          <cell r="P35">
            <v>240</v>
          </cell>
          <cell r="Q35">
            <v>240</v>
          </cell>
          <cell r="R35">
            <v>1E-3</v>
          </cell>
          <cell r="T35" t="str">
            <v>EUR</v>
          </cell>
          <cell r="U35">
            <v>7.8994999999999997</v>
          </cell>
        </row>
        <row r="36">
          <cell r="A36" t="str">
            <v>F0105</v>
          </cell>
          <cell r="B36" t="str">
            <v>Direct investment</v>
          </cell>
          <cell r="C36" t="str">
            <v>Direct investment</v>
          </cell>
          <cell r="D36" t="str">
            <v>AMSCO</v>
          </cell>
          <cell r="E36" t="str">
            <v>Regional</v>
          </cell>
          <cell r="F36">
            <v>37621</v>
          </cell>
          <cell r="G36" t="str">
            <v>Equity</v>
          </cell>
          <cell r="H36">
            <v>1837.2169805000001</v>
          </cell>
          <cell r="I36">
            <v>1837.2</v>
          </cell>
          <cell r="J36">
            <v>1749.84</v>
          </cell>
          <cell r="K36">
            <v>1749.84</v>
          </cell>
          <cell r="L36">
            <v>-7.2910000000000006E-3</v>
          </cell>
          <cell r="N36">
            <v>240.00149999999999</v>
          </cell>
          <cell r="O36">
            <v>240.001</v>
          </cell>
          <cell r="P36">
            <v>240</v>
          </cell>
          <cell r="Q36">
            <v>240</v>
          </cell>
          <cell r="R36">
            <v>1E-3</v>
          </cell>
          <cell r="T36" t="str">
            <v>EUR</v>
          </cell>
          <cell r="U36">
            <v>7.2910000000000004</v>
          </cell>
        </row>
        <row r="37">
          <cell r="A37" t="str">
            <v>F0105</v>
          </cell>
          <cell r="B37" t="str">
            <v>Direct investment</v>
          </cell>
          <cell r="C37" t="str">
            <v>Direct investment</v>
          </cell>
          <cell r="D37" t="str">
            <v>AMSCO</v>
          </cell>
          <cell r="E37" t="str">
            <v>Regional</v>
          </cell>
          <cell r="F37">
            <v>37529</v>
          </cell>
          <cell r="G37" t="str">
            <v>Equity</v>
          </cell>
          <cell r="H37">
            <v>1837.2169805000001</v>
          </cell>
          <cell r="I37">
            <v>1837.2</v>
          </cell>
          <cell r="J37">
            <v>1810.992</v>
          </cell>
          <cell r="K37">
            <v>1810.992</v>
          </cell>
          <cell r="L37">
            <v>-7.5458000000000001E-3</v>
          </cell>
          <cell r="M37">
            <v>-1837.2</v>
          </cell>
          <cell r="N37">
            <v>240.00149999999999</v>
          </cell>
          <cell r="O37">
            <v>240.001</v>
          </cell>
          <cell r="P37">
            <v>240</v>
          </cell>
          <cell r="Q37">
            <v>240</v>
          </cell>
          <cell r="R37">
            <v>1E-3</v>
          </cell>
          <cell r="S37">
            <v>-240</v>
          </cell>
          <cell r="T37" t="str">
            <v>EUR</v>
          </cell>
          <cell r="U37">
            <v>7.5457999999999998</v>
          </cell>
        </row>
        <row r="38">
          <cell r="A38" t="str">
            <v>F0105</v>
          </cell>
          <cell r="B38" t="str">
            <v>Direct investment</v>
          </cell>
          <cell r="C38" t="str">
            <v>Direct investment</v>
          </cell>
          <cell r="D38" t="str">
            <v>AMSCO</v>
          </cell>
          <cell r="E38" t="str">
            <v>Regional</v>
          </cell>
          <cell r="F38">
            <v>37437</v>
          </cell>
          <cell r="G38" t="str">
            <v>Equity</v>
          </cell>
          <cell r="H38">
            <v>1837.2169805000001</v>
          </cell>
          <cell r="I38">
            <v>0</v>
          </cell>
          <cell r="J38">
            <v>0</v>
          </cell>
          <cell r="K38">
            <v>7.4431999999999996E-3</v>
          </cell>
          <cell r="L38">
            <v>-7.4432000000000005E-3</v>
          </cell>
          <cell r="N38">
            <v>240.00149999999999</v>
          </cell>
          <cell r="O38">
            <v>1E-3</v>
          </cell>
          <cell r="P38">
            <v>0</v>
          </cell>
          <cell r="Q38">
            <v>1E-3</v>
          </cell>
          <cell r="R38">
            <v>1E-3</v>
          </cell>
          <cell r="T38" t="str">
            <v>EUR</v>
          </cell>
          <cell r="U38">
            <v>7.4432</v>
          </cell>
        </row>
        <row r="39">
          <cell r="A39" t="str">
            <v>F0105</v>
          </cell>
          <cell r="B39" t="str">
            <v>Direct investment</v>
          </cell>
          <cell r="C39" t="str">
            <v>Direct investment</v>
          </cell>
          <cell r="D39" t="str">
            <v>AMSCO</v>
          </cell>
          <cell r="E39" t="str">
            <v>Regional</v>
          </cell>
          <cell r="F39">
            <v>37346</v>
          </cell>
          <cell r="G39" t="str">
            <v>Equity</v>
          </cell>
          <cell r="H39">
            <v>1837.2169805000001</v>
          </cell>
          <cell r="I39">
            <v>0</v>
          </cell>
          <cell r="J39">
            <v>0</v>
          </cell>
          <cell r="K39">
            <v>7.7060000000000002E-3</v>
          </cell>
          <cell r="L39">
            <v>-7.7060000000000002E-3</v>
          </cell>
          <cell r="N39">
            <v>240.00149999999999</v>
          </cell>
          <cell r="O39">
            <v>1E-3</v>
          </cell>
          <cell r="P39">
            <v>0</v>
          </cell>
          <cell r="Q39">
            <v>1E-3</v>
          </cell>
          <cell r="R39">
            <v>1E-3</v>
          </cell>
          <cell r="T39" t="str">
            <v>EUR</v>
          </cell>
          <cell r="U39">
            <v>7.7060000000000004</v>
          </cell>
        </row>
        <row r="40">
          <cell r="A40" t="str">
            <v>F0105</v>
          </cell>
          <cell r="B40" t="str">
            <v>Direct investment</v>
          </cell>
          <cell r="C40" t="str">
            <v>Direct investment</v>
          </cell>
          <cell r="D40" t="str">
            <v>AMSCO</v>
          </cell>
          <cell r="E40" t="str">
            <v>Regional</v>
          </cell>
          <cell r="F40">
            <v>37256</v>
          </cell>
          <cell r="G40" t="str">
            <v>Equity</v>
          </cell>
          <cell r="H40">
            <v>1837.2169805000001</v>
          </cell>
          <cell r="I40">
            <v>0</v>
          </cell>
          <cell r="J40">
            <v>0</v>
          </cell>
          <cell r="K40">
            <v>8.0128999999999999E-3</v>
          </cell>
          <cell r="L40">
            <v>-8.0128999999999999E-3</v>
          </cell>
          <cell r="M40">
            <v>-1.2999999999999999E-2</v>
          </cell>
          <cell r="N40">
            <v>240.00149999999999</v>
          </cell>
          <cell r="O40">
            <v>1E-3</v>
          </cell>
          <cell r="P40">
            <v>0</v>
          </cell>
          <cell r="Q40">
            <v>1E-3</v>
          </cell>
          <cell r="R40">
            <v>1E-3</v>
          </cell>
          <cell r="S40">
            <v>-1E-3</v>
          </cell>
          <cell r="T40" t="str">
            <v>EUR</v>
          </cell>
          <cell r="U40">
            <v>8.0129000000000001</v>
          </cell>
        </row>
        <row r="41">
          <cell r="A41" t="str">
            <v>F0404</v>
          </cell>
          <cell r="B41" t="str">
            <v>Direct investment</v>
          </cell>
          <cell r="C41" t="str">
            <v>Direct investment</v>
          </cell>
          <cell r="D41" t="str">
            <v>Angola Capital Partners</v>
          </cell>
          <cell r="E41" t="str">
            <v>Angola</v>
          </cell>
          <cell r="L41">
            <v>0</v>
          </cell>
          <cell r="T41" t="str">
            <v>USD</v>
          </cell>
        </row>
        <row r="42">
          <cell r="A42" t="str">
            <v>D0504</v>
          </cell>
          <cell r="B42" t="str">
            <v>Direct investment</v>
          </cell>
          <cell r="C42" t="str">
            <v>Financial Institution</v>
          </cell>
          <cell r="D42" t="str">
            <v>Banco Terra</v>
          </cell>
          <cell r="E42" t="str">
            <v>Mozambique</v>
          </cell>
          <cell r="F42">
            <v>39447</v>
          </cell>
          <cell r="G42" t="str">
            <v>1 - Equity</v>
          </cell>
          <cell r="H42">
            <v>7704.9516880000001</v>
          </cell>
          <cell r="I42">
            <v>8141.0349999999999</v>
          </cell>
          <cell r="J42">
            <v>8011.4833120000003</v>
          </cell>
          <cell r="K42">
            <v>8011.4833120000003</v>
          </cell>
          <cell r="L42">
            <v>0</v>
          </cell>
          <cell r="M42">
            <v>-8141.0349999999999</v>
          </cell>
          <cell r="N42">
            <v>1400</v>
          </cell>
          <cell r="O42">
            <v>1480.5920000000001</v>
          </cell>
          <cell r="P42">
            <v>1480.5920000000001</v>
          </cell>
          <cell r="Q42">
            <v>1480.5920000000001</v>
          </cell>
          <cell r="R42">
            <v>0</v>
          </cell>
          <cell r="S42">
            <v>-1480.5920000000001</v>
          </cell>
          <cell r="T42" t="str">
            <v>USD</v>
          </cell>
          <cell r="U42">
            <v>5.4109999999999996</v>
          </cell>
          <cell r="V42">
            <v>1.2</v>
          </cell>
          <cell r="W42">
            <v>0.8</v>
          </cell>
        </row>
        <row r="43">
          <cell r="A43" t="str">
            <v>D0512</v>
          </cell>
          <cell r="B43" t="str">
            <v>Direct investment</v>
          </cell>
          <cell r="C43" t="str">
            <v>Financial Institution</v>
          </cell>
          <cell r="D43" t="str">
            <v>Banque Commerciales du Rwanda (BCR)</v>
          </cell>
          <cell r="E43" t="str">
            <v>Rwanda</v>
          </cell>
          <cell r="L43">
            <v>0</v>
          </cell>
          <cell r="T43" t="str">
            <v>USD</v>
          </cell>
        </row>
        <row r="44">
          <cell r="A44" t="str">
            <v>D0603</v>
          </cell>
          <cell r="B44" t="str">
            <v>Direct investment</v>
          </cell>
          <cell r="C44" t="str">
            <v>Financial Institution</v>
          </cell>
          <cell r="D44" t="str">
            <v>Brac Bank</v>
          </cell>
          <cell r="E44" t="str">
            <v>Bangladesh</v>
          </cell>
          <cell r="L44">
            <v>0</v>
          </cell>
          <cell r="T44" t="str">
            <v>EUR</v>
          </cell>
        </row>
        <row r="45">
          <cell r="A45" t="str">
            <v>D0702</v>
          </cell>
          <cell r="B45" t="str">
            <v>Direct investment</v>
          </cell>
          <cell r="C45" t="str">
            <v>Financial Institution</v>
          </cell>
          <cell r="D45" t="str">
            <v>BRAC NGO</v>
          </cell>
          <cell r="E45" t="str">
            <v>Bangladesh</v>
          </cell>
          <cell r="F45">
            <v>39447</v>
          </cell>
          <cell r="G45" t="str">
            <v>1 - Loan</v>
          </cell>
          <cell r="H45">
            <v>54155</v>
          </cell>
          <cell r="I45">
            <v>55296.372000000003</v>
          </cell>
          <cell r="J45">
            <v>55296.372000000003</v>
          </cell>
          <cell r="K45">
            <v>55296.372000000003</v>
          </cell>
          <cell r="L45">
            <v>0</v>
          </cell>
          <cell r="M45">
            <v>-53575.313909999997</v>
          </cell>
          <cell r="N45">
            <v>684700</v>
          </cell>
          <cell r="O45">
            <v>684700</v>
          </cell>
          <cell r="P45">
            <v>684700</v>
          </cell>
          <cell r="Q45">
            <v>684700</v>
          </cell>
          <cell r="R45">
            <v>0</v>
          </cell>
          <cell r="S45">
            <v>-677339.30896000005</v>
          </cell>
          <cell r="T45" t="str">
            <v>BDT</v>
          </cell>
          <cell r="U45">
            <v>8.0759999999999998E-2</v>
          </cell>
          <cell r="V45">
            <v>1</v>
          </cell>
          <cell r="W45">
            <v>1</v>
          </cell>
        </row>
        <row r="46">
          <cell r="A46" t="str">
            <v>D0708</v>
          </cell>
          <cell r="B46" t="str">
            <v>Direct investment</v>
          </cell>
          <cell r="C46" t="str">
            <v>Renewable energy</v>
          </cell>
          <cell r="D46" t="str">
            <v>Bugoye HPP</v>
          </cell>
          <cell r="E46" t="str">
            <v>Uganda</v>
          </cell>
          <cell r="L46">
            <v>0</v>
          </cell>
          <cell r="T46" t="str">
            <v>USD</v>
          </cell>
        </row>
        <row r="47">
          <cell r="A47" t="str">
            <v>D0606</v>
          </cell>
          <cell r="B47" t="str">
            <v>Direct investment</v>
          </cell>
          <cell r="C47" t="str">
            <v>Financial Institution</v>
          </cell>
          <cell r="D47" t="str">
            <v>Cambodian Entreprenuer Building (CE</v>
          </cell>
          <cell r="E47" t="str">
            <v>Cambodia</v>
          </cell>
          <cell r="H47">
            <v>5432.1</v>
          </cell>
          <cell r="L47">
            <v>0</v>
          </cell>
          <cell r="N47">
            <v>1500</v>
          </cell>
          <cell r="T47" t="str">
            <v>USD</v>
          </cell>
        </row>
        <row r="48">
          <cell r="A48" t="str">
            <v>D0714</v>
          </cell>
          <cell r="B48" t="str">
            <v>Direct investment</v>
          </cell>
          <cell r="C48" t="str">
            <v>Financial Institution</v>
          </cell>
          <cell r="D48" t="str">
            <v>Cambodian Health Commitee (CHC)</v>
          </cell>
          <cell r="E48" t="str">
            <v>Cambodia</v>
          </cell>
          <cell r="L48">
            <v>0</v>
          </cell>
          <cell r="T48" t="str">
            <v>USD</v>
          </cell>
        </row>
        <row r="49">
          <cell r="A49" t="str">
            <v>D0402</v>
          </cell>
          <cell r="B49" t="str">
            <v>Direct investment</v>
          </cell>
          <cell r="C49" t="str">
            <v>Financial Institution</v>
          </cell>
          <cell r="D49" t="str">
            <v>ClFI</v>
          </cell>
          <cell r="E49" t="str">
            <v>Regional</v>
          </cell>
          <cell r="F49">
            <v>39447</v>
          </cell>
          <cell r="G49" t="str">
            <v>1 - Equity</v>
          </cell>
          <cell r="H49">
            <v>31225</v>
          </cell>
          <cell r="I49">
            <v>31225</v>
          </cell>
          <cell r="J49">
            <v>31564.164863000002</v>
          </cell>
          <cell r="K49">
            <v>29768.6165</v>
          </cell>
          <cell r="L49">
            <v>4509.1648629999991</v>
          </cell>
          <cell r="N49">
            <v>5000</v>
          </cell>
          <cell r="O49">
            <v>5000</v>
          </cell>
          <cell r="P49">
            <v>5833.3329999999996</v>
          </cell>
          <cell r="Q49">
            <v>5501.5</v>
          </cell>
          <cell r="R49">
            <v>-833.33299999999997</v>
          </cell>
          <cell r="T49" t="str">
            <v>USD</v>
          </cell>
          <cell r="U49">
            <v>5.4109999999999996</v>
          </cell>
          <cell r="V49">
            <v>2</v>
          </cell>
          <cell r="W49">
            <v>0.9</v>
          </cell>
        </row>
        <row r="50">
          <cell r="A50" t="str">
            <v>D0402</v>
          </cell>
          <cell r="B50" t="str">
            <v>Direct investment</v>
          </cell>
          <cell r="C50" t="str">
            <v>Financial Institution</v>
          </cell>
          <cell r="D50" t="str">
            <v>ClFI</v>
          </cell>
          <cell r="E50" t="str">
            <v>Regional</v>
          </cell>
          <cell r="F50">
            <v>39355</v>
          </cell>
          <cell r="G50" t="str">
            <v>1 - Equity</v>
          </cell>
          <cell r="H50">
            <v>31225</v>
          </cell>
          <cell r="I50">
            <v>31225</v>
          </cell>
          <cell r="J50">
            <v>29947.965399999997</v>
          </cell>
          <cell r="K50">
            <v>29947.965399999997</v>
          </cell>
          <cell r="L50">
            <v>2729.9654</v>
          </cell>
          <cell r="N50">
            <v>5000</v>
          </cell>
          <cell r="O50">
            <v>5000</v>
          </cell>
          <cell r="P50">
            <v>5501.5</v>
          </cell>
          <cell r="Q50">
            <v>5501.5</v>
          </cell>
          <cell r="R50">
            <v>-501.5</v>
          </cell>
          <cell r="T50" t="str">
            <v>USD</v>
          </cell>
          <cell r="U50">
            <v>5.4436</v>
          </cell>
          <cell r="V50">
            <v>2</v>
          </cell>
          <cell r="W50">
            <v>0.9</v>
          </cell>
        </row>
        <row r="51">
          <cell r="A51" t="str">
            <v>D0402</v>
          </cell>
          <cell r="B51" t="str">
            <v>Direct investment</v>
          </cell>
          <cell r="C51" t="str">
            <v>Financial Institution</v>
          </cell>
          <cell r="D51" t="str">
            <v>ClFI</v>
          </cell>
          <cell r="E51" t="str">
            <v>Regional</v>
          </cell>
          <cell r="F51">
            <v>39263</v>
          </cell>
          <cell r="G51" t="str">
            <v>1 - Equity</v>
          </cell>
          <cell r="H51">
            <v>31225</v>
          </cell>
          <cell r="I51">
            <v>31225</v>
          </cell>
          <cell r="J51">
            <v>32477.555100000001</v>
          </cell>
          <cell r="K51">
            <v>32477.555100000001</v>
          </cell>
          <cell r="L51">
            <v>2960.5551</v>
          </cell>
          <cell r="N51">
            <v>5000</v>
          </cell>
          <cell r="O51">
            <v>5000</v>
          </cell>
          <cell r="P51">
            <v>5501.5</v>
          </cell>
          <cell r="Q51">
            <v>5501.5</v>
          </cell>
          <cell r="R51">
            <v>-501.5</v>
          </cell>
          <cell r="T51" t="str">
            <v>USD</v>
          </cell>
          <cell r="U51">
            <v>5.9034000000000004</v>
          </cell>
          <cell r="V51">
            <v>2</v>
          </cell>
          <cell r="W51">
            <v>0.9</v>
          </cell>
        </row>
        <row r="52">
          <cell r="A52" t="str">
            <v>D0402</v>
          </cell>
          <cell r="B52" t="str">
            <v>Direct investment</v>
          </cell>
          <cell r="C52" t="str">
            <v>Financial Institution</v>
          </cell>
          <cell r="D52" t="str">
            <v>ClFI</v>
          </cell>
          <cell r="E52" t="str">
            <v>Regional</v>
          </cell>
          <cell r="F52">
            <v>39172</v>
          </cell>
          <cell r="G52" t="str">
            <v>1 - Equity</v>
          </cell>
          <cell r="H52">
            <v>31225</v>
          </cell>
          <cell r="I52">
            <v>31225</v>
          </cell>
          <cell r="J52">
            <v>33538.794450000001</v>
          </cell>
          <cell r="K52">
            <v>33538.794450000001</v>
          </cell>
          <cell r="L52">
            <v>3057.2944500000003</v>
          </cell>
          <cell r="N52">
            <v>5000</v>
          </cell>
          <cell r="O52">
            <v>5000</v>
          </cell>
          <cell r="P52">
            <v>5501.5</v>
          </cell>
          <cell r="Q52">
            <v>5501.5</v>
          </cell>
          <cell r="R52">
            <v>-501.5</v>
          </cell>
          <cell r="T52" t="str">
            <v>USD</v>
          </cell>
          <cell r="U52">
            <v>6.0963000000000003</v>
          </cell>
          <cell r="V52">
            <v>2</v>
          </cell>
          <cell r="W52">
            <v>0.9</v>
          </cell>
        </row>
        <row r="53">
          <cell r="A53" t="str">
            <v>D0402</v>
          </cell>
          <cell r="B53" t="str">
            <v>Direct investment</v>
          </cell>
          <cell r="C53" t="str">
            <v>Financial Institution</v>
          </cell>
          <cell r="D53" t="str">
            <v>ClFI</v>
          </cell>
          <cell r="E53" t="str">
            <v>Regional</v>
          </cell>
          <cell r="F53">
            <v>39082</v>
          </cell>
          <cell r="G53" t="str">
            <v>1 - Equity</v>
          </cell>
          <cell r="H53">
            <v>31225</v>
          </cell>
          <cell r="I53">
            <v>31225</v>
          </cell>
          <cell r="J53">
            <v>34412.432649999995</v>
          </cell>
          <cell r="K53">
            <v>34412.432649999995</v>
          </cell>
          <cell r="L53">
            <v>3136.9326499999997</v>
          </cell>
          <cell r="N53">
            <v>5000</v>
          </cell>
          <cell r="O53">
            <v>5000</v>
          </cell>
          <cell r="P53">
            <v>5501.5</v>
          </cell>
          <cell r="Q53">
            <v>5501.5</v>
          </cell>
          <cell r="R53">
            <v>-501.5</v>
          </cell>
          <cell r="T53" t="str">
            <v>USD</v>
          </cell>
          <cell r="U53">
            <v>6.2550999999999997</v>
          </cell>
          <cell r="V53">
            <v>2</v>
          </cell>
          <cell r="W53">
            <v>0.9</v>
          </cell>
        </row>
        <row r="54">
          <cell r="A54" t="str">
            <v>D0402</v>
          </cell>
          <cell r="B54" t="str">
            <v>Direct investment</v>
          </cell>
          <cell r="C54" t="str">
            <v>Financial Institution</v>
          </cell>
          <cell r="D54" t="str">
            <v>ClFI</v>
          </cell>
          <cell r="E54" t="str">
            <v>Regional</v>
          </cell>
          <cell r="F54">
            <v>38990</v>
          </cell>
          <cell r="G54" t="str">
            <v>1 - Equity</v>
          </cell>
          <cell r="H54">
            <v>31225</v>
          </cell>
          <cell r="I54">
            <v>31225</v>
          </cell>
          <cell r="J54">
            <v>35990.505100000002</v>
          </cell>
          <cell r="K54">
            <v>35990.505100000002</v>
          </cell>
          <cell r="L54">
            <v>3467.0050999999999</v>
          </cell>
          <cell r="N54">
            <v>5000</v>
          </cell>
          <cell r="O54">
            <v>5000</v>
          </cell>
          <cell r="P54">
            <v>5533</v>
          </cell>
          <cell r="Q54">
            <v>5533</v>
          </cell>
          <cell r="R54">
            <v>-533</v>
          </cell>
          <cell r="T54" t="str">
            <v>USD</v>
          </cell>
          <cell r="U54">
            <v>6.5046999999999997</v>
          </cell>
          <cell r="V54">
            <v>2</v>
          </cell>
          <cell r="W54">
            <v>0.9</v>
          </cell>
        </row>
        <row r="55">
          <cell r="A55" t="str">
            <v>D0402</v>
          </cell>
          <cell r="B55" t="str">
            <v>Direct investment</v>
          </cell>
          <cell r="C55" t="str">
            <v>Financial Institution</v>
          </cell>
          <cell r="D55" t="str">
            <v>ClFI</v>
          </cell>
          <cell r="E55" t="str">
            <v>Regional</v>
          </cell>
          <cell r="F55">
            <v>38898</v>
          </cell>
          <cell r="G55" t="str">
            <v>1 - Equity</v>
          </cell>
          <cell r="H55">
            <v>31225</v>
          </cell>
          <cell r="I55">
            <v>31225</v>
          </cell>
          <cell r="J55">
            <v>33777.626400000001</v>
          </cell>
          <cell r="K55">
            <v>33777.626400000001</v>
          </cell>
          <cell r="L55">
            <v>2565.6264000000001</v>
          </cell>
          <cell r="N55">
            <v>5000</v>
          </cell>
          <cell r="O55">
            <v>5000</v>
          </cell>
          <cell r="P55">
            <v>5411</v>
          </cell>
          <cell r="Q55">
            <v>5411</v>
          </cell>
          <cell r="R55">
            <v>-411</v>
          </cell>
          <cell r="T55" t="str">
            <v>USD</v>
          </cell>
          <cell r="U55">
            <v>6.2423999999999999</v>
          </cell>
          <cell r="V55">
            <v>2</v>
          </cell>
          <cell r="W55">
            <v>0.9</v>
          </cell>
        </row>
        <row r="56">
          <cell r="A56" t="str">
            <v>D0402</v>
          </cell>
          <cell r="B56" t="str">
            <v>Direct investment</v>
          </cell>
          <cell r="C56" t="str">
            <v>Financial Institution</v>
          </cell>
          <cell r="D56" t="str">
            <v>ClFI</v>
          </cell>
          <cell r="E56" t="str">
            <v>Regional</v>
          </cell>
          <cell r="F56">
            <v>38807</v>
          </cell>
          <cell r="G56" t="str">
            <v>1 - Equity</v>
          </cell>
          <cell r="H56">
            <v>31225</v>
          </cell>
          <cell r="I56">
            <v>31225</v>
          </cell>
          <cell r="J56">
            <v>35203.21</v>
          </cell>
          <cell r="K56">
            <v>35203.21</v>
          </cell>
          <cell r="L56">
            <v>2290.71</v>
          </cell>
          <cell r="N56">
            <v>5000</v>
          </cell>
          <cell r="O56">
            <v>5000</v>
          </cell>
          <cell r="P56">
            <v>5348</v>
          </cell>
          <cell r="Q56">
            <v>5348</v>
          </cell>
          <cell r="R56">
            <v>-348</v>
          </cell>
          <cell r="T56" t="str">
            <v>USD</v>
          </cell>
          <cell r="U56">
            <v>6.5824999999999996</v>
          </cell>
          <cell r="V56">
            <v>2</v>
          </cell>
          <cell r="W56">
            <v>0.9</v>
          </cell>
        </row>
        <row r="57">
          <cell r="A57" t="str">
            <v>D0402</v>
          </cell>
          <cell r="B57" t="str">
            <v>Direct investment</v>
          </cell>
          <cell r="C57" t="str">
            <v>Financial Institution</v>
          </cell>
          <cell r="D57" t="str">
            <v>ClFI</v>
          </cell>
          <cell r="E57" t="str">
            <v>Regional</v>
          </cell>
          <cell r="F57">
            <v>38717</v>
          </cell>
          <cell r="G57" t="str">
            <v>1 - Equity</v>
          </cell>
          <cell r="H57">
            <v>31225</v>
          </cell>
          <cell r="I57">
            <v>31225</v>
          </cell>
          <cell r="J57">
            <v>36131.320599999999</v>
          </cell>
          <cell r="K57">
            <v>36131.320599999999</v>
          </cell>
          <cell r="L57">
            <v>2287.8206</v>
          </cell>
          <cell r="N57">
            <v>5000</v>
          </cell>
          <cell r="O57">
            <v>5000</v>
          </cell>
          <cell r="P57">
            <v>5338</v>
          </cell>
          <cell r="Q57">
            <v>5338</v>
          </cell>
          <cell r="R57">
            <v>-338</v>
          </cell>
          <cell r="T57" t="str">
            <v>USD</v>
          </cell>
          <cell r="U57">
            <v>6.7686999999999999</v>
          </cell>
          <cell r="V57">
            <v>2</v>
          </cell>
          <cell r="W57">
            <v>0.9</v>
          </cell>
        </row>
        <row r="58">
          <cell r="A58" t="str">
            <v>D0402</v>
          </cell>
          <cell r="B58" t="str">
            <v>Direct investment</v>
          </cell>
          <cell r="C58" t="str">
            <v>Financial Institution</v>
          </cell>
          <cell r="D58" t="str">
            <v>ClFI</v>
          </cell>
          <cell r="E58" t="str">
            <v>Regional</v>
          </cell>
          <cell r="F58">
            <v>38625</v>
          </cell>
          <cell r="G58" t="str">
            <v>Equity</v>
          </cell>
          <cell r="H58">
            <v>31225</v>
          </cell>
          <cell r="I58">
            <v>31225</v>
          </cell>
          <cell r="J58">
            <v>34577.311799999996</v>
          </cell>
          <cell r="K58">
            <v>34577.311799999996</v>
          </cell>
          <cell r="L58">
            <v>1870.8117999999999</v>
          </cell>
          <cell r="N58">
            <v>5000</v>
          </cell>
          <cell r="O58">
            <v>5000</v>
          </cell>
          <cell r="P58">
            <v>5286</v>
          </cell>
          <cell r="Q58">
            <v>5286</v>
          </cell>
          <cell r="R58">
            <v>-286</v>
          </cell>
          <cell r="T58" t="str">
            <v>USD</v>
          </cell>
          <cell r="U58">
            <v>6.5412999999999997</v>
          </cell>
        </row>
        <row r="59">
          <cell r="A59" t="str">
            <v>D0402</v>
          </cell>
          <cell r="B59" t="str">
            <v>Direct investment</v>
          </cell>
          <cell r="C59" t="str">
            <v>Financial Institution</v>
          </cell>
          <cell r="D59" t="str">
            <v>ClFI</v>
          </cell>
          <cell r="E59" t="str">
            <v>Regional</v>
          </cell>
          <cell r="F59">
            <v>38533</v>
          </cell>
          <cell r="G59" t="str">
            <v>Equity</v>
          </cell>
          <cell r="H59">
            <v>31225</v>
          </cell>
          <cell r="I59">
            <v>31225</v>
          </cell>
          <cell r="J59">
            <v>34275.3796</v>
          </cell>
          <cell r="K59">
            <v>34275.3796</v>
          </cell>
          <cell r="L59">
            <v>1544.8796</v>
          </cell>
          <cell r="N59">
            <v>5000</v>
          </cell>
          <cell r="O59">
            <v>5000</v>
          </cell>
          <cell r="P59">
            <v>5236</v>
          </cell>
          <cell r="Q59">
            <v>5236</v>
          </cell>
          <cell r="R59">
            <v>-236</v>
          </cell>
          <cell r="T59" t="str">
            <v>USD</v>
          </cell>
          <cell r="U59">
            <v>6.5461</v>
          </cell>
        </row>
        <row r="60">
          <cell r="A60" t="str">
            <v>D0402</v>
          </cell>
          <cell r="B60" t="str">
            <v>Direct investment</v>
          </cell>
          <cell r="C60" t="str">
            <v>Financial Institution</v>
          </cell>
          <cell r="D60" t="str">
            <v>ClFI</v>
          </cell>
          <cell r="E60" t="str">
            <v>Regional</v>
          </cell>
          <cell r="F60">
            <v>38442</v>
          </cell>
          <cell r="G60" t="str">
            <v>Equity</v>
          </cell>
          <cell r="H60">
            <v>31225</v>
          </cell>
          <cell r="I60">
            <v>31225</v>
          </cell>
          <cell r="J60">
            <v>32788.364000000001</v>
          </cell>
          <cell r="K60">
            <v>32788.364000000001</v>
          </cell>
          <cell r="L60">
            <v>1139.364</v>
          </cell>
          <cell r="N60">
            <v>5000</v>
          </cell>
          <cell r="O60">
            <v>5000</v>
          </cell>
          <cell r="P60">
            <v>5180</v>
          </cell>
          <cell r="Q60">
            <v>5180</v>
          </cell>
          <cell r="R60">
            <v>-180</v>
          </cell>
          <cell r="T60" t="str">
            <v>USD</v>
          </cell>
          <cell r="U60">
            <v>6.3297999999999996</v>
          </cell>
        </row>
        <row r="61">
          <cell r="A61" t="str">
            <v>D0402</v>
          </cell>
          <cell r="B61" t="str">
            <v>Direct investment</v>
          </cell>
          <cell r="C61" t="str">
            <v>Financial Institution</v>
          </cell>
          <cell r="D61" t="str">
            <v>ClFI</v>
          </cell>
          <cell r="E61" t="str">
            <v>Regional</v>
          </cell>
          <cell r="F61">
            <v>38352</v>
          </cell>
          <cell r="G61" t="str">
            <v>Equity</v>
          </cell>
          <cell r="H61">
            <v>31225</v>
          </cell>
          <cell r="I61">
            <v>31225</v>
          </cell>
          <cell r="J61">
            <v>31279.948</v>
          </cell>
          <cell r="K61">
            <v>30193</v>
          </cell>
          <cell r="L61">
            <v>1086.9479999999999</v>
          </cell>
          <cell r="M61">
            <v>-31225</v>
          </cell>
          <cell r="N61">
            <v>5000</v>
          </cell>
          <cell r="O61">
            <v>5000</v>
          </cell>
          <cell r="P61">
            <v>5180</v>
          </cell>
          <cell r="Q61">
            <v>5000</v>
          </cell>
          <cell r="R61">
            <v>-180</v>
          </cell>
          <cell r="S61">
            <v>-5000</v>
          </cell>
          <cell r="T61" t="str">
            <v>USD</v>
          </cell>
          <cell r="U61">
            <v>6.0385999999999997</v>
          </cell>
        </row>
        <row r="62">
          <cell r="A62" t="str">
            <v>B4002</v>
          </cell>
          <cell r="B62" t="str">
            <v>Direct investment</v>
          </cell>
          <cell r="C62" t="str">
            <v>Balkan Trustfund</v>
          </cell>
          <cell r="D62" t="str">
            <v>Crimson Finance Fund</v>
          </cell>
          <cell r="E62" t="str">
            <v>Kosovo</v>
          </cell>
          <cell r="L62">
            <v>0</v>
          </cell>
          <cell r="T62" t="str">
            <v>EUR</v>
          </cell>
        </row>
        <row r="63">
          <cell r="A63" t="str">
            <v>D0313</v>
          </cell>
          <cell r="B63" t="str">
            <v>Direct investment</v>
          </cell>
          <cell r="C63" t="str">
            <v>Financial Institution</v>
          </cell>
          <cell r="D63" t="str">
            <v>DFCU Limited</v>
          </cell>
          <cell r="E63" t="str">
            <v>Uganda</v>
          </cell>
          <cell r="F63">
            <v>39447</v>
          </cell>
          <cell r="G63" t="str">
            <v>1 - Equity</v>
          </cell>
          <cell r="H63">
            <v>33524.861689999998</v>
          </cell>
          <cell r="I63">
            <v>17606.667000000001</v>
          </cell>
          <cell r="J63">
            <v>21980</v>
          </cell>
          <cell r="K63">
            <v>17893.649555119999</v>
          </cell>
          <cell r="L63">
            <v>7536</v>
          </cell>
          <cell r="N63">
            <v>9655000</v>
          </cell>
          <cell r="O63">
            <v>4600000</v>
          </cell>
          <cell r="P63">
            <v>7000000</v>
          </cell>
          <cell r="Q63">
            <v>5698614.5080000004</v>
          </cell>
          <cell r="R63">
            <v>-2400000</v>
          </cell>
          <cell r="T63" t="str">
            <v>UGS</v>
          </cell>
          <cell r="U63">
            <v>3.14E-3</v>
          </cell>
          <cell r="V63">
            <v>2</v>
          </cell>
          <cell r="W63">
            <v>1</v>
          </cell>
        </row>
        <row r="64">
          <cell r="A64" t="str">
            <v>D0313</v>
          </cell>
          <cell r="B64" t="str">
            <v>Direct investment</v>
          </cell>
          <cell r="C64" t="str">
            <v>Financial Institution</v>
          </cell>
          <cell r="D64" t="str">
            <v>DFCU Limited</v>
          </cell>
          <cell r="E64" t="str">
            <v>Uganda</v>
          </cell>
          <cell r="F64">
            <v>39355</v>
          </cell>
          <cell r="G64" t="str">
            <v>1 - Equity</v>
          </cell>
          <cell r="H64">
            <v>33524.861689999998</v>
          </cell>
          <cell r="I64">
            <v>17606.666690000002</v>
          </cell>
          <cell r="J64">
            <v>19042.715100000001</v>
          </cell>
          <cell r="K64">
            <v>18292.55257068</v>
          </cell>
          <cell r="L64">
            <v>4276.7151000000003</v>
          </cell>
          <cell r="M64">
            <v>1252.5880000000002</v>
          </cell>
          <cell r="N64">
            <v>9655000</v>
          </cell>
          <cell r="O64">
            <v>4600000</v>
          </cell>
          <cell r="P64">
            <v>5932310</v>
          </cell>
          <cell r="Q64">
            <v>5698614.5080000004</v>
          </cell>
          <cell r="R64">
            <v>-1332310</v>
          </cell>
          <cell r="S64">
            <v>383562.31199999998</v>
          </cell>
          <cell r="T64" t="str">
            <v>UGS</v>
          </cell>
          <cell r="U64">
            <v>3.2100000000000002E-3</v>
          </cell>
          <cell r="V64">
            <v>2</v>
          </cell>
          <cell r="W64">
            <v>1</v>
          </cell>
        </row>
        <row r="65">
          <cell r="A65" t="str">
            <v>D0313</v>
          </cell>
          <cell r="B65" t="str">
            <v>Direct investment</v>
          </cell>
          <cell r="C65" t="str">
            <v>Financial Institution</v>
          </cell>
          <cell r="D65" t="str">
            <v>DFCU Limited</v>
          </cell>
          <cell r="E65" t="str">
            <v>Uganda</v>
          </cell>
          <cell r="F65">
            <v>39263</v>
          </cell>
          <cell r="G65" t="str">
            <v>1 - Equity</v>
          </cell>
          <cell r="H65">
            <v>33524.861689999998</v>
          </cell>
          <cell r="I65">
            <v>17606.667000000001</v>
          </cell>
          <cell r="J65">
            <v>21237.6698</v>
          </cell>
          <cell r="K65">
            <v>20401.039938639999</v>
          </cell>
          <cell r="L65">
            <v>4769.6697999999997</v>
          </cell>
          <cell r="N65">
            <v>9655000</v>
          </cell>
          <cell r="O65">
            <v>4600000</v>
          </cell>
          <cell r="P65">
            <v>5932310</v>
          </cell>
          <cell r="Q65">
            <v>5698614.5080000004</v>
          </cell>
          <cell r="R65">
            <v>-1332310</v>
          </cell>
          <cell r="T65" t="str">
            <v>UGS</v>
          </cell>
          <cell r="U65">
            <v>3.5799999999999998E-3</v>
          </cell>
          <cell r="V65">
            <v>2</v>
          </cell>
          <cell r="W65">
            <v>1</v>
          </cell>
        </row>
        <row r="66">
          <cell r="A66" t="str">
            <v>D0313</v>
          </cell>
          <cell r="B66" t="str">
            <v>Direct investment</v>
          </cell>
          <cell r="C66" t="str">
            <v>Financial Institution</v>
          </cell>
          <cell r="D66" t="str">
            <v>DFCU Limited</v>
          </cell>
          <cell r="E66" t="str">
            <v>Uganda</v>
          </cell>
          <cell r="F66">
            <v>39172</v>
          </cell>
          <cell r="G66" t="str">
            <v>1 - Equity</v>
          </cell>
          <cell r="H66">
            <v>33524.861689999998</v>
          </cell>
          <cell r="I66">
            <v>17606.667000000001</v>
          </cell>
          <cell r="J66">
            <v>20881.731199999998</v>
          </cell>
          <cell r="K66">
            <v>20059.123068160003</v>
          </cell>
          <cell r="L66">
            <v>4689.7312000000002</v>
          </cell>
          <cell r="M66">
            <v>56.243000000000002</v>
          </cell>
          <cell r="N66">
            <v>9655000</v>
          </cell>
          <cell r="O66">
            <v>4600000</v>
          </cell>
          <cell r="P66">
            <v>5932310</v>
          </cell>
          <cell r="Q66">
            <v>5698614.5080000004</v>
          </cell>
          <cell r="R66">
            <v>-1332310</v>
          </cell>
          <cell r="S66">
            <v>15811.92</v>
          </cell>
          <cell r="T66" t="str">
            <v>UGS</v>
          </cell>
          <cell r="U66">
            <v>3.5200000000000001E-3</v>
          </cell>
          <cell r="V66">
            <v>2</v>
          </cell>
          <cell r="W66">
            <v>1</v>
          </cell>
        </row>
        <row r="67">
          <cell r="A67" t="str">
            <v>D0313</v>
          </cell>
          <cell r="B67" t="str">
            <v>Direct investment</v>
          </cell>
          <cell r="C67" t="str">
            <v>Financial Institution</v>
          </cell>
          <cell r="D67" t="str">
            <v>DFCU Limited</v>
          </cell>
          <cell r="E67" t="str">
            <v>Uganda</v>
          </cell>
          <cell r="F67">
            <v>39082</v>
          </cell>
          <cell r="G67" t="str">
            <v>1 - Equity</v>
          </cell>
          <cell r="H67">
            <v>33524.861689999998</v>
          </cell>
          <cell r="I67">
            <v>17606.667000000001</v>
          </cell>
          <cell r="J67">
            <v>21296.992899999997</v>
          </cell>
          <cell r="K67">
            <v>20458.02608372</v>
          </cell>
          <cell r="L67">
            <v>4782.9929000000002</v>
          </cell>
          <cell r="N67">
            <v>9655000</v>
          </cell>
          <cell r="O67">
            <v>4600000</v>
          </cell>
          <cell r="P67">
            <v>5932310</v>
          </cell>
          <cell r="Q67">
            <v>5698614.5080000004</v>
          </cell>
          <cell r="R67">
            <v>-1332310</v>
          </cell>
          <cell r="T67" t="str">
            <v>UGS</v>
          </cell>
          <cell r="U67">
            <v>3.5899999999999999E-3</v>
          </cell>
          <cell r="V67">
            <v>2</v>
          </cell>
          <cell r="W67">
            <v>1</v>
          </cell>
        </row>
        <row r="68">
          <cell r="A68" t="str">
            <v>D0313</v>
          </cell>
          <cell r="B68" t="str">
            <v>Direct investment</v>
          </cell>
          <cell r="C68" t="str">
            <v>Financial Institution</v>
          </cell>
          <cell r="D68" t="str">
            <v>DFCU Limited</v>
          </cell>
          <cell r="E68" t="str">
            <v>Uganda</v>
          </cell>
          <cell r="F68">
            <v>38990</v>
          </cell>
          <cell r="G68" t="str">
            <v>1 - Equity</v>
          </cell>
          <cell r="H68">
            <v>33524.861689999998</v>
          </cell>
          <cell r="I68">
            <v>17606.667000000001</v>
          </cell>
          <cell r="J68">
            <v>21000.377399999998</v>
          </cell>
          <cell r="K68">
            <v>20173.095358320003</v>
          </cell>
          <cell r="L68">
            <v>4716.3774000000003</v>
          </cell>
          <cell r="M68">
            <v>1805.9888699999999</v>
          </cell>
          <cell r="N68">
            <v>9655000</v>
          </cell>
          <cell r="O68">
            <v>4600000</v>
          </cell>
          <cell r="P68">
            <v>5932310</v>
          </cell>
          <cell r="Q68">
            <v>5698614.5080000004</v>
          </cell>
          <cell r="R68">
            <v>-1332310</v>
          </cell>
          <cell r="S68">
            <v>532250</v>
          </cell>
          <cell r="T68" t="str">
            <v>UGS</v>
          </cell>
          <cell r="U68">
            <v>3.5400000000000002E-3</v>
          </cell>
          <cell r="V68">
            <v>2</v>
          </cell>
          <cell r="W68">
            <v>1</v>
          </cell>
        </row>
        <row r="69">
          <cell r="A69" t="str">
            <v>D0313</v>
          </cell>
          <cell r="B69" t="str">
            <v>Direct investment</v>
          </cell>
          <cell r="C69" t="str">
            <v>Financial Institution</v>
          </cell>
          <cell r="D69" t="str">
            <v>DFCU Limited</v>
          </cell>
          <cell r="E69" t="str">
            <v>Uganda</v>
          </cell>
          <cell r="F69">
            <v>38898</v>
          </cell>
          <cell r="G69" t="str">
            <v>1 - Equity</v>
          </cell>
          <cell r="H69">
            <v>33524.861689999998</v>
          </cell>
          <cell r="I69">
            <v>17606.667000000001</v>
          </cell>
          <cell r="J69">
            <v>20822.408100000001</v>
          </cell>
          <cell r="K69">
            <v>20002.136923080001</v>
          </cell>
          <cell r="L69">
            <v>4676.4081000000006</v>
          </cell>
          <cell r="M69">
            <v>36.045999999999999</v>
          </cell>
          <cell r="N69">
            <v>9655000</v>
          </cell>
          <cell r="O69">
            <v>4600000</v>
          </cell>
          <cell r="P69">
            <v>5932310</v>
          </cell>
          <cell r="Q69">
            <v>5698614.5080000004</v>
          </cell>
          <cell r="R69">
            <v>-1332310</v>
          </cell>
          <cell r="S69">
            <v>10935.54</v>
          </cell>
          <cell r="T69" t="str">
            <v>UGS</v>
          </cell>
          <cell r="U69">
            <v>3.5100000000000001E-3</v>
          </cell>
          <cell r="V69">
            <v>2</v>
          </cell>
          <cell r="W69">
            <v>1</v>
          </cell>
        </row>
        <row r="70">
          <cell r="A70" t="str">
            <v>D0313</v>
          </cell>
          <cell r="B70" t="str">
            <v>Direct investment</v>
          </cell>
          <cell r="C70" t="str">
            <v>Financial Institution</v>
          </cell>
          <cell r="D70" t="str">
            <v>DFCU Limited</v>
          </cell>
          <cell r="E70" t="str">
            <v>Uganda</v>
          </cell>
          <cell r="F70">
            <v>38807</v>
          </cell>
          <cell r="G70" t="str">
            <v>1 - Equity</v>
          </cell>
          <cell r="H70">
            <v>33524.861689999998</v>
          </cell>
          <cell r="I70">
            <v>17606.667000000001</v>
          </cell>
          <cell r="J70">
            <v>21027.887534519999</v>
          </cell>
          <cell r="K70">
            <v>21027.887534519999</v>
          </cell>
          <cell r="L70">
            <v>4053.8875345199999</v>
          </cell>
          <cell r="M70">
            <v>22.98921</v>
          </cell>
          <cell r="N70">
            <v>9655000</v>
          </cell>
          <cell r="O70">
            <v>4600000</v>
          </cell>
          <cell r="P70">
            <v>5698614.5080000004</v>
          </cell>
          <cell r="Q70">
            <v>5698614.5080000004</v>
          </cell>
          <cell r="R70">
            <v>-1098614.5079999999</v>
          </cell>
          <cell r="S70">
            <v>6391.2176799999997</v>
          </cell>
          <cell r="T70" t="str">
            <v>UGS</v>
          </cell>
          <cell r="U70">
            <v>3.6900000000000001E-3</v>
          </cell>
          <cell r="V70">
            <v>2</v>
          </cell>
          <cell r="W70">
            <v>1</v>
          </cell>
        </row>
        <row r="71">
          <cell r="A71" t="str">
            <v>D0313</v>
          </cell>
          <cell r="B71" t="str">
            <v>Direct investment</v>
          </cell>
          <cell r="C71" t="str">
            <v>Financial Institution</v>
          </cell>
          <cell r="D71" t="str">
            <v>DFCU Limited</v>
          </cell>
          <cell r="E71" t="str">
            <v>Uganda</v>
          </cell>
          <cell r="F71">
            <v>38717</v>
          </cell>
          <cell r="G71" t="str">
            <v>1 - Equity</v>
          </cell>
          <cell r="H71">
            <v>33524.861689999998</v>
          </cell>
          <cell r="I71">
            <v>17606.667000000001</v>
          </cell>
          <cell r="J71">
            <v>21312.818259920001</v>
          </cell>
          <cell r="K71">
            <v>21312.818259920001</v>
          </cell>
          <cell r="L71">
            <v>4108.8182599199999</v>
          </cell>
          <cell r="M71">
            <v>60.571100000000001</v>
          </cell>
          <cell r="N71">
            <v>9655000</v>
          </cell>
          <cell r="O71">
            <v>4600000</v>
          </cell>
          <cell r="P71">
            <v>5698614.5080000004</v>
          </cell>
          <cell r="Q71">
            <v>5698614.5080000004</v>
          </cell>
          <cell r="R71">
            <v>-1098614.5079999999</v>
          </cell>
          <cell r="S71">
            <v>16994.402000000002</v>
          </cell>
          <cell r="T71" t="str">
            <v>UGS</v>
          </cell>
          <cell r="U71">
            <v>3.7399999999999998E-3</v>
          </cell>
          <cell r="V71">
            <v>2</v>
          </cell>
          <cell r="W71">
            <v>1</v>
          </cell>
        </row>
        <row r="72">
          <cell r="A72" t="str">
            <v>D0313</v>
          </cell>
          <cell r="B72" t="str">
            <v>Direct investment</v>
          </cell>
          <cell r="C72" t="str">
            <v>Financial Institution</v>
          </cell>
          <cell r="D72" t="str">
            <v>DFCU Limited</v>
          </cell>
          <cell r="E72" t="str">
            <v>Uganda</v>
          </cell>
          <cell r="F72">
            <v>38625</v>
          </cell>
          <cell r="G72" t="str">
            <v>1 - Equity</v>
          </cell>
          <cell r="H72">
            <v>33524.861689999998</v>
          </cell>
          <cell r="I72">
            <v>17606.667000000001</v>
          </cell>
          <cell r="J72">
            <v>19888.164632920001</v>
          </cell>
          <cell r="K72">
            <v>19888.164632920001</v>
          </cell>
          <cell r="L72">
            <v>3834.1646329199998</v>
          </cell>
          <cell r="M72">
            <v>1343.14976</v>
          </cell>
          <cell r="N72">
            <v>9655000</v>
          </cell>
          <cell r="O72">
            <v>4600000</v>
          </cell>
          <cell r="P72">
            <v>5698614.5080000004</v>
          </cell>
          <cell r="Q72">
            <v>5698614.5080000004</v>
          </cell>
          <cell r="R72">
            <v>-1098614.5079999999</v>
          </cell>
          <cell r="S72">
            <v>368400</v>
          </cell>
          <cell r="T72" t="str">
            <v>UGS</v>
          </cell>
          <cell r="U72">
            <v>3.49E-3</v>
          </cell>
          <cell r="V72">
            <v>2</v>
          </cell>
          <cell r="W72">
            <v>1</v>
          </cell>
        </row>
        <row r="73">
          <cell r="A73" t="str">
            <v>D0313</v>
          </cell>
          <cell r="B73" t="str">
            <v>Direct investment</v>
          </cell>
          <cell r="C73" t="str">
            <v>Financial Institution</v>
          </cell>
          <cell r="D73" t="str">
            <v>DFCU Limited</v>
          </cell>
          <cell r="E73" t="str">
            <v>Uganda</v>
          </cell>
          <cell r="F73">
            <v>38533</v>
          </cell>
          <cell r="G73" t="str">
            <v>1 - Equity</v>
          </cell>
          <cell r="H73">
            <v>33524.861689999998</v>
          </cell>
          <cell r="I73">
            <v>17606.667000000001</v>
          </cell>
          <cell r="J73">
            <v>21540.762840240001</v>
          </cell>
          <cell r="K73">
            <v>21540.762840240001</v>
          </cell>
          <cell r="L73">
            <v>4152.7628402399996</v>
          </cell>
          <cell r="N73">
            <v>9655000</v>
          </cell>
          <cell r="O73">
            <v>4600000</v>
          </cell>
          <cell r="P73">
            <v>5698614.5080000004</v>
          </cell>
          <cell r="Q73">
            <v>5698614.5080000004</v>
          </cell>
          <cell r="R73">
            <v>-1098614.5079999999</v>
          </cell>
          <cell r="T73" t="str">
            <v>UGS</v>
          </cell>
          <cell r="U73">
            <v>3.7799999999999999E-3</v>
          </cell>
        </row>
        <row r="74">
          <cell r="A74" t="str">
            <v>D0313</v>
          </cell>
          <cell r="B74" t="str">
            <v>Direct investment</v>
          </cell>
          <cell r="C74" t="str">
            <v>Financial Institution</v>
          </cell>
          <cell r="D74" t="str">
            <v>DFCU Limited</v>
          </cell>
          <cell r="E74" t="str">
            <v>Uganda</v>
          </cell>
          <cell r="F74">
            <v>38442</v>
          </cell>
          <cell r="G74" t="str">
            <v>1 - Equity</v>
          </cell>
          <cell r="H74">
            <v>33524.861689999998</v>
          </cell>
          <cell r="I74">
            <v>17606.667000000001</v>
          </cell>
          <cell r="J74">
            <v>16790</v>
          </cell>
          <cell r="K74">
            <v>16790</v>
          </cell>
          <cell r="L74">
            <v>0</v>
          </cell>
          <cell r="N74">
            <v>9655000</v>
          </cell>
          <cell r="O74">
            <v>4600000</v>
          </cell>
          <cell r="P74">
            <v>4600000</v>
          </cell>
          <cell r="Q74">
            <v>4600000</v>
          </cell>
          <cell r="R74">
            <v>0</v>
          </cell>
          <cell r="T74" t="str">
            <v>UGS</v>
          </cell>
          <cell r="U74">
            <v>3.65E-3</v>
          </cell>
        </row>
        <row r="75">
          <cell r="A75" t="str">
            <v>D0313</v>
          </cell>
          <cell r="B75" t="str">
            <v>Direct investment</v>
          </cell>
          <cell r="C75" t="str">
            <v>Financial Institution</v>
          </cell>
          <cell r="D75" t="str">
            <v>DFCU Limited</v>
          </cell>
          <cell r="E75" t="str">
            <v>Uganda</v>
          </cell>
          <cell r="F75">
            <v>38352</v>
          </cell>
          <cell r="G75" t="str">
            <v>1 - Equity</v>
          </cell>
          <cell r="H75">
            <v>33524.861689999998</v>
          </cell>
          <cell r="I75">
            <v>17606.666670000002</v>
          </cell>
          <cell r="J75">
            <v>16054</v>
          </cell>
          <cell r="K75">
            <v>16054</v>
          </cell>
          <cell r="L75">
            <v>0</v>
          </cell>
          <cell r="N75">
            <v>9655000</v>
          </cell>
          <cell r="O75">
            <v>4600000</v>
          </cell>
          <cell r="P75">
            <v>4600000</v>
          </cell>
          <cell r="Q75">
            <v>4600000</v>
          </cell>
          <cell r="R75">
            <v>0</v>
          </cell>
          <cell r="T75" t="str">
            <v>UGS</v>
          </cell>
          <cell r="U75">
            <v>3.49E-3</v>
          </cell>
        </row>
        <row r="76">
          <cell r="A76" t="str">
            <v>D0313</v>
          </cell>
          <cell r="B76" t="str">
            <v>Direct investment</v>
          </cell>
          <cell r="C76" t="str">
            <v>Financial Institution</v>
          </cell>
          <cell r="D76" t="str">
            <v>DFCU Limited</v>
          </cell>
          <cell r="E76" t="str">
            <v>Uganda</v>
          </cell>
          <cell r="F76">
            <v>38279</v>
          </cell>
          <cell r="G76" t="str">
            <v>1 - Equity</v>
          </cell>
          <cell r="H76">
            <v>33524.861689999998</v>
          </cell>
          <cell r="I76">
            <v>17606.666690000002</v>
          </cell>
          <cell r="J76">
            <v>17618</v>
          </cell>
          <cell r="K76">
            <v>17618</v>
          </cell>
          <cell r="L76">
            <v>0</v>
          </cell>
          <cell r="M76">
            <v>-17606.666689999998</v>
          </cell>
          <cell r="N76">
            <v>9655000</v>
          </cell>
          <cell r="O76">
            <v>4600000</v>
          </cell>
          <cell r="P76">
            <v>4600000</v>
          </cell>
          <cell r="Q76">
            <v>4600000</v>
          </cell>
          <cell r="R76">
            <v>0</v>
          </cell>
          <cell r="S76">
            <v>-4600000</v>
          </cell>
          <cell r="T76" t="str">
            <v>UGS</v>
          </cell>
          <cell r="U76">
            <v>3.8300000000000001E-3</v>
          </cell>
        </row>
        <row r="77">
          <cell r="A77" t="str">
            <v>D0511</v>
          </cell>
          <cell r="B77" t="str">
            <v>Direct investment</v>
          </cell>
          <cell r="C77" t="str">
            <v>Financial Institution</v>
          </cell>
          <cell r="D77" t="str">
            <v>EXIM Bank (Tanzania) Ltd.</v>
          </cell>
          <cell r="E77" t="str">
            <v>Tanzania</v>
          </cell>
          <cell r="F77">
            <v>39447</v>
          </cell>
          <cell r="G77" t="str">
            <v>2 - Loan</v>
          </cell>
          <cell r="H77">
            <v>16293</v>
          </cell>
          <cell r="I77">
            <v>16233</v>
          </cell>
          <cell r="J77">
            <v>16233</v>
          </cell>
          <cell r="L77">
            <v>0</v>
          </cell>
          <cell r="M77">
            <v>-16143.647000000001</v>
          </cell>
          <cell r="N77">
            <v>3000</v>
          </cell>
          <cell r="O77">
            <v>3000</v>
          </cell>
          <cell r="P77">
            <v>3000</v>
          </cell>
          <cell r="R77">
            <v>0</v>
          </cell>
          <cell r="S77">
            <v>-2972.5</v>
          </cell>
          <cell r="T77" t="str">
            <v>USD</v>
          </cell>
          <cell r="U77">
            <v>5.4109999999999996</v>
          </cell>
        </row>
        <row r="78">
          <cell r="A78" t="str">
            <v>D9909</v>
          </cell>
          <cell r="B78" t="str">
            <v>Direct investment</v>
          </cell>
          <cell r="C78" t="str">
            <v>Financial Institution</v>
          </cell>
          <cell r="D78" t="str">
            <v>FINARCA</v>
          </cell>
          <cell r="E78" t="str">
            <v>Nicaragua</v>
          </cell>
          <cell r="F78">
            <v>39447</v>
          </cell>
          <cell r="G78" t="str">
            <v>5 - Loan</v>
          </cell>
          <cell r="H78">
            <v>18059.838490999999</v>
          </cell>
          <cell r="I78">
            <v>6425.5619999999999</v>
          </cell>
          <cell r="J78">
            <v>6425.5625</v>
          </cell>
          <cell r="K78">
            <v>6425.5625</v>
          </cell>
          <cell r="L78">
            <v>0</v>
          </cell>
          <cell r="M78">
            <v>5503.1610000000001</v>
          </cell>
          <cell r="N78">
            <v>2500</v>
          </cell>
          <cell r="O78">
            <v>1187.5</v>
          </cell>
          <cell r="P78">
            <v>1187.5</v>
          </cell>
          <cell r="Q78">
            <v>1187.5</v>
          </cell>
          <cell r="R78">
            <v>0</v>
          </cell>
          <cell r="S78">
            <v>1018.802</v>
          </cell>
          <cell r="T78" t="str">
            <v>USD</v>
          </cell>
          <cell r="U78">
            <v>5.4109999999999996</v>
          </cell>
          <cell r="V78">
            <v>1</v>
          </cell>
          <cell r="W78">
            <v>0.75</v>
          </cell>
        </row>
        <row r="79">
          <cell r="A79" t="str">
            <v>D9909</v>
          </cell>
          <cell r="B79" t="str">
            <v>Direct investment</v>
          </cell>
          <cell r="C79" t="str">
            <v>Financial Institution</v>
          </cell>
          <cell r="D79" t="str">
            <v>FINARCA</v>
          </cell>
          <cell r="E79" t="str">
            <v>Nicaragua</v>
          </cell>
          <cell r="F79">
            <v>39447</v>
          </cell>
          <cell r="G79" t="str">
            <v>1 - Equity</v>
          </cell>
          <cell r="H79">
            <v>18059.838490999999</v>
          </cell>
          <cell r="I79">
            <v>5683.9070000000002</v>
          </cell>
          <cell r="J79">
            <v>4392.7850749999998</v>
          </cell>
          <cell r="K79">
            <v>4392.7850749999998</v>
          </cell>
          <cell r="L79">
            <v>1153.1165659999999</v>
          </cell>
          <cell r="M79">
            <v>5503.1610000000001</v>
          </cell>
          <cell r="N79">
            <v>2500</v>
          </cell>
          <cell r="O79">
            <v>598.71900000000005</v>
          </cell>
          <cell r="P79">
            <v>811.82500000000005</v>
          </cell>
          <cell r="Q79">
            <v>811.82500000000005</v>
          </cell>
          <cell r="R79">
            <v>-213.10599999999999</v>
          </cell>
          <cell r="S79">
            <v>1018.802</v>
          </cell>
          <cell r="T79" t="str">
            <v>USD</v>
          </cell>
          <cell r="U79">
            <v>5.4109999999999996</v>
          </cell>
          <cell r="V79">
            <v>1.2</v>
          </cell>
          <cell r="W79">
            <v>0.85</v>
          </cell>
        </row>
        <row r="80">
          <cell r="A80" t="str">
            <v>D9909</v>
          </cell>
          <cell r="B80" t="str">
            <v>Direct investment</v>
          </cell>
          <cell r="C80" t="str">
            <v>Financial Institution</v>
          </cell>
          <cell r="D80" t="str">
            <v>FINARCA</v>
          </cell>
          <cell r="E80" t="str">
            <v>Nicaragua</v>
          </cell>
          <cell r="F80">
            <v>39355</v>
          </cell>
          <cell r="G80" t="str">
            <v>6 - Loan</v>
          </cell>
          <cell r="H80">
            <v>18059.838490999999</v>
          </cell>
          <cell r="I80">
            <v>0</v>
          </cell>
          <cell r="J80">
            <v>0</v>
          </cell>
          <cell r="K80">
            <v>0</v>
          </cell>
          <cell r="L80">
            <v>0</v>
          </cell>
          <cell r="N80">
            <v>2500</v>
          </cell>
          <cell r="O80">
            <v>0</v>
          </cell>
          <cell r="P80">
            <v>0</v>
          </cell>
          <cell r="Q80">
            <v>0</v>
          </cell>
          <cell r="R80">
            <v>0</v>
          </cell>
          <cell r="T80" t="str">
            <v>USD</v>
          </cell>
          <cell r="U80">
            <v>5.4436</v>
          </cell>
          <cell r="V80">
            <v>1</v>
          </cell>
          <cell r="W80">
            <v>0.9</v>
          </cell>
        </row>
        <row r="81">
          <cell r="A81" t="str">
            <v>D9909</v>
          </cell>
          <cell r="B81" t="str">
            <v>Direct investment</v>
          </cell>
          <cell r="C81" t="str">
            <v>Financial Institution</v>
          </cell>
          <cell r="D81" t="str">
            <v>FINARCA</v>
          </cell>
          <cell r="E81" t="str">
            <v>Nicaragua</v>
          </cell>
          <cell r="F81">
            <v>39355</v>
          </cell>
          <cell r="G81" t="str">
            <v>5 - Loan</v>
          </cell>
          <cell r="H81">
            <v>18059.838490999999</v>
          </cell>
          <cell r="I81">
            <v>8015.768</v>
          </cell>
          <cell r="J81">
            <v>6464.2749999999996</v>
          </cell>
          <cell r="K81">
            <v>6464.2749999999996</v>
          </cell>
          <cell r="L81">
            <v>0</v>
          </cell>
          <cell r="N81">
            <v>2500</v>
          </cell>
          <cell r="O81">
            <v>1187.5</v>
          </cell>
          <cell r="P81">
            <v>1187.5</v>
          </cell>
          <cell r="Q81">
            <v>1187.5</v>
          </cell>
          <cell r="R81">
            <v>0</v>
          </cell>
          <cell r="T81" t="str">
            <v>USD</v>
          </cell>
          <cell r="U81">
            <v>5.4436</v>
          </cell>
          <cell r="V81">
            <v>1</v>
          </cell>
          <cell r="W81">
            <v>0.9</v>
          </cell>
        </row>
        <row r="82">
          <cell r="A82" t="str">
            <v>D9909</v>
          </cell>
          <cell r="B82" t="str">
            <v>Direct investment</v>
          </cell>
          <cell r="C82" t="str">
            <v>Financial Institution</v>
          </cell>
          <cell r="D82" t="str">
            <v>FINARCA</v>
          </cell>
          <cell r="E82" t="str">
            <v>Nicaragua</v>
          </cell>
          <cell r="F82">
            <v>39355</v>
          </cell>
          <cell r="G82" t="str">
            <v>1 - Equity</v>
          </cell>
          <cell r="H82">
            <v>18059.838490999999</v>
          </cell>
          <cell r="I82">
            <v>5683.9070000000002</v>
          </cell>
          <cell r="J82">
            <v>5840.9065895999993</v>
          </cell>
          <cell r="K82">
            <v>5840.9065895999993</v>
          </cell>
          <cell r="L82">
            <v>2581.7198411999998</v>
          </cell>
          <cell r="N82">
            <v>2500</v>
          </cell>
          <cell r="O82">
            <v>598.71900000000005</v>
          </cell>
          <cell r="P82">
            <v>1072.9860000000001</v>
          </cell>
          <cell r="Q82">
            <v>1072.9860000000001</v>
          </cell>
          <cell r="R82">
            <v>-474.267</v>
          </cell>
          <cell r="T82" t="str">
            <v>USD</v>
          </cell>
          <cell r="U82">
            <v>5.4436</v>
          </cell>
          <cell r="V82">
            <v>1.1499999999999999</v>
          </cell>
          <cell r="W82">
            <v>1</v>
          </cell>
        </row>
        <row r="83">
          <cell r="A83" t="str">
            <v>D9909</v>
          </cell>
          <cell r="B83" t="str">
            <v>Direct investment</v>
          </cell>
          <cell r="C83" t="str">
            <v>Financial Institution</v>
          </cell>
          <cell r="D83" t="str">
            <v>FINARCA</v>
          </cell>
          <cell r="E83" t="str">
            <v>Nicaragua</v>
          </cell>
          <cell r="F83">
            <v>39263</v>
          </cell>
          <cell r="G83" t="str">
            <v>1 - Equity</v>
          </cell>
          <cell r="H83">
            <v>18059.838490999999</v>
          </cell>
          <cell r="I83">
            <v>5683.9070000000002</v>
          </cell>
          <cell r="J83">
            <v>6334.2655524000002</v>
          </cell>
          <cell r="K83">
            <v>6334.2655524000002</v>
          </cell>
          <cell r="L83">
            <v>2799.7878078000003</v>
          </cell>
          <cell r="M83">
            <v>1989.3121900000001</v>
          </cell>
          <cell r="N83">
            <v>2500</v>
          </cell>
          <cell r="O83">
            <v>598.71900000000005</v>
          </cell>
          <cell r="P83">
            <v>1072.9860000000001</v>
          </cell>
          <cell r="Q83">
            <v>1072.9860000000001</v>
          </cell>
          <cell r="R83">
            <v>-474.267</v>
          </cell>
          <cell r="S83">
            <v>336.58454999999998</v>
          </cell>
          <cell r="T83" t="str">
            <v>USD</v>
          </cell>
          <cell r="U83">
            <v>5.9034000000000004</v>
          </cell>
          <cell r="V83">
            <v>1.1499999999999999</v>
          </cell>
          <cell r="W83">
            <v>1</v>
          </cell>
        </row>
        <row r="84">
          <cell r="A84" t="str">
            <v>D9909</v>
          </cell>
          <cell r="B84" t="str">
            <v>Direct investment</v>
          </cell>
          <cell r="C84" t="str">
            <v>Financial Institution</v>
          </cell>
          <cell r="D84" t="str">
            <v>FINARCA</v>
          </cell>
          <cell r="E84" t="str">
            <v>Nicaragua</v>
          </cell>
          <cell r="F84">
            <v>39263</v>
          </cell>
          <cell r="G84" t="str">
            <v>6 - Loan</v>
          </cell>
          <cell r="H84">
            <v>18059.838490999999</v>
          </cell>
          <cell r="I84">
            <v>6296.2</v>
          </cell>
          <cell r="J84">
            <v>5903.4</v>
          </cell>
          <cell r="K84">
            <v>5903.4</v>
          </cell>
          <cell r="L84">
            <v>0</v>
          </cell>
          <cell r="M84">
            <v>1989.3121900000001</v>
          </cell>
          <cell r="N84">
            <v>2500</v>
          </cell>
          <cell r="O84">
            <v>1000</v>
          </cell>
          <cell r="P84">
            <v>1000</v>
          </cell>
          <cell r="Q84">
            <v>1000</v>
          </cell>
          <cell r="R84">
            <v>0</v>
          </cell>
          <cell r="S84">
            <v>336.58454999999998</v>
          </cell>
          <cell r="T84" t="str">
            <v>USD</v>
          </cell>
          <cell r="U84">
            <v>5.9034000000000004</v>
          </cell>
          <cell r="V84">
            <v>1</v>
          </cell>
          <cell r="W84">
            <v>0.9</v>
          </cell>
        </row>
        <row r="85">
          <cell r="A85" t="str">
            <v>D9909</v>
          </cell>
          <cell r="B85" t="str">
            <v>Direct investment</v>
          </cell>
          <cell r="C85" t="str">
            <v>Financial Institution</v>
          </cell>
          <cell r="D85" t="str">
            <v>FINARCA</v>
          </cell>
          <cell r="E85" t="str">
            <v>Nicaragua</v>
          </cell>
          <cell r="F85">
            <v>39263</v>
          </cell>
          <cell r="G85" t="str">
            <v>5 - Loan</v>
          </cell>
          <cell r="H85">
            <v>18059.838490999999</v>
          </cell>
          <cell r="I85">
            <v>8015.7674999999999</v>
          </cell>
          <cell r="J85">
            <v>7010.2875000000004</v>
          </cell>
          <cell r="K85">
            <v>7010.2875000000004</v>
          </cell>
          <cell r="L85">
            <v>0</v>
          </cell>
          <cell r="M85">
            <v>1989.3121900000001</v>
          </cell>
          <cell r="N85">
            <v>2500</v>
          </cell>
          <cell r="O85">
            <v>1187.5</v>
          </cell>
          <cell r="P85">
            <v>1187.5</v>
          </cell>
          <cell r="Q85">
            <v>1187.5</v>
          </cell>
          <cell r="R85">
            <v>0</v>
          </cell>
          <cell r="S85">
            <v>336.58454999999998</v>
          </cell>
          <cell r="T85" t="str">
            <v>USD</v>
          </cell>
          <cell r="U85">
            <v>5.9034000000000004</v>
          </cell>
          <cell r="V85">
            <v>1</v>
          </cell>
          <cell r="W85">
            <v>0.9</v>
          </cell>
        </row>
        <row r="86">
          <cell r="A86" t="str">
            <v>D9909</v>
          </cell>
          <cell r="B86" t="str">
            <v>Direct investment</v>
          </cell>
          <cell r="C86" t="str">
            <v>Financial Institution</v>
          </cell>
          <cell r="D86" t="str">
            <v>FINARCA</v>
          </cell>
          <cell r="E86" t="str">
            <v>Nicaragua</v>
          </cell>
          <cell r="F86">
            <v>39172</v>
          </cell>
          <cell r="G86" t="str">
            <v>5 - Loan</v>
          </cell>
          <cell r="H86">
            <v>18059.838490999999</v>
          </cell>
          <cell r="I86">
            <v>9418.1574999999993</v>
          </cell>
          <cell r="J86">
            <v>8687.2275000000009</v>
          </cell>
          <cell r="K86">
            <v>10135.098749999999</v>
          </cell>
          <cell r="L86">
            <v>0</v>
          </cell>
          <cell r="M86">
            <v>2161.8085000000001</v>
          </cell>
          <cell r="N86">
            <v>2500</v>
          </cell>
          <cell r="O86">
            <v>1425</v>
          </cell>
          <cell r="P86">
            <v>1425</v>
          </cell>
          <cell r="Q86">
            <v>1662.5</v>
          </cell>
          <cell r="R86">
            <v>0</v>
          </cell>
          <cell r="S86">
            <v>349.74299999999999</v>
          </cell>
          <cell r="T86" t="str">
            <v>USD</v>
          </cell>
          <cell r="U86">
            <v>6.0963000000000003</v>
          </cell>
          <cell r="V86">
            <v>1</v>
          </cell>
          <cell r="W86">
            <v>0.9</v>
          </cell>
        </row>
        <row r="87">
          <cell r="A87" t="str">
            <v>D9909</v>
          </cell>
          <cell r="B87" t="str">
            <v>Direct investment</v>
          </cell>
          <cell r="C87" t="str">
            <v>Financial Institution</v>
          </cell>
          <cell r="D87" t="str">
            <v>FINARCA</v>
          </cell>
          <cell r="E87" t="str">
            <v>Nicaragua</v>
          </cell>
          <cell r="F87">
            <v>39172</v>
          </cell>
          <cell r="G87" t="str">
            <v>1 - Equity</v>
          </cell>
          <cell r="H87">
            <v>18059.838490999999</v>
          </cell>
          <cell r="I87">
            <v>5683.9070000000002</v>
          </cell>
          <cell r="J87">
            <v>6205.4237699999994</v>
          </cell>
          <cell r="K87">
            <v>6205.4237699999994</v>
          </cell>
          <cell r="L87">
            <v>2557.5868353000001</v>
          </cell>
          <cell r="M87">
            <v>2161.8085000000001</v>
          </cell>
          <cell r="N87">
            <v>2500</v>
          </cell>
          <cell r="O87">
            <v>598.36900000000003</v>
          </cell>
          <cell r="P87">
            <v>1017.9</v>
          </cell>
          <cell r="Q87">
            <v>1017.9</v>
          </cell>
          <cell r="R87">
            <v>-419.53100000000001</v>
          </cell>
          <cell r="S87">
            <v>349.74299999999999</v>
          </cell>
          <cell r="T87" t="str">
            <v>USD</v>
          </cell>
          <cell r="U87">
            <v>6.0963000000000003</v>
          </cell>
          <cell r="V87">
            <v>2.9</v>
          </cell>
          <cell r="W87">
            <v>1.7</v>
          </cell>
        </row>
        <row r="88">
          <cell r="A88" t="str">
            <v>D9909</v>
          </cell>
          <cell r="B88" t="str">
            <v>Direct investment</v>
          </cell>
          <cell r="C88" t="str">
            <v>Financial Institution</v>
          </cell>
          <cell r="D88" t="str">
            <v>FINARCA</v>
          </cell>
          <cell r="E88" t="str">
            <v>Nicaragua</v>
          </cell>
          <cell r="F88">
            <v>39172</v>
          </cell>
          <cell r="G88" t="str">
            <v>6 - Loan</v>
          </cell>
          <cell r="H88">
            <v>18059.838490999999</v>
          </cell>
          <cell r="I88">
            <v>6296.2</v>
          </cell>
          <cell r="J88">
            <v>6096.3</v>
          </cell>
          <cell r="K88">
            <v>6096.3</v>
          </cell>
          <cell r="L88">
            <v>0</v>
          </cell>
          <cell r="M88">
            <v>2161.8085000000001</v>
          </cell>
          <cell r="N88">
            <v>2500</v>
          </cell>
          <cell r="O88">
            <v>1000</v>
          </cell>
          <cell r="P88">
            <v>1000</v>
          </cell>
          <cell r="Q88">
            <v>1000</v>
          </cell>
          <cell r="R88">
            <v>0</v>
          </cell>
          <cell r="S88">
            <v>349.74299999999999</v>
          </cell>
          <cell r="T88" t="str">
            <v>USD</v>
          </cell>
          <cell r="U88">
            <v>6.0963000000000003</v>
          </cell>
          <cell r="V88">
            <v>1</v>
          </cell>
          <cell r="W88">
            <v>0.9</v>
          </cell>
        </row>
        <row r="89">
          <cell r="A89" t="str">
            <v>D9909</v>
          </cell>
          <cell r="B89" t="str">
            <v>Direct investment</v>
          </cell>
          <cell r="C89" t="str">
            <v>Financial Institution</v>
          </cell>
          <cell r="D89" t="str">
            <v>FINARCA</v>
          </cell>
          <cell r="E89" t="str">
            <v>Nicaragua</v>
          </cell>
          <cell r="F89">
            <v>39082</v>
          </cell>
          <cell r="G89" t="str">
            <v>5 - Loan</v>
          </cell>
          <cell r="H89">
            <v>18059.838490999999</v>
          </cell>
          <cell r="I89">
            <v>10887.19</v>
          </cell>
          <cell r="J89">
            <v>10399.10375</v>
          </cell>
          <cell r="K89">
            <v>10399.10375</v>
          </cell>
          <cell r="L89">
            <v>0</v>
          </cell>
          <cell r="M89">
            <v>82.85</v>
          </cell>
          <cell r="N89">
            <v>2500</v>
          </cell>
          <cell r="O89">
            <v>1662.5</v>
          </cell>
          <cell r="P89">
            <v>1662.5</v>
          </cell>
          <cell r="Q89">
            <v>1662.5</v>
          </cell>
          <cell r="R89">
            <v>0</v>
          </cell>
          <cell r="S89">
            <v>12.648999999999999</v>
          </cell>
          <cell r="T89" t="str">
            <v>USD</v>
          </cell>
          <cell r="U89">
            <v>6.2550999999999997</v>
          </cell>
          <cell r="V89">
            <v>1</v>
          </cell>
          <cell r="W89">
            <v>0.9</v>
          </cell>
        </row>
        <row r="90">
          <cell r="A90" t="str">
            <v>D9909</v>
          </cell>
          <cell r="B90" t="str">
            <v>Direct investment</v>
          </cell>
          <cell r="C90" t="str">
            <v>Financial Institution</v>
          </cell>
          <cell r="D90" t="str">
            <v>FINARCA</v>
          </cell>
          <cell r="E90" t="str">
            <v>Nicaragua</v>
          </cell>
          <cell r="F90">
            <v>39082</v>
          </cell>
          <cell r="G90" t="str">
            <v>1 - Equity</v>
          </cell>
          <cell r="H90">
            <v>18059.838490999999</v>
          </cell>
          <cell r="I90">
            <v>5683.9070000000002</v>
          </cell>
          <cell r="J90">
            <v>6367.0662899999998</v>
          </cell>
          <cell r="K90">
            <v>6367.0662899999998</v>
          </cell>
          <cell r="L90">
            <v>2624.2083580999997</v>
          </cell>
          <cell r="M90">
            <v>82.85</v>
          </cell>
          <cell r="N90">
            <v>2500</v>
          </cell>
          <cell r="O90">
            <v>598.36900000000003</v>
          </cell>
          <cell r="P90">
            <v>1017.9</v>
          </cell>
          <cell r="Q90">
            <v>1017.9</v>
          </cell>
          <cell r="R90">
            <v>-419.53100000000001</v>
          </cell>
          <cell r="S90">
            <v>12.648999999999999</v>
          </cell>
          <cell r="T90" t="str">
            <v>USD</v>
          </cell>
          <cell r="U90">
            <v>6.2550999999999997</v>
          </cell>
          <cell r="V90">
            <v>2.9</v>
          </cell>
          <cell r="W90">
            <v>1.7</v>
          </cell>
        </row>
        <row r="91">
          <cell r="A91" t="str">
            <v>D9909</v>
          </cell>
          <cell r="B91" t="str">
            <v>Direct investment</v>
          </cell>
          <cell r="C91" t="str">
            <v>Financial Institution</v>
          </cell>
          <cell r="D91" t="str">
            <v>FINARCA</v>
          </cell>
          <cell r="E91" t="str">
            <v>Nicaragua</v>
          </cell>
          <cell r="F91">
            <v>39082</v>
          </cell>
          <cell r="G91" t="str">
            <v>6 - Loan</v>
          </cell>
          <cell r="H91">
            <v>18059.838490999999</v>
          </cell>
          <cell r="I91">
            <v>6296.2</v>
          </cell>
          <cell r="J91">
            <v>6255.1</v>
          </cell>
          <cell r="K91">
            <v>6255.1</v>
          </cell>
          <cell r="L91">
            <v>0</v>
          </cell>
          <cell r="M91">
            <v>82.85</v>
          </cell>
          <cell r="N91">
            <v>2500</v>
          </cell>
          <cell r="O91">
            <v>1000</v>
          </cell>
          <cell r="P91">
            <v>1000</v>
          </cell>
          <cell r="Q91">
            <v>1000</v>
          </cell>
          <cell r="R91">
            <v>0</v>
          </cell>
          <cell r="S91">
            <v>12.648999999999999</v>
          </cell>
          <cell r="T91" t="str">
            <v>USD</v>
          </cell>
          <cell r="U91">
            <v>6.2550999999999997</v>
          </cell>
          <cell r="V91">
            <v>1</v>
          </cell>
          <cell r="W91">
            <v>0.9</v>
          </cell>
        </row>
        <row r="92">
          <cell r="A92" t="str">
            <v>D9909</v>
          </cell>
          <cell r="B92" t="str">
            <v>Direct investment</v>
          </cell>
          <cell r="C92" t="str">
            <v>Financial Institution</v>
          </cell>
          <cell r="D92" t="str">
            <v>FINARCA</v>
          </cell>
          <cell r="E92" t="str">
            <v>Nicaragua</v>
          </cell>
          <cell r="F92">
            <v>38990</v>
          </cell>
          <cell r="G92" t="str">
            <v>1 - Equity</v>
          </cell>
          <cell r="H92">
            <v>18059.838490999999</v>
          </cell>
          <cell r="I92">
            <v>5683.9070000000002</v>
          </cell>
          <cell r="J92">
            <v>6971.4268000000002</v>
          </cell>
          <cell r="K92">
            <v>6971.4268000000002</v>
          </cell>
          <cell r="L92">
            <v>3058.2132137999997</v>
          </cell>
          <cell r="M92">
            <v>-4094.3620000000001</v>
          </cell>
          <cell r="N92">
            <v>2500</v>
          </cell>
          <cell r="O92">
            <v>598.36900000000003</v>
          </cell>
          <cell r="P92">
            <v>1066</v>
          </cell>
          <cell r="Q92">
            <v>1066</v>
          </cell>
          <cell r="R92">
            <v>-467.63099999999997</v>
          </cell>
          <cell r="S92">
            <v>-647.09608000000003</v>
          </cell>
          <cell r="T92" t="str">
            <v>USD</v>
          </cell>
          <cell r="U92">
            <v>6.5397999999999996</v>
          </cell>
          <cell r="V92">
            <v>2.9</v>
          </cell>
          <cell r="W92">
            <v>1.8</v>
          </cell>
        </row>
        <row r="93">
          <cell r="A93" t="str">
            <v>D9909</v>
          </cell>
          <cell r="B93" t="str">
            <v>Direct investment</v>
          </cell>
          <cell r="C93" t="str">
            <v>Financial Institution</v>
          </cell>
          <cell r="D93" t="str">
            <v>FINARCA</v>
          </cell>
          <cell r="E93" t="str">
            <v>Nicaragua</v>
          </cell>
          <cell r="F93">
            <v>38990</v>
          </cell>
          <cell r="G93" t="str">
            <v>6 - Loan</v>
          </cell>
          <cell r="H93">
            <v>18059.838490999999</v>
          </cell>
          <cell r="I93">
            <v>6296.2</v>
          </cell>
          <cell r="J93">
            <v>6539.8</v>
          </cell>
          <cell r="K93">
            <v>6539.8</v>
          </cell>
          <cell r="L93">
            <v>0</v>
          </cell>
          <cell r="M93">
            <v>-4094.3620000000001</v>
          </cell>
          <cell r="N93">
            <v>2500</v>
          </cell>
          <cell r="O93">
            <v>1000</v>
          </cell>
          <cell r="P93">
            <v>1000</v>
          </cell>
          <cell r="Q93">
            <v>1000</v>
          </cell>
          <cell r="R93">
            <v>0</v>
          </cell>
          <cell r="S93">
            <v>-647.09608000000003</v>
          </cell>
          <cell r="T93" t="str">
            <v>USD</v>
          </cell>
          <cell r="U93">
            <v>6.5397999999999996</v>
          </cell>
          <cell r="V93">
            <v>1</v>
          </cell>
          <cell r="W93">
            <v>0.9</v>
          </cell>
        </row>
        <row r="94">
          <cell r="A94" t="str">
            <v>D9909</v>
          </cell>
          <cell r="B94" t="str">
            <v>Direct investment</v>
          </cell>
          <cell r="C94" t="str">
            <v>Financial Institution</v>
          </cell>
          <cell r="D94" t="str">
            <v>FINARCA</v>
          </cell>
          <cell r="E94" t="str">
            <v>Nicaragua</v>
          </cell>
          <cell r="F94">
            <v>38990</v>
          </cell>
          <cell r="G94" t="str">
            <v>5 - Loan</v>
          </cell>
          <cell r="H94">
            <v>18059.838490999999</v>
          </cell>
          <cell r="I94">
            <v>10887.19</v>
          </cell>
          <cell r="J94">
            <v>10814.063749999999</v>
          </cell>
          <cell r="K94">
            <v>10814.063749999999</v>
          </cell>
          <cell r="L94">
            <v>0</v>
          </cell>
          <cell r="M94">
            <v>-4094.3620000000001</v>
          </cell>
          <cell r="N94">
            <v>2500</v>
          </cell>
          <cell r="O94">
            <v>1662.5</v>
          </cell>
          <cell r="P94">
            <v>1662.5</v>
          </cell>
          <cell r="Q94">
            <v>1662.5</v>
          </cell>
          <cell r="R94">
            <v>0</v>
          </cell>
          <cell r="S94">
            <v>-647.09608000000003</v>
          </cell>
          <cell r="T94" t="str">
            <v>USD</v>
          </cell>
          <cell r="U94">
            <v>6.5046999999999997</v>
          </cell>
          <cell r="V94">
            <v>1</v>
          </cell>
          <cell r="W94">
            <v>0.9</v>
          </cell>
        </row>
        <row r="95">
          <cell r="A95" t="str">
            <v>D9909</v>
          </cell>
          <cell r="B95" t="str">
            <v>Direct investment</v>
          </cell>
          <cell r="C95" t="str">
            <v>Financial Institution</v>
          </cell>
          <cell r="D95" t="str">
            <v>FINARCA</v>
          </cell>
          <cell r="E95" t="str">
            <v>Nicaragua</v>
          </cell>
          <cell r="F95">
            <v>38898</v>
          </cell>
          <cell r="G95" t="str">
            <v>1 - Equity</v>
          </cell>
          <cell r="H95">
            <v>18059.838490999999</v>
          </cell>
          <cell r="I95">
            <v>5683.9070000000002</v>
          </cell>
          <cell r="J95">
            <v>6835.4279999999999</v>
          </cell>
          <cell r="K95">
            <v>6835.4279999999999</v>
          </cell>
          <cell r="L95">
            <v>3100.1693544</v>
          </cell>
          <cell r="M95">
            <v>219.20423</v>
          </cell>
          <cell r="N95">
            <v>2500</v>
          </cell>
          <cell r="O95">
            <v>598.36900000000003</v>
          </cell>
          <cell r="P95">
            <v>1095</v>
          </cell>
          <cell r="Q95">
            <v>1095</v>
          </cell>
          <cell r="R95">
            <v>-496.63099999999997</v>
          </cell>
          <cell r="S95">
            <v>35.573160000000001</v>
          </cell>
          <cell r="T95" t="str">
            <v>USD</v>
          </cell>
          <cell r="U95">
            <v>6.2423999999999999</v>
          </cell>
          <cell r="V95">
            <v>2.9</v>
          </cell>
          <cell r="W95">
            <v>1.8</v>
          </cell>
        </row>
        <row r="96">
          <cell r="A96" t="str">
            <v>D9909</v>
          </cell>
          <cell r="B96" t="str">
            <v>Direct investment</v>
          </cell>
          <cell r="C96" t="str">
            <v>Financial Institution</v>
          </cell>
          <cell r="D96" t="str">
            <v>FINARCA</v>
          </cell>
          <cell r="E96" t="str">
            <v>Nicaragua</v>
          </cell>
          <cell r="F96">
            <v>38898</v>
          </cell>
          <cell r="G96" t="str">
            <v>5 - Loan</v>
          </cell>
          <cell r="H96">
            <v>18059.838490999999</v>
          </cell>
          <cell r="I96">
            <v>16263.59</v>
          </cell>
          <cell r="J96">
            <v>11860.56</v>
          </cell>
          <cell r="K96">
            <v>11860.56</v>
          </cell>
          <cell r="L96">
            <v>0</v>
          </cell>
          <cell r="M96">
            <v>219.20423</v>
          </cell>
          <cell r="N96">
            <v>2500</v>
          </cell>
          <cell r="O96">
            <v>1900</v>
          </cell>
          <cell r="P96">
            <v>1900</v>
          </cell>
          <cell r="Q96">
            <v>1900</v>
          </cell>
          <cell r="R96">
            <v>0</v>
          </cell>
          <cell r="S96">
            <v>35.573160000000001</v>
          </cell>
          <cell r="T96" t="str">
            <v>USD</v>
          </cell>
          <cell r="U96">
            <v>6.2423999999999999</v>
          </cell>
          <cell r="V96">
            <v>1</v>
          </cell>
          <cell r="W96">
            <v>1</v>
          </cell>
        </row>
        <row r="97">
          <cell r="A97" t="str">
            <v>D9909</v>
          </cell>
          <cell r="B97" t="str">
            <v>Direct investment</v>
          </cell>
          <cell r="C97" t="str">
            <v>Financial Institution</v>
          </cell>
          <cell r="D97" t="str">
            <v>FINARCA</v>
          </cell>
          <cell r="E97" t="str">
            <v>Nicaragua</v>
          </cell>
          <cell r="F97">
            <v>38807</v>
          </cell>
          <cell r="G97" t="str">
            <v>5 - Loan</v>
          </cell>
          <cell r="H97">
            <v>18059.838490999999</v>
          </cell>
          <cell r="I97">
            <v>16263.59</v>
          </cell>
          <cell r="J97">
            <v>12506.75</v>
          </cell>
          <cell r="K97">
            <v>12506.75</v>
          </cell>
          <cell r="L97">
            <v>0</v>
          </cell>
          <cell r="M97">
            <v>131.24600000000001</v>
          </cell>
          <cell r="N97">
            <v>2500</v>
          </cell>
          <cell r="O97">
            <v>1900</v>
          </cell>
          <cell r="P97">
            <v>1900</v>
          </cell>
          <cell r="Q97">
            <v>1900</v>
          </cell>
          <cell r="R97">
            <v>0</v>
          </cell>
          <cell r="S97">
            <v>20</v>
          </cell>
          <cell r="T97" t="str">
            <v>USD</v>
          </cell>
          <cell r="U97">
            <v>6.5824999999999996</v>
          </cell>
          <cell r="V97">
            <v>1</v>
          </cell>
          <cell r="W97">
            <v>1</v>
          </cell>
        </row>
        <row r="98">
          <cell r="A98" t="str">
            <v>D9909</v>
          </cell>
          <cell r="B98" t="str">
            <v>Direct investment</v>
          </cell>
          <cell r="C98" t="str">
            <v>Financial Institution</v>
          </cell>
          <cell r="D98" t="str">
            <v>FINARCA</v>
          </cell>
          <cell r="E98" t="str">
            <v>Nicaragua</v>
          </cell>
          <cell r="F98">
            <v>38807</v>
          </cell>
          <cell r="G98" t="str">
            <v>4 - Loan</v>
          </cell>
          <cell r="H98">
            <v>18059.838490999999</v>
          </cell>
          <cell r="I98">
            <v>0</v>
          </cell>
          <cell r="J98">
            <v>0</v>
          </cell>
          <cell r="K98">
            <v>0</v>
          </cell>
          <cell r="L98">
            <v>0</v>
          </cell>
          <cell r="M98">
            <v>131.24600000000001</v>
          </cell>
          <cell r="N98">
            <v>2500</v>
          </cell>
          <cell r="O98">
            <v>0</v>
          </cell>
          <cell r="P98">
            <v>0</v>
          </cell>
          <cell r="Q98">
            <v>0</v>
          </cell>
          <cell r="R98">
            <v>0</v>
          </cell>
          <cell r="S98">
            <v>20</v>
          </cell>
          <cell r="T98" t="str">
            <v>USD</v>
          </cell>
          <cell r="U98">
            <v>6.5824999999999996</v>
          </cell>
          <cell r="V98">
            <v>0</v>
          </cell>
          <cell r="W98">
            <v>0</v>
          </cell>
        </row>
        <row r="99">
          <cell r="A99" t="str">
            <v>D9909</v>
          </cell>
          <cell r="B99" t="str">
            <v>Direct investment</v>
          </cell>
          <cell r="C99" t="str">
            <v>Financial Institution</v>
          </cell>
          <cell r="D99" t="str">
            <v>FINARCA</v>
          </cell>
          <cell r="E99" t="str">
            <v>Nicaragua</v>
          </cell>
          <cell r="F99">
            <v>38807</v>
          </cell>
          <cell r="G99" t="str">
            <v>1 - Equity</v>
          </cell>
          <cell r="H99">
            <v>18059.838490999999</v>
          </cell>
          <cell r="I99">
            <v>5683.9070000000002</v>
          </cell>
          <cell r="J99">
            <v>7194.6724999999997</v>
          </cell>
          <cell r="K99">
            <v>7194.6724999999997</v>
          </cell>
          <cell r="L99">
            <v>3255.9085574999995</v>
          </cell>
          <cell r="M99">
            <v>131.24600000000001</v>
          </cell>
          <cell r="N99">
            <v>2500</v>
          </cell>
          <cell r="O99">
            <v>598.36900000000003</v>
          </cell>
          <cell r="P99">
            <v>1093</v>
          </cell>
          <cell r="Q99">
            <v>1093</v>
          </cell>
          <cell r="R99">
            <v>-494.63099999999997</v>
          </cell>
          <cell r="S99">
            <v>20</v>
          </cell>
          <cell r="T99" t="str">
            <v>USD</v>
          </cell>
          <cell r="U99">
            <v>6.5824999999999996</v>
          </cell>
          <cell r="V99">
            <v>2.9</v>
          </cell>
          <cell r="W99">
            <v>1.8</v>
          </cell>
        </row>
        <row r="100">
          <cell r="A100" t="str">
            <v>D9909</v>
          </cell>
          <cell r="B100" t="str">
            <v>Direct investment</v>
          </cell>
          <cell r="C100" t="str">
            <v>Financial Institution</v>
          </cell>
          <cell r="D100" t="str">
            <v>FINARCA</v>
          </cell>
          <cell r="E100" t="str">
            <v>Nicaragua</v>
          </cell>
          <cell r="F100">
            <v>38717</v>
          </cell>
          <cell r="G100" t="str">
            <v>4 - Loan</v>
          </cell>
          <cell r="H100">
            <v>18059.838490999999</v>
          </cell>
          <cell r="I100">
            <v>0</v>
          </cell>
          <cell r="J100">
            <v>0</v>
          </cell>
          <cell r="K100">
            <v>0</v>
          </cell>
          <cell r="L100">
            <v>0</v>
          </cell>
          <cell r="M100">
            <v>11185.252629999999</v>
          </cell>
          <cell r="N100">
            <v>2500</v>
          </cell>
          <cell r="O100">
            <v>0</v>
          </cell>
          <cell r="P100">
            <v>0</v>
          </cell>
          <cell r="Q100">
            <v>0</v>
          </cell>
          <cell r="R100">
            <v>0</v>
          </cell>
          <cell r="S100">
            <v>1113.1320000000001</v>
          </cell>
          <cell r="T100" t="str">
            <v>USD</v>
          </cell>
          <cell r="U100">
            <v>6.7686999999999999</v>
          </cell>
        </row>
        <row r="101">
          <cell r="A101" t="str">
            <v>D9909</v>
          </cell>
          <cell r="B101" t="str">
            <v>Direct investment</v>
          </cell>
          <cell r="C101" t="str">
            <v>Financial Institution</v>
          </cell>
          <cell r="D101" t="str">
            <v>FINARCA</v>
          </cell>
          <cell r="E101" t="str">
            <v>Nicaragua</v>
          </cell>
          <cell r="F101">
            <v>38717</v>
          </cell>
          <cell r="G101" t="str">
            <v>1 - Equity</v>
          </cell>
          <cell r="H101">
            <v>18059.838490999999</v>
          </cell>
          <cell r="I101">
            <v>5683.9070000000002</v>
          </cell>
          <cell r="J101">
            <v>7080.0601999999999</v>
          </cell>
          <cell r="K101">
            <v>7080.0601999999999</v>
          </cell>
          <cell r="L101">
            <v>3029.8799497</v>
          </cell>
          <cell r="M101">
            <v>11185.252629999999</v>
          </cell>
          <cell r="N101">
            <v>2500</v>
          </cell>
          <cell r="O101">
            <v>598.36900000000003</v>
          </cell>
          <cell r="P101">
            <v>1046</v>
          </cell>
          <cell r="Q101">
            <v>1046</v>
          </cell>
          <cell r="R101">
            <v>-447.63099999999997</v>
          </cell>
          <cell r="S101">
            <v>1113.1320000000001</v>
          </cell>
          <cell r="T101" t="str">
            <v>USD</v>
          </cell>
          <cell r="U101">
            <v>6.7686999999999999</v>
          </cell>
          <cell r="V101">
            <v>2.8</v>
          </cell>
          <cell r="W101">
            <v>1.7</v>
          </cell>
        </row>
        <row r="102">
          <cell r="A102" t="str">
            <v>D9909</v>
          </cell>
          <cell r="B102" t="str">
            <v>Direct investment</v>
          </cell>
          <cell r="C102" t="str">
            <v>Financial Institution</v>
          </cell>
          <cell r="D102" t="str">
            <v>FINARCA</v>
          </cell>
          <cell r="E102" t="str">
            <v>Nicaragua</v>
          </cell>
          <cell r="F102">
            <v>38717</v>
          </cell>
          <cell r="G102" t="str">
            <v>5 - Loan</v>
          </cell>
          <cell r="H102">
            <v>18059.838490999999</v>
          </cell>
          <cell r="I102">
            <v>16263.59</v>
          </cell>
          <cell r="J102">
            <v>12860.53</v>
          </cell>
          <cell r="K102">
            <v>12860.53</v>
          </cell>
          <cell r="L102">
            <v>0</v>
          </cell>
          <cell r="M102">
            <v>11185.252629999999</v>
          </cell>
          <cell r="N102">
            <v>2500</v>
          </cell>
          <cell r="O102">
            <v>1900</v>
          </cell>
          <cell r="P102">
            <v>1900</v>
          </cell>
          <cell r="Q102">
            <v>1900</v>
          </cell>
          <cell r="R102">
            <v>0</v>
          </cell>
          <cell r="S102">
            <v>1113.1320000000001</v>
          </cell>
          <cell r="T102" t="str">
            <v>USD</v>
          </cell>
          <cell r="U102">
            <v>6.7686999999999999</v>
          </cell>
          <cell r="V102">
            <v>1</v>
          </cell>
          <cell r="W102">
            <v>0.9</v>
          </cell>
        </row>
        <row r="103">
          <cell r="A103" t="str">
            <v>D9909</v>
          </cell>
          <cell r="B103" t="str">
            <v>Direct investment</v>
          </cell>
          <cell r="C103" t="str">
            <v>Financial Institution</v>
          </cell>
          <cell r="D103" t="str">
            <v>FINARCA</v>
          </cell>
          <cell r="E103" t="str">
            <v>Nicaragua</v>
          </cell>
          <cell r="F103">
            <v>38625</v>
          </cell>
          <cell r="G103" t="str">
            <v>Equity</v>
          </cell>
          <cell r="H103">
            <v>18059.838490999999</v>
          </cell>
          <cell r="I103">
            <v>5683.9070000000002</v>
          </cell>
          <cell r="J103">
            <v>6724.4564</v>
          </cell>
          <cell r="K103">
            <v>6724.4564</v>
          </cell>
          <cell r="L103">
            <v>2808.0558053</v>
          </cell>
          <cell r="M103">
            <v>312.59500000000003</v>
          </cell>
          <cell r="N103">
            <v>2500</v>
          </cell>
          <cell r="O103">
            <v>598.71900000000005</v>
          </cell>
          <cell r="P103">
            <v>1028</v>
          </cell>
          <cell r="Q103">
            <v>1028</v>
          </cell>
          <cell r="R103">
            <v>-429.28100000000001</v>
          </cell>
          <cell r="S103">
            <v>51.214999999999918</v>
          </cell>
          <cell r="T103" t="str">
            <v>USD</v>
          </cell>
          <cell r="U103">
            <v>6.5412999999999997</v>
          </cell>
        </row>
        <row r="104">
          <cell r="A104" t="str">
            <v>D9909</v>
          </cell>
          <cell r="B104" t="str">
            <v>Direct investment</v>
          </cell>
          <cell r="C104" t="str">
            <v>Financial Institution</v>
          </cell>
          <cell r="D104" t="str">
            <v>FINARCA</v>
          </cell>
          <cell r="E104" t="str">
            <v>Nicaragua</v>
          </cell>
          <cell r="F104">
            <v>38625</v>
          </cell>
          <cell r="G104" t="str">
            <v>Loan</v>
          </cell>
          <cell r="H104">
            <v>18059.838490999999</v>
          </cell>
          <cell r="I104">
            <v>22815.49</v>
          </cell>
          <cell r="J104">
            <v>18969.77</v>
          </cell>
          <cell r="K104">
            <v>18969.77</v>
          </cell>
          <cell r="L104">
            <v>0</v>
          </cell>
          <cell r="M104">
            <v>312.59500000000003</v>
          </cell>
          <cell r="N104">
            <v>2500</v>
          </cell>
          <cell r="O104">
            <v>2900</v>
          </cell>
          <cell r="P104">
            <v>2900</v>
          </cell>
          <cell r="Q104">
            <v>2900</v>
          </cell>
          <cell r="R104">
            <v>0</v>
          </cell>
          <cell r="S104">
            <v>51.214999999999918</v>
          </cell>
          <cell r="T104" t="str">
            <v>USD</v>
          </cell>
          <cell r="U104">
            <v>6.5412999999999997</v>
          </cell>
        </row>
        <row r="105">
          <cell r="A105" t="str">
            <v>D9909</v>
          </cell>
          <cell r="B105" t="str">
            <v>Direct investment</v>
          </cell>
          <cell r="C105" t="str">
            <v>Financial Institution</v>
          </cell>
          <cell r="D105" t="str">
            <v>FINARCA</v>
          </cell>
          <cell r="E105" t="str">
            <v>Nicaragua</v>
          </cell>
          <cell r="F105">
            <v>38533</v>
          </cell>
          <cell r="G105" t="str">
            <v>Equity</v>
          </cell>
          <cell r="H105">
            <v>18059.838490999999</v>
          </cell>
          <cell r="I105">
            <v>5683.9070000000002</v>
          </cell>
          <cell r="J105">
            <v>6729.3908000000001</v>
          </cell>
          <cell r="K105">
            <v>6729.3908000000001</v>
          </cell>
          <cell r="L105">
            <v>2810.1163541000001</v>
          </cell>
          <cell r="M105">
            <v>1712.3791000000001</v>
          </cell>
          <cell r="N105">
            <v>2500</v>
          </cell>
          <cell r="O105">
            <v>598.71900000000005</v>
          </cell>
          <cell r="P105">
            <v>1028</v>
          </cell>
          <cell r="Q105">
            <v>1028</v>
          </cell>
          <cell r="R105">
            <v>-429.28100000000001</v>
          </cell>
          <cell r="S105">
            <v>283.50099999999998</v>
          </cell>
          <cell r="T105" t="str">
            <v>USD</v>
          </cell>
          <cell r="U105">
            <v>6.5461</v>
          </cell>
        </row>
        <row r="106">
          <cell r="A106" t="str">
            <v>D9909</v>
          </cell>
          <cell r="B106" t="str">
            <v>Direct investment</v>
          </cell>
          <cell r="C106" t="str">
            <v>Financial Institution</v>
          </cell>
          <cell r="D106" t="str">
            <v>FINARCA</v>
          </cell>
          <cell r="E106" t="str">
            <v>Nicaragua</v>
          </cell>
          <cell r="F106">
            <v>38533</v>
          </cell>
          <cell r="G106" t="str">
            <v>Loan</v>
          </cell>
          <cell r="H106">
            <v>18059.838490999999</v>
          </cell>
          <cell r="I106">
            <v>22797.99</v>
          </cell>
          <cell r="J106">
            <v>18983.689999999999</v>
          </cell>
          <cell r="K106">
            <v>18983.689999999999</v>
          </cell>
          <cell r="L106">
            <v>0</v>
          </cell>
          <cell r="M106">
            <v>1712.3791000000001</v>
          </cell>
          <cell r="N106">
            <v>2500</v>
          </cell>
          <cell r="O106">
            <v>2900</v>
          </cell>
          <cell r="P106">
            <v>2900</v>
          </cell>
          <cell r="Q106">
            <v>2900</v>
          </cell>
          <cell r="R106">
            <v>0</v>
          </cell>
          <cell r="S106">
            <v>283.50099999999998</v>
          </cell>
          <cell r="T106" t="str">
            <v>USD</v>
          </cell>
          <cell r="U106">
            <v>6.5461</v>
          </cell>
        </row>
        <row r="107">
          <cell r="A107" t="str">
            <v>D9909</v>
          </cell>
          <cell r="B107" t="str">
            <v>Direct investment</v>
          </cell>
          <cell r="C107" t="str">
            <v>Financial Institution</v>
          </cell>
          <cell r="D107" t="str">
            <v>FINARCA</v>
          </cell>
          <cell r="E107" t="str">
            <v>Nicaragua</v>
          </cell>
          <cell r="F107">
            <v>38442</v>
          </cell>
          <cell r="G107" t="str">
            <v>Equity</v>
          </cell>
          <cell r="H107">
            <v>18059.838490999999</v>
          </cell>
          <cell r="I107">
            <v>5683.9070000000002</v>
          </cell>
          <cell r="J107">
            <v>6393.098</v>
          </cell>
          <cell r="K107">
            <v>6393.098</v>
          </cell>
          <cell r="L107">
            <v>2603.3264737999998</v>
          </cell>
          <cell r="M107">
            <v>49.922999999999774</v>
          </cell>
          <cell r="N107">
            <v>2500</v>
          </cell>
          <cell r="O107">
            <v>598.71900000000005</v>
          </cell>
          <cell r="P107">
            <v>1010</v>
          </cell>
          <cell r="Q107">
            <v>1010</v>
          </cell>
          <cell r="R107">
            <v>-411.28100000000001</v>
          </cell>
          <cell r="S107">
            <v>17.33299999999997</v>
          </cell>
          <cell r="T107" t="str">
            <v>USD</v>
          </cell>
          <cell r="U107">
            <v>6.3297999999999996</v>
          </cell>
        </row>
        <row r="108">
          <cell r="A108" t="str">
            <v>D9909</v>
          </cell>
          <cell r="B108" t="str">
            <v>Direct investment</v>
          </cell>
          <cell r="C108" t="str">
            <v>Financial Institution</v>
          </cell>
          <cell r="D108" t="str">
            <v>FINARCA</v>
          </cell>
          <cell r="E108" t="str">
            <v>Nicaragua</v>
          </cell>
          <cell r="F108">
            <v>38442</v>
          </cell>
          <cell r="G108" t="str">
            <v>Loan</v>
          </cell>
          <cell r="H108">
            <v>18059.838490999999</v>
          </cell>
          <cell r="I108">
            <v>23918.77</v>
          </cell>
          <cell r="J108">
            <v>19622.38</v>
          </cell>
          <cell r="K108">
            <v>19622.38</v>
          </cell>
          <cell r="L108">
            <v>0</v>
          </cell>
          <cell r="M108">
            <v>49.922999999999774</v>
          </cell>
          <cell r="N108">
            <v>2500</v>
          </cell>
          <cell r="O108">
            <v>3100</v>
          </cell>
          <cell r="P108">
            <v>3100</v>
          </cell>
          <cell r="Q108">
            <v>3100</v>
          </cell>
          <cell r="R108">
            <v>0</v>
          </cell>
          <cell r="S108">
            <v>17.33299999999997</v>
          </cell>
          <cell r="T108" t="str">
            <v>USD</v>
          </cell>
          <cell r="U108">
            <v>6.3297999999999996</v>
          </cell>
        </row>
        <row r="109">
          <cell r="A109" t="str">
            <v>D9909</v>
          </cell>
          <cell r="B109" t="str">
            <v>Direct investment</v>
          </cell>
          <cell r="C109" t="str">
            <v>Financial Institution</v>
          </cell>
          <cell r="D109" t="str">
            <v>FINARCA</v>
          </cell>
          <cell r="E109" t="str">
            <v>Nicaragua</v>
          </cell>
          <cell r="F109">
            <v>38352</v>
          </cell>
          <cell r="G109" t="str">
            <v>Equity</v>
          </cell>
          <cell r="H109">
            <v>18059.838490999999</v>
          </cell>
          <cell r="I109">
            <v>5683.9070000000002</v>
          </cell>
          <cell r="J109">
            <v>5960.0982000000004</v>
          </cell>
          <cell r="K109">
            <v>5917.8280000000004</v>
          </cell>
          <cell r="L109">
            <v>2344.6736465999998</v>
          </cell>
          <cell r="M109">
            <v>1174.479</v>
          </cell>
          <cell r="N109">
            <v>2500</v>
          </cell>
          <cell r="O109">
            <v>598.71900000000005</v>
          </cell>
          <cell r="P109">
            <v>987</v>
          </cell>
          <cell r="Q109">
            <v>980</v>
          </cell>
          <cell r="R109">
            <v>-388.28100000000001</v>
          </cell>
          <cell r="S109">
            <v>189.714</v>
          </cell>
          <cell r="T109" t="str">
            <v>USD</v>
          </cell>
          <cell r="U109">
            <v>6.0385999999999997</v>
          </cell>
        </row>
        <row r="110">
          <cell r="A110" t="str">
            <v>D9909</v>
          </cell>
          <cell r="B110" t="str">
            <v>Direct investment</v>
          </cell>
          <cell r="C110" t="str">
            <v>Financial Institution</v>
          </cell>
          <cell r="D110" t="str">
            <v>FINARCA</v>
          </cell>
          <cell r="E110" t="str">
            <v>Nicaragua</v>
          </cell>
          <cell r="F110">
            <v>38352</v>
          </cell>
          <cell r="G110" t="str">
            <v>Loan</v>
          </cell>
          <cell r="H110">
            <v>18059.838490999999</v>
          </cell>
          <cell r="I110">
            <v>23918.77</v>
          </cell>
          <cell r="J110">
            <v>18719.66</v>
          </cell>
          <cell r="K110">
            <v>18719.66</v>
          </cell>
          <cell r="L110">
            <v>0</v>
          </cell>
          <cell r="M110">
            <v>1174.479</v>
          </cell>
          <cell r="N110">
            <v>2500</v>
          </cell>
          <cell r="O110">
            <v>3100</v>
          </cell>
          <cell r="P110">
            <v>3100</v>
          </cell>
          <cell r="Q110">
            <v>3100</v>
          </cell>
          <cell r="R110">
            <v>0</v>
          </cell>
          <cell r="S110">
            <v>189.714</v>
          </cell>
          <cell r="T110" t="str">
            <v>USD</v>
          </cell>
          <cell r="U110">
            <v>6.0385999999999997</v>
          </cell>
        </row>
        <row r="111">
          <cell r="A111" t="str">
            <v>D9909</v>
          </cell>
          <cell r="B111" t="str">
            <v>Direct investment</v>
          </cell>
          <cell r="C111" t="str">
            <v>Financial Institution</v>
          </cell>
          <cell r="D111" t="str">
            <v>FINARCA</v>
          </cell>
          <cell r="E111" t="str">
            <v>Nicaragua</v>
          </cell>
          <cell r="F111">
            <v>38260</v>
          </cell>
          <cell r="G111" t="str">
            <v>Equity</v>
          </cell>
          <cell r="H111">
            <v>18059.838490999999</v>
          </cell>
          <cell r="I111">
            <v>5683.9070000000002</v>
          </cell>
          <cell r="J111">
            <v>4234.6710000000003</v>
          </cell>
          <cell r="K111">
            <v>6352.0065000000004</v>
          </cell>
          <cell r="L111">
            <v>210.26149770000001</v>
          </cell>
          <cell r="M111">
            <v>1676.425</v>
          </cell>
          <cell r="N111">
            <v>2500</v>
          </cell>
          <cell r="O111">
            <v>598.71900000000005</v>
          </cell>
          <cell r="P111">
            <v>630</v>
          </cell>
          <cell r="Q111">
            <v>945</v>
          </cell>
          <cell r="R111">
            <v>-31.280999999999999</v>
          </cell>
          <cell r="S111">
            <v>247.37700000000001</v>
          </cell>
          <cell r="T111" t="str">
            <v>USD</v>
          </cell>
          <cell r="U111">
            <v>6.7217000000000002</v>
          </cell>
        </row>
        <row r="112">
          <cell r="A112" t="str">
            <v>D9909</v>
          </cell>
          <cell r="B112" t="str">
            <v>Direct investment</v>
          </cell>
          <cell r="C112" t="str">
            <v>Financial Institution</v>
          </cell>
          <cell r="D112" t="str">
            <v>FINARCA</v>
          </cell>
          <cell r="E112" t="str">
            <v>Nicaragua</v>
          </cell>
          <cell r="F112">
            <v>38260</v>
          </cell>
          <cell r="G112" t="str">
            <v>Loan</v>
          </cell>
          <cell r="H112">
            <v>18059.838490999999</v>
          </cell>
          <cell r="I112">
            <v>26196.12</v>
          </cell>
          <cell r="J112">
            <v>23189.865000000002</v>
          </cell>
          <cell r="K112">
            <v>23189.865000000002</v>
          </cell>
          <cell r="L112">
            <v>0</v>
          </cell>
          <cell r="M112">
            <v>1676.425</v>
          </cell>
          <cell r="N112">
            <v>2500</v>
          </cell>
          <cell r="O112">
            <v>3450</v>
          </cell>
          <cell r="P112">
            <v>3450</v>
          </cell>
          <cell r="Q112">
            <v>3450</v>
          </cell>
          <cell r="R112">
            <v>0</v>
          </cell>
          <cell r="S112">
            <v>247.37700000000001</v>
          </cell>
          <cell r="T112" t="str">
            <v>USD</v>
          </cell>
          <cell r="U112">
            <v>6.7217000000000002</v>
          </cell>
        </row>
        <row r="113">
          <cell r="A113" t="str">
            <v>D9909</v>
          </cell>
          <cell r="B113" t="str">
            <v>Direct investment</v>
          </cell>
          <cell r="C113" t="str">
            <v>Financial Institution</v>
          </cell>
          <cell r="D113" t="str">
            <v>FINARCA</v>
          </cell>
          <cell r="E113" t="str">
            <v>Nicaragua</v>
          </cell>
          <cell r="F113">
            <v>38168</v>
          </cell>
          <cell r="G113" t="str">
            <v>Loan</v>
          </cell>
          <cell r="H113">
            <v>18059.838490999999</v>
          </cell>
          <cell r="I113">
            <v>26196.12</v>
          </cell>
          <cell r="J113">
            <v>23945.759999999998</v>
          </cell>
          <cell r="K113">
            <v>23945.759999999998</v>
          </cell>
          <cell r="L113">
            <v>0</v>
          </cell>
          <cell r="M113">
            <v>-5153.8590000000004</v>
          </cell>
          <cell r="N113">
            <v>2500</v>
          </cell>
          <cell r="O113">
            <v>3450</v>
          </cell>
          <cell r="P113">
            <v>3450</v>
          </cell>
          <cell r="Q113">
            <v>3450</v>
          </cell>
          <cell r="R113">
            <v>0</v>
          </cell>
          <cell r="S113">
            <v>-738.50900000000001</v>
          </cell>
          <cell r="T113" t="str">
            <v>USD</v>
          </cell>
          <cell r="U113">
            <v>6.9408000000000003</v>
          </cell>
        </row>
        <row r="114">
          <cell r="A114" t="str">
            <v>D9909</v>
          </cell>
          <cell r="B114" t="str">
            <v>Direct investment</v>
          </cell>
          <cell r="C114" t="str">
            <v>Financial Institution</v>
          </cell>
          <cell r="D114" t="str">
            <v>FINARCA</v>
          </cell>
          <cell r="E114" t="str">
            <v>Nicaragua</v>
          </cell>
          <cell r="F114">
            <v>38168</v>
          </cell>
          <cell r="G114" t="str">
            <v>Equity</v>
          </cell>
          <cell r="H114">
            <v>18059.838490999999</v>
          </cell>
          <cell r="I114">
            <v>5683.9070000000002</v>
          </cell>
          <cell r="J114">
            <v>4155.5888352000002</v>
          </cell>
          <cell r="K114">
            <v>6420.24</v>
          </cell>
          <cell r="L114">
            <v>0</v>
          </cell>
          <cell r="M114">
            <v>-5153.8590000000004</v>
          </cell>
          <cell r="N114">
            <v>2500</v>
          </cell>
          <cell r="O114">
            <v>598.71900000000005</v>
          </cell>
          <cell r="P114">
            <v>598.71900000000005</v>
          </cell>
          <cell r="Q114">
            <v>925</v>
          </cell>
          <cell r="R114">
            <v>0</v>
          </cell>
          <cell r="S114">
            <v>-738.50900000000001</v>
          </cell>
          <cell r="T114" t="str">
            <v>USD</v>
          </cell>
          <cell r="U114">
            <v>6.9408000000000003</v>
          </cell>
        </row>
        <row r="115">
          <cell r="A115" t="str">
            <v>D9909</v>
          </cell>
          <cell r="B115" t="str">
            <v>Direct investment</v>
          </cell>
          <cell r="C115" t="str">
            <v>Financial Institution</v>
          </cell>
          <cell r="D115" t="str">
            <v>FINARCA</v>
          </cell>
          <cell r="E115" t="str">
            <v>Nicaragua</v>
          </cell>
          <cell r="F115">
            <v>38077</v>
          </cell>
          <cell r="G115" t="str">
            <v>Equity</v>
          </cell>
          <cell r="H115">
            <v>18059.838490999999</v>
          </cell>
          <cell r="I115">
            <v>5683.9070000000002</v>
          </cell>
          <cell r="J115">
            <v>4131.8795627999998</v>
          </cell>
          <cell r="K115">
            <v>6211.08</v>
          </cell>
          <cell r="L115">
            <v>0</v>
          </cell>
          <cell r="N115">
            <v>2500</v>
          </cell>
          <cell r="O115">
            <v>598.71900000000005</v>
          </cell>
          <cell r="P115">
            <v>598.71900000000005</v>
          </cell>
          <cell r="Q115">
            <v>900</v>
          </cell>
          <cell r="R115">
            <v>0</v>
          </cell>
          <cell r="T115" t="str">
            <v>USD</v>
          </cell>
          <cell r="U115">
            <v>6.9012000000000002</v>
          </cell>
        </row>
        <row r="116">
          <cell r="A116" t="str">
            <v>D9909</v>
          </cell>
          <cell r="B116" t="str">
            <v>Direct investment</v>
          </cell>
          <cell r="C116" t="str">
            <v>Financial Institution</v>
          </cell>
          <cell r="D116" t="str">
            <v>FINARCA</v>
          </cell>
          <cell r="E116" t="str">
            <v>Nicaragua</v>
          </cell>
          <cell r="F116">
            <v>38077</v>
          </cell>
          <cell r="G116" t="str">
            <v>Loan</v>
          </cell>
          <cell r="H116">
            <v>18059.838490999999</v>
          </cell>
          <cell r="I116">
            <v>20228.224999999999</v>
          </cell>
          <cell r="J116">
            <v>17943.12</v>
          </cell>
          <cell r="K116">
            <v>17943.12</v>
          </cell>
          <cell r="L116">
            <v>0</v>
          </cell>
          <cell r="N116">
            <v>2500</v>
          </cell>
          <cell r="O116">
            <v>2600</v>
          </cell>
          <cell r="P116">
            <v>2600</v>
          </cell>
          <cell r="Q116">
            <v>2600</v>
          </cell>
          <cell r="R116">
            <v>0</v>
          </cell>
          <cell r="T116" t="str">
            <v>USD</v>
          </cell>
          <cell r="U116">
            <v>6.9012000000000002</v>
          </cell>
        </row>
        <row r="117">
          <cell r="A117" t="str">
            <v>D9909</v>
          </cell>
          <cell r="B117" t="str">
            <v>Direct investment</v>
          </cell>
          <cell r="C117" t="str">
            <v>Financial Institution</v>
          </cell>
          <cell r="D117" t="str">
            <v>FINARCA</v>
          </cell>
          <cell r="E117" t="str">
            <v>Nicaragua</v>
          </cell>
          <cell r="F117">
            <v>37986</v>
          </cell>
          <cell r="G117" t="str">
            <v>Loan</v>
          </cell>
          <cell r="H117">
            <v>18059.838490999999</v>
          </cell>
          <cell r="I117">
            <v>20197.775000000001</v>
          </cell>
          <cell r="J117">
            <v>17355</v>
          </cell>
          <cell r="K117">
            <v>17355</v>
          </cell>
          <cell r="L117">
            <v>0</v>
          </cell>
          <cell r="M117">
            <v>-5512.6149999999998</v>
          </cell>
          <cell r="N117">
            <v>2500</v>
          </cell>
          <cell r="O117">
            <v>2600</v>
          </cell>
          <cell r="P117">
            <v>2600</v>
          </cell>
          <cell r="Q117">
            <v>2600</v>
          </cell>
          <cell r="R117">
            <v>0</v>
          </cell>
          <cell r="S117">
            <v>-783.20426999999995</v>
          </cell>
          <cell r="T117" t="str">
            <v>USD</v>
          </cell>
          <cell r="U117">
            <v>6.6749999999999998</v>
          </cell>
        </row>
        <row r="118">
          <cell r="A118" t="str">
            <v>D9909</v>
          </cell>
          <cell r="B118" t="str">
            <v>Direct investment</v>
          </cell>
          <cell r="C118" t="str">
            <v>Financial Institution</v>
          </cell>
          <cell r="D118" t="str">
            <v>FINARCA</v>
          </cell>
          <cell r="E118" t="str">
            <v>Nicaragua</v>
          </cell>
          <cell r="F118">
            <v>37986</v>
          </cell>
          <cell r="G118" t="str">
            <v>Equity</v>
          </cell>
          <cell r="H118">
            <v>18059.838490999999</v>
          </cell>
          <cell r="I118">
            <v>5683.9070000000002</v>
          </cell>
          <cell r="J118">
            <v>3994.1130750000002</v>
          </cell>
          <cell r="K118">
            <v>6007.5</v>
          </cell>
          <cell r="L118">
            <v>-2.3362499999999997</v>
          </cell>
          <cell r="M118">
            <v>-5512.6149999999998</v>
          </cell>
          <cell r="N118">
            <v>2500</v>
          </cell>
          <cell r="O118">
            <v>598.71900000000005</v>
          </cell>
          <cell r="P118">
            <v>598.36900000000003</v>
          </cell>
          <cell r="Q118">
            <v>900</v>
          </cell>
          <cell r="R118">
            <v>0.35</v>
          </cell>
          <cell r="S118">
            <v>-783.20426999999995</v>
          </cell>
          <cell r="T118" t="str">
            <v>USD</v>
          </cell>
          <cell r="U118">
            <v>6.6749999999999998</v>
          </cell>
        </row>
        <row r="119">
          <cell r="A119" t="str">
            <v>D9909</v>
          </cell>
          <cell r="B119" t="str">
            <v>Direct investment</v>
          </cell>
          <cell r="C119" t="str">
            <v>Financial Institution</v>
          </cell>
          <cell r="D119" t="str">
            <v>FINARCA</v>
          </cell>
          <cell r="E119" t="str">
            <v>Nicaragua</v>
          </cell>
          <cell r="F119">
            <v>37894</v>
          </cell>
          <cell r="G119" t="str">
            <v>Loan</v>
          </cell>
          <cell r="H119">
            <v>18059.838490999999</v>
          </cell>
          <cell r="I119">
            <v>14261.075000000001</v>
          </cell>
          <cell r="J119">
            <v>12291.475</v>
          </cell>
          <cell r="K119">
            <v>12291.475</v>
          </cell>
          <cell r="L119">
            <v>0</v>
          </cell>
          <cell r="M119">
            <v>-7291.3519999999999</v>
          </cell>
          <cell r="N119">
            <v>2500</v>
          </cell>
          <cell r="O119">
            <v>1750</v>
          </cell>
          <cell r="P119">
            <v>1750</v>
          </cell>
          <cell r="Q119">
            <v>1750</v>
          </cell>
          <cell r="R119">
            <v>0</v>
          </cell>
          <cell r="S119">
            <v>-980</v>
          </cell>
          <cell r="T119" t="str">
            <v>USD</v>
          </cell>
          <cell r="U119">
            <v>7.0236999999999998</v>
          </cell>
        </row>
        <row r="120">
          <cell r="A120" t="str">
            <v>D9909</v>
          </cell>
          <cell r="B120" t="str">
            <v>Direct investment</v>
          </cell>
          <cell r="C120" t="str">
            <v>Financial Institution</v>
          </cell>
          <cell r="D120" t="str">
            <v>FINARCA</v>
          </cell>
          <cell r="E120" t="str">
            <v>Nicaragua</v>
          </cell>
          <cell r="F120">
            <v>37894</v>
          </cell>
          <cell r="G120" t="str">
            <v>Equity</v>
          </cell>
          <cell r="H120">
            <v>18059.838490999999</v>
          </cell>
          <cell r="I120">
            <v>5683.9070000000002</v>
          </cell>
          <cell r="J120">
            <v>3965.2017401999997</v>
          </cell>
          <cell r="K120">
            <v>5947.8096339999993</v>
          </cell>
          <cell r="L120">
            <v>-237.56260509999998</v>
          </cell>
          <cell r="M120">
            <v>-7291.3519999999999</v>
          </cell>
          <cell r="N120">
            <v>2500</v>
          </cell>
          <cell r="O120">
            <v>598.36900000000003</v>
          </cell>
          <cell r="P120">
            <v>564.54600000000005</v>
          </cell>
          <cell r="Q120">
            <v>846.82</v>
          </cell>
          <cell r="R120">
            <v>33.823</v>
          </cell>
          <cell r="S120">
            <v>-980</v>
          </cell>
          <cell r="T120" t="str">
            <v>USD</v>
          </cell>
          <cell r="U120">
            <v>7.0236999999999998</v>
          </cell>
        </row>
        <row r="121">
          <cell r="A121" t="str">
            <v>D9909</v>
          </cell>
          <cell r="B121" t="str">
            <v>Direct investment</v>
          </cell>
          <cell r="C121" t="str">
            <v>Financial Institution</v>
          </cell>
          <cell r="D121" t="str">
            <v>FINARCA</v>
          </cell>
          <cell r="E121" t="str">
            <v>Nicaragua</v>
          </cell>
          <cell r="F121">
            <v>37802</v>
          </cell>
          <cell r="G121" t="str">
            <v>Loan</v>
          </cell>
          <cell r="H121">
            <v>18059.838490999999</v>
          </cell>
          <cell r="I121">
            <v>6474.625</v>
          </cell>
          <cell r="J121">
            <v>5443.35</v>
          </cell>
          <cell r="K121">
            <v>5443.35</v>
          </cell>
          <cell r="L121">
            <v>0</v>
          </cell>
          <cell r="M121">
            <v>1394.0680000000002</v>
          </cell>
          <cell r="N121">
            <v>2500</v>
          </cell>
          <cell r="O121">
            <v>750</v>
          </cell>
          <cell r="P121">
            <v>750</v>
          </cell>
          <cell r="Q121">
            <v>750</v>
          </cell>
          <cell r="R121">
            <v>0</v>
          </cell>
          <cell r="S121">
            <v>199.429</v>
          </cell>
          <cell r="T121" t="str">
            <v>USD</v>
          </cell>
          <cell r="U121">
            <v>7.2577999999999996</v>
          </cell>
        </row>
        <row r="122">
          <cell r="A122" t="str">
            <v>D9909</v>
          </cell>
          <cell r="B122" t="str">
            <v>Direct investment</v>
          </cell>
          <cell r="C122" t="str">
            <v>Financial Institution</v>
          </cell>
          <cell r="D122" t="str">
            <v>FINARCA</v>
          </cell>
          <cell r="E122" t="str">
            <v>Nicaragua</v>
          </cell>
          <cell r="F122">
            <v>37802</v>
          </cell>
          <cell r="G122" t="str">
            <v>Equity</v>
          </cell>
          <cell r="H122">
            <v>18059.838490999999</v>
          </cell>
          <cell r="I122">
            <v>5683.9070000000002</v>
          </cell>
          <cell r="J122">
            <v>3993.4084893999998</v>
          </cell>
          <cell r="K122">
            <v>5990.1091052000002</v>
          </cell>
          <cell r="L122">
            <v>-349.4340388</v>
          </cell>
          <cell r="M122">
            <v>1394.0680000000002</v>
          </cell>
          <cell r="N122">
            <v>2500</v>
          </cell>
          <cell r="O122">
            <v>598.36900000000003</v>
          </cell>
          <cell r="P122">
            <v>550.22299999999996</v>
          </cell>
          <cell r="Q122">
            <v>825.33399999999995</v>
          </cell>
          <cell r="R122">
            <v>48.146000000000001</v>
          </cell>
          <cell r="S122">
            <v>199.429</v>
          </cell>
          <cell r="T122" t="str">
            <v>USD</v>
          </cell>
          <cell r="U122">
            <v>7.2577999999999996</v>
          </cell>
        </row>
        <row r="123">
          <cell r="A123" t="str">
            <v>D9909</v>
          </cell>
          <cell r="B123" t="str">
            <v>Direct investment</v>
          </cell>
          <cell r="C123" t="str">
            <v>Financial Institution</v>
          </cell>
          <cell r="D123" t="str">
            <v>FINARCA</v>
          </cell>
          <cell r="E123" t="str">
            <v>Nicaragua</v>
          </cell>
          <cell r="F123">
            <v>37711</v>
          </cell>
          <cell r="G123" t="str">
            <v>Loan</v>
          </cell>
          <cell r="H123">
            <v>18059.838490999999</v>
          </cell>
          <cell r="I123">
            <v>7868.17</v>
          </cell>
          <cell r="J123">
            <v>6525.54</v>
          </cell>
          <cell r="K123">
            <v>6525.54</v>
          </cell>
          <cell r="L123">
            <v>0</v>
          </cell>
          <cell r="N123">
            <v>2500</v>
          </cell>
          <cell r="O123">
            <v>900</v>
          </cell>
          <cell r="P123">
            <v>900</v>
          </cell>
          <cell r="Q123">
            <v>900</v>
          </cell>
          <cell r="R123">
            <v>0</v>
          </cell>
          <cell r="T123" t="str">
            <v>USD</v>
          </cell>
          <cell r="U123">
            <v>7.2506000000000004</v>
          </cell>
        </row>
        <row r="124">
          <cell r="A124" t="str">
            <v>D9909</v>
          </cell>
          <cell r="B124" t="str">
            <v>Direct investment</v>
          </cell>
          <cell r="C124" t="str">
            <v>Financial Institution</v>
          </cell>
          <cell r="D124" t="str">
            <v>FINARCA</v>
          </cell>
          <cell r="E124" t="str">
            <v>Nicaragua</v>
          </cell>
          <cell r="F124">
            <v>37711</v>
          </cell>
          <cell r="G124" t="str">
            <v>Equity</v>
          </cell>
          <cell r="H124">
            <v>18059.838490999999</v>
          </cell>
          <cell r="I124">
            <v>5683.9070000000002</v>
          </cell>
          <cell r="J124">
            <v>4338.5342713999999</v>
          </cell>
          <cell r="K124">
            <v>4338.5342713999999</v>
          </cell>
          <cell r="L124">
            <v>0</v>
          </cell>
          <cell r="N124">
            <v>2500</v>
          </cell>
          <cell r="O124">
            <v>598.36900000000003</v>
          </cell>
          <cell r="P124">
            <v>598.36900000000003</v>
          </cell>
          <cell r="Q124">
            <v>598.36900000000003</v>
          </cell>
          <cell r="R124">
            <v>0</v>
          </cell>
          <cell r="T124" t="str">
            <v>USD</v>
          </cell>
          <cell r="U124">
            <v>7.2506000000000004</v>
          </cell>
        </row>
        <row r="125">
          <cell r="A125" t="str">
            <v>D9909</v>
          </cell>
          <cell r="B125" t="str">
            <v>Direct investment</v>
          </cell>
          <cell r="C125" t="str">
            <v>Financial Institution</v>
          </cell>
          <cell r="D125" t="str">
            <v>FINARCA</v>
          </cell>
          <cell r="E125" t="str">
            <v>Nicaragua</v>
          </cell>
          <cell r="F125">
            <v>37621</v>
          </cell>
          <cell r="G125" t="str">
            <v>Loan</v>
          </cell>
          <cell r="H125">
            <v>18059.838490999999</v>
          </cell>
          <cell r="I125">
            <v>7868.17</v>
          </cell>
          <cell r="J125">
            <v>6269.13</v>
          </cell>
          <cell r="K125">
            <v>6269.13</v>
          </cell>
          <cell r="L125">
            <v>0</v>
          </cell>
          <cell r="M125">
            <v>1466.6260000000002</v>
          </cell>
          <cell r="N125">
            <v>2500</v>
          </cell>
          <cell r="O125">
            <v>900</v>
          </cell>
          <cell r="P125">
            <v>900</v>
          </cell>
          <cell r="Q125">
            <v>900</v>
          </cell>
          <cell r="R125">
            <v>0</v>
          </cell>
          <cell r="S125">
            <v>206.631</v>
          </cell>
          <cell r="T125" t="str">
            <v>USD</v>
          </cell>
          <cell r="U125">
            <v>6.9657</v>
          </cell>
        </row>
        <row r="126">
          <cell r="A126" t="str">
            <v>D9909</v>
          </cell>
          <cell r="B126" t="str">
            <v>Direct investment</v>
          </cell>
          <cell r="C126" t="str">
            <v>Financial Institution</v>
          </cell>
          <cell r="D126" t="str">
            <v>FINARCA</v>
          </cell>
          <cell r="E126" t="str">
            <v>Nicaragua</v>
          </cell>
          <cell r="F126">
            <v>37621</v>
          </cell>
          <cell r="G126" t="str">
            <v>Equity</v>
          </cell>
          <cell r="H126">
            <v>18059.838490999999</v>
          </cell>
          <cell r="I126">
            <v>5683.9070000000002</v>
          </cell>
          <cell r="J126">
            <v>4168.0589432999996</v>
          </cell>
          <cell r="K126">
            <v>4168.0589432999996</v>
          </cell>
          <cell r="L126">
            <v>0</v>
          </cell>
          <cell r="M126">
            <v>1466.6260000000002</v>
          </cell>
          <cell r="N126">
            <v>2500</v>
          </cell>
          <cell r="O126">
            <v>598.36900000000003</v>
          </cell>
          <cell r="P126">
            <v>598.36900000000003</v>
          </cell>
          <cell r="Q126">
            <v>598.36900000000003</v>
          </cell>
          <cell r="R126">
            <v>0</v>
          </cell>
          <cell r="S126">
            <v>206.631</v>
          </cell>
          <cell r="T126" t="str">
            <v>USD</v>
          </cell>
          <cell r="U126">
            <v>6.9657</v>
          </cell>
        </row>
        <row r="127">
          <cell r="A127" t="str">
            <v>D9909</v>
          </cell>
          <cell r="B127" t="str">
            <v>Direct investment</v>
          </cell>
          <cell r="C127" t="str">
            <v>Financial Institution</v>
          </cell>
          <cell r="D127" t="str">
            <v>FINARCA</v>
          </cell>
          <cell r="E127" t="str">
            <v>Nicaragua</v>
          </cell>
          <cell r="F127">
            <v>37529</v>
          </cell>
          <cell r="G127" t="str">
            <v>Loan</v>
          </cell>
          <cell r="H127">
            <v>18059.838490999999</v>
          </cell>
          <cell r="I127">
            <v>8932.84</v>
          </cell>
          <cell r="J127">
            <v>7923.09</v>
          </cell>
          <cell r="K127">
            <v>7923.09</v>
          </cell>
          <cell r="L127">
            <v>0</v>
          </cell>
          <cell r="N127">
            <v>2500</v>
          </cell>
          <cell r="O127">
            <v>1050</v>
          </cell>
          <cell r="P127">
            <v>1050</v>
          </cell>
          <cell r="Q127">
            <v>1050</v>
          </cell>
          <cell r="R127">
            <v>0</v>
          </cell>
          <cell r="T127" t="str">
            <v>USD</v>
          </cell>
          <cell r="U127">
            <v>7.5457999999999998</v>
          </cell>
        </row>
        <row r="128">
          <cell r="A128" t="str">
            <v>D9909</v>
          </cell>
          <cell r="B128" t="str">
            <v>Direct investment</v>
          </cell>
          <cell r="C128" t="str">
            <v>Financial Institution</v>
          </cell>
          <cell r="D128" t="str">
            <v>FINARCA</v>
          </cell>
          <cell r="E128" t="str">
            <v>Nicaragua</v>
          </cell>
          <cell r="F128">
            <v>37529</v>
          </cell>
          <cell r="G128" t="str">
            <v>Equity</v>
          </cell>
          <cell r="H128">
            <v>18059.838490999999</v>
          </cell>
          <cell r="I128">
            <v>5683.9070000000002</v>
          </cell>
          <cell r="J128">
            <v>4039.3195605999999</v>
          </cell>
          <cell r="K128">
            <v>4039.3195605999999</v>
          </cell>
          <cell r="L128">
            <v>-475.85323959999999</v>
          </cell>
          <cell r="N128">
            <v>2500</v>
          </cell>
          <cell r="O128">
            <v>598.36900000000003</v>
          </cell>
          <cell r="P128">
            <v>535.30700000000002</v>
          </cell>
          <cell r="Q128">
            <v>535.30700000000002</v>
          </cell>
          <cell r="R128">
            <v>63.061999999999998</v>
          </cell>
          <cell r="T128" t="str">
            <v>USD</v>
          </cell>
          <cell r="U128">
            <v>7.5457999999999998</v>
          </cell>
        </row>
        <row r="129">
          <cell r="A129" t="str">
            <v>D9909</v>
          </cell>
          <cell r="B129" t="str">
            <v>Direct investment</v>
          </cell>
          <cell r="C129" t="str">
            <v>Financial Institution</v>
          </cell>
          <cell r="D129" t="str">
            <v>FINARCA</v>
          </cell>
          <cell r="E129" t="str">
            <v>Nicaragua</v>
          </cell>
          <cell r="F129">
            <v>37437</v>
          </cell>
          <cell r="G129" t="str">
            <v>Equity</v>
          </cell>
          <cell r="H129">
            <v>18059.838490999999</v>
          </cell>
          <cell r="I129">
            <v>5683.9070000000002</v>
          </cell>
          <cell r="J129">
            <v>4115.440216</v>
          </cell>
          <cell r="K129">
            <v>4115.440216</v>
          </cell>
          <cell r="L129">
            <v>-484.82065599999999</v>
          </cell>
          <cell r="M129">
            <v>1646.4660000000001</v>
          </cell>
          <cell r="N129">
            <v>2500</v>
          </cell>
          <cell r="O129">
            <v>598.36900000000003</v>
          </cell>
          <cell r="P129">
            <v>535.30700000000002</v>
          </cell>
          <cell r="Q129">
            <v>535.30700000000002</v>
          </cell>
          <cell r="R129">
            <v>63.061999999999998</v>
          </cell>
          <cell r="S129">
            <v>215.0951</v>
          </cell>
          <cell r="T129" t="str">
            <v>USD</v>
          </cell>
          <cell r="U129">
            <v>7.6879999999999997</v>
          </cell>
        </row>
        <row r="130">
          <cell r="A130" t="str">
            <v>D9909</v>
          </cell>
          <cell r="B130" t="str">
            <v>Direct investment</v>
          </cell>
          <cell r="C130" t="str">
            <v>Financial Institution</v>
          </cell>
          <cell r="D130" t="str">
            <v>FINARCA</v>
          </cell>
          <cell r="E130" t="str">
            <v>Nicaragua</v>
          </cell>
          <cell r="F130">
            <v>37437</v>
          </cell>
          <cell r="G130" t="str">
            <v>Loan</v>
          </cell>
          <cell r="H130">
            <v>18059.838490999999</v>
          </cell>
          <cell r="I130">
            <v>10081.030000000001</v>
          </cell>
          <cell r="J130">
            <v>9590.7569360000016</v>
          </cell>
          <cell r="K130">
            <v>9590.7569360000016</v>
          </cell>
          <cell r="L130">
            <v>0</v>
          </cell>
          <cell r="M130">
            <v>1646.4660000000001</v>
          </cell>
          <cell r="N130">
            <v>2500</v>
          </cell>
          <cell r="O130">
            <v>1247.4970000000001</v>
          </cell>
          <cell r="P130">
            <v>1247.4970000000001</v>
          </cell>
          <cell r="Q130">
            <v>1247.4970000000001</v>
          </cell>
          <cell r="R130">
            <v>0</v>
          </cell>
          <cell r="S130">
            <v>215.0951</v>
          </cell>
          <cell r="T130" t="str">
            <v>USD</v>
          </cell>
          <cell r="U130">
            <v>7.6879999999999997</v>
          </cell>
        </row>
        <row r="131">
          <cell r="A131" t="str">
            <v>D9909</v>
          </cell>
          <cell r="B131" t="str">
            <v>Direct investment</v>
          </cell>
          <cell r="C131" t="str">
            <v>Financial Institution</v>
          </cell>
          <cell r="D131" t="str">
            <v>FINARCA</v>
          </cell>
          <cell r="E131" t="str">
            <v>Nicaragua</v>
          </cell>
          <cell r="F131">
            <v>37346</v>
          </cell>
          <cell r="G131" t="str">
            <v>Loan</v>
          </cell>
          <cell r="H131">
            <v>18059.838490999999</v>
          </cell>
          <cell r="I131">
            <v>10081.030000000001</v>
          </cell>
          <cell r="J131">
            <v>10081.029072400001</v>
          </cell>
          <cell r="K131">
            <v>11047.3344332</v>
          </cell>
          <cell r="L131">
            <v>0</v>
          </cell>
          <cell r="N131">
            <v>2500</v>
          </cell>
          <cell r="O131">
            <v>1138.3789999999999</v>
          </cell>
          <cell r="P131">
            <v>1138.3789999999999</v>
          </cell>
          <cell r="Q131">
            <v>1247.4970000000001</v>
          </cell>
          <cell r="R131">
            <v>0</v>
          </cell>
          <cell r="T131" t="str">
            <v>USD</v>
          </cell>
          <cell r="U131">
            <v>8.8556000000000008</v>
          </cell>
        </row>
        <row r="132">
          <cell r="A132" t="str">
            <v>D9909</v>
          </cell>
          <cell r="B132" t="str">
            <v>Direct investment</v>
          </cell>
          <cell r="C132" t="str">
            <v>Financial Institution</v>
          </cell>
          <cell r="D132" t="str">
            <v>FINARCA</v>
          </cell>
          <cell r="E132" t="str">
            <v>Nicaragua</v>
          </cell>
          <cell r="F132">
            <v>37346</v>
          </cell>
          <cell r="G132" t="str">
            <v>Equity</v>
          </cell>
          <cell r="H132">
            <v>18059.838490999999</v>
          </cell>
          <cell r="I132">
            <v>5683.9070000000002</v>
          </cell>
          <cell r="J132">
            <v>5683.9048708</v>
          </cell>
          <cell r="K132">
            <v>6228.7279496000001</v>
          </cell>
          <cell r="L132">
            <v>384.98835439999999</v>
          </cell>
          <cell r="N132">
            <v>2500</v>
          </cell>
          <cell r="O132">
            <v>598.36900000000003</v>
          </cell>
          <cell r="P132">
            <v>641.84299999999996</v>
          </cell>
          <cell r="Q132">
            <v>703.36599999999999</v>
          </cell>
          <cell r="R132">
            <v>-43.473999999999997</v>
          </cell>
          <cell r="T132" t="str">
            <v>USD</v>
          </cell>
          <cell r="U132">
            <v>8.8556000000000008</v>
          </cell>
        </row>
        <row r="133">
          <cell r="A133" t="str">
            <v>D9909</v>
          </cell>
          <cell r="B133" t="str">
            <v>Direct investment</v>
          </cell>
          <cell r="C133" t="str">
            <v>Financial Institution</v>
          </cell>
          <cell r="D133" t="str">
            <v>FINARCA</v>
          </cell>
          <cell r="E133" t="str">
            <v>Nicaragua</v>
          </cell>
          <cell r="F133">
            <v>37256</v>
          </cell>
          <cell r="G133" t="str">
            <v>Loan</v>
          </cell>
          <cell r="H133">
            <v>18059.838490999999</v>
          </cell>
          <cell r="I133">
            <v>10814</v>
          </cell>
          <cell r="J133">
            <v>9615.0019839999986</v>
          </cell>
          <cell r="L133">
            <v>0</v>
          </cell>
          <cell r="M133">
            <v>-13349.751</v>
          </cell>
          <cell r="N133">
            <v>2500</v>
          </cell>
          <cell r="O133">
            <v>1063.136</v>
          </cell>
          <cell r="P133">
            <v>1063.136</v>
          </cell>
          <cell r="R133">
            <v>0</v>
          </cell>
          <cell r="S133">
            <v>-1534.7650000000001</v>
          </cell>
          <cell r="T133" t="str">
            <v>USD</v>
          </cell>
          <cell r="U133">
            <v>9.0440000000000005</v>
          </cell>
        </row>
        <row r="134">
          <cell r="A134" t="str">
            <v>D9909</v>
          </cell>
          <cell r="B134" t="str">
            <v>Direct investment</v>
          </cell>
          <cell r="C134" t="str">
            <v>Financial Institution</v>
          </cell>
          <cell r="D134" t="str">
            <v>FINARCA</v>
          </cell>
          <cell r="E134" t="str">
            <v>Nicaragua</v>
          </cell>
          <cell r="F134">
            <v>37256</v>
          </cell>
          <cell r="G134" t="str">
            <v>Equity</v>
          </cell>
          <cell r="H134">
            <v>18059.838490999999</v>
          </cell>
          <cell r="I134">
            <v>5683.9070000000002</v>
          </cell>
          <cell r="J134">
            <v>5115.6029400000007</v>
          </cell>
          <cell r="L134">
            <v>-296.04629600000004</v>
          </cell>
          <cell r="M134">
            <v>-13349.751</v>
          </cell>
          <cell r="N134">
            <v>2500</v>
          </cell>
          <cell r="O134">
            <v>598.36900000000003</v>
          </cell>
          <cell r="P134">
            <v>565.63499999999999</v>
          </cell>
          <cell r="R134">
            <v>32.734000000000002</v>
          </cell>
          <cell r="S134">
            <v>-1534.7650000000001</v>
          </cell>
          <cell r="T134" t="str">
            <v>USD</v>
          </cell>
          <cell r="U134">
            <v>9.0440000000000005</v>
          </cell>
        </row>
        <row r="135">
          <cell r="A135" t="str">
            <v>D0704</v>
          </cell>
          <cell r="B135" t="str">
            <v>Direct investment</v>
          </cell>
          <cell r="C135" t="str">
            <v>Renewable energy</v>
          </cell>
          <cell r="D135" t="str">
            <v>Fula Falls Hydro Power Company</v>
          </cell>
          <cell r="E135" t="str">
            <v>Sudan</v>
          </cell>
          <cell r="L135">
            <v>0</v>
          </cell>
          <cell r="T135" t="str">
            <v>USD</v>
          </cell>
        </row>
        <row r="136">
          <cell r="A136" t="str">
            <v>D0314</v>
          </cell>
          <cell r="B136" t="str">
            <v>Direct investment</v>
          </cell>
          <cell r="C136" t="str">
            <v>Direct investment</v>
          </cell>
          <cell r="D136" t="str">
            <v>GrameenPhone</v>
          </cell>
          <cell r="E136" t="str">
            <v>Bangladesh</v>
          </cell>
          <cell r="F136">
            <v>39447</v>
          </cell>
          <cell r="G136" t="str">
            <v>1 - Loan</v>
          </cell>
          <cell r="H136">
            <v>65203.709000000003</v>
          </cell>
          <cell r="I136">
            <v>27055</v>
          </cell>
          <cell r="J136">
            <v>27055</v>
          </cell>
          <cell r="L136">
            <v>0</v>
          </cell>
          <cell r="M136">
            <v>7061.6194300000006</v>
          </cell>
          <cell r="N136">
            <v>10000</v>
          </cell>
          <cell r="O136">
            <v>5000</v>
          </cell>
          <cell r="P136">
            <v>5000</v>
          </cell>
          <cell r="R136">
            <v>0</v>
          </cell>
          <cell r="S136">
            <v>1284.7249999999999</v>
          </cell>
          <cell r="T136" t="str">
            <v>USD</v>
          </cell>
          <cell r="U136">
            <v>5.4109999999999996</v>
          </cell>
          <cell r="V136">
            <v>1</v>
          </cell>
          <cell r="W136">
            <v>0.75</v>
          </cell>
        </row>
        <row r="137">
          <cell r="A137" t="str">
            <v>D0314</v>
          </cell>
          <cell r="B137" t="str">
            <v>Direct investment</v>
          </cell>
          <cell r="C137" t="str">
            <v>Direct investment</v>
          </cell>
          <cell r="D137" t="str">
            <v>GrameenPhone</v>
          </cell>
          <cell r="E137" t="str">
            <v>Bangladesh</v>
          </cell>
          <cell r="F137">
            <v>39355</v>
          </cell>
          <cell r="G137" t="str">
            <v>1 - Loan</v>
          </cell>
          <cell r="H137">
            <v>65203.709000000003</v>
          </cell>
          <cell r="I137">
            <v>40058.709000000003</v>
          </cell>
          <cell r="J137">
            <v>32661.599999999999</v>
          </cell>
          <cell r="L137">
            <v>0</v>
          </cell>
          <cell r="N137">
            <v>10000</v>
          </cell>
          <cell r="O137">
            <v>6000</v>
          </cell>
          <cell r="P137">
            <v>6000</v>
          </cell>
          <cell r="R137">
            <v>0</v>
          </cell>
          <cell r="T137" t="str">
            <v>USD</v>
          </cell>
          <cell r="U137">
            <v>5.4436</v>
          </cell>
          <cell r="V137">
            <v>1</v>
          </cell>
          <cell r="W137">
            <v>0.5</v>
          </cell>
        </row>
        <row r="138">
          <cell r="A138" t="str">
            <v>D0314</v>
          </cell>
          <cell r="B138" t="str">
            <v>Direct investment</v>
          </cell>
          <cell r="C138" t="str">
            <v>Direct investment</v>
          </cell>
          <cell r="D138" t="str">
            <v>GrameenPhone</v>
          </cell>
          <cell r="E138" t="str">
            <v>Bangladesh</v>
          </cell>
          <cell r="F138">
            <v>39263</v>
          </cell>
          <cell r="G138" t="str">
            <v>1 - Loan</v>
          </cell>
          <cell r="H138">
            <v>65203.709000000003</v>
          </cell>
          <cell r="I138">
            <v>40058.709000000003</v>
          </cell>
          <cell r="J138">
            <v>35420.400000000001</v>
          </cell>
          <cell r="L138">
            <v>0</v>
          </cell>
          <cell r="M138">
            <v>8003.6683000000003</v>
          </cell>
          <cell r="N138">
            <v>10000</v>
          </cell>
          <cell r="O138">
            <v>6000</v>
          </cell>
          <cell r="P138">
            <v>6000</v>
          </cell>
          <cell r="R138">
            <v>0</v>
          </cell>
          <cell r="S138">
            <v>1313.36861</v>
          </cell>
          <cell r="T138" t="str">
            <v>USD</v>
          </cell>
          <cell r="U138">
            <v>5.9034000000000004</v>
          </cell>
          <cell r="V138">
            <v>1</v>
          </cell>
          <cell r="W138">
            <v>0.5</v>
          </cell>
        </row>
        <row r="139">
          <cell r="A139" t="str">
            <v>D0314</v>
          </cell>
          <cell r="B139" t="str">
            <v>Direct investment</v>
          </cell>
          <cell r="C139" t="str">
            <v>Direct investment</v>
          </cell>
          <cell r="D139" t="str">
            <v>GrameenPhone</v>
          </cell>
          <cell r="E139" t="str">
            <v>Bangladesh</v>
          </cell>
          <cell r="F139">
            <v>39172</v>
          </cell>
          <cell r="G139" t="str">
            <v>1 - Loan</v>
          </cell>
          <cell r="H139">
            <v>65203.709000000003</v>
          </cell>
          <cell r="I139">
            <v>46152.709000000003</v>
          </cell>
          <cell r="J139">
            <v>42674.1</v>
          </cell>
          <cell r="L139">
            <v>0</v>
          </cell>
          <cell r="N139">
            <v>10000</v>
          </cell>
          <cell r="O139">
            <v>7000</v>
          </cell>
          <cell r="P139">
            <v>7000</v>
          </cell>
          <cell r="R139">
            <v>0</v>
          </cell>
          <cell r="T139" t="str">
            <v>USD</v>
          </cell>
          <cell r="U139">
            <v>6.0963000000000003</v>
          </cell>
          <cell r="V139">
            <v>1</v>
          </cell>
          <cell r="W139">
            <v>0.25</v>
          </cell>
        </row>
        <row r="140">
          <cell r="A140" t="str">
            <v>D0314</v>
          </cell>
          <cell r="B140" t="str">
            <v>Direct investment</v>
          </cell>
          <cell r="C140" t="str">
            <v>Direct investment</v>
          </cell>
          <cell r="D140" t="str">
            <v>GrameenPhone</v>
          </cell>
          <cell r="E140" t="str">
            <v>Bangladesh</v>
          </cell>
          <cell r="F140">
            <v>39082</v>
          </cell>
          <cell r="G140" t="str">
            <v>1 - Loan</v>
          </cell>
          <cell r="H140">
            <v>65203.709000000003</v>
          </cell>
          <cell r="I140">
            <v>46152.709000000003</v>
          </cell>
          <cell r="J140">
            <v>43785.7</v>
          </cell>
          <cell r="L140">
            <v>0</v>
          </cell>
          <cell r="M140">
            <v>8480.8309699999991</v>
          </cell>
          <cell r="N140">
            <v>10000</v>
          </cell>
          <cell r="O140">
            <v>7000</v>
          </cell>
          <cell r="P140">
            <v>7000</v>
          </cell>
          <cell r="R140">
            <v>0</v>
          </cell>
          <cell r="S140">
            <v>1372.7470000000001</v>
          </cell>
          <cell r="T140" t="str">
            <v>USD</v>
          </cell>
          <cell r="U140">
            <v>6.2550999999999997</v>
          </cell>
          <cell r="V140">
            <v>1</v>
          </cell>
          <cell r="W140">
            <v>0.25</v>
          </cell>
        </row>
        <row r="141">
          <cell r="A141" t="str">
            <v>D0314</v>
          </cell>
          <cell r="B141" t="str">
            <v>Direct investment</v>
          </cell>
          <cell r="C141" t="str">
            <v>Direct investment</v>
          </cell>
          <cell r="D141" t="str">
            <v>GrameenPhone</v>
          </cell>
          <cell r="E141" t="str">
            <v>Bangladesh</v>
          </cell>
          <cell r="F141">
            <v>38990</v>
          </cell>
          <cell r="G141" t="str">
            <v>1 - Loan</v>
          </cell>
          <cell r="H141">
            <v>65203.709000000003</v>
          </cell>
          <cell r="I141">
            <v>45068.514000000003</v>
          </cell>
          <cell r="J141">
            <v>52037.599999999999</v>
          </cell>
          <cell r="L141">
            <v>0</v>
          </cell>
          <cell r="N141">
            <v>10000</v>
          </cell>
          <cell r="O141">
            <v>8000</v>
          </cell>
          <cell r="P141">
            <v>8000</v>
          </cell>
          <cell r="R141">
            <v>0</v>
          </cell>
          <cell r="T141" t="str">
            <v>USD</v>
          </cell>
          <cell r="U141">
            <v>6.5046999999999997</v>
          </cell>
        </row>
        <row r="142">
          <cell r="A142" t="str">
            <v>D0314</v>
          </cell>
          <cell r="B142" t="str">
            <v>Direct investment</v>
          </cell>
          <cell r="C142" t="str">
            <v>Direct investment</v>
          </cell>
          <cell r="D142" t="str">
            <v>GrameenPhone</v>
          </cell>
          <cell r="E142" t="str">
            <v>Bangladesh</v>
          </cell>
          <cell r="F142">
            <v>38898</v>
          </cell>
          <cell r="G142" t="str">
            <v>1 - Loan</v>
          </cell>
          <cell r="H142">
            <v>65203.709000000003</v>
          </cell>
          <cell r="I142">
            <v>52023.709000000003</v>
          </cell>
          <cell r="J142">
            <v>49939.199999999997</v>
          </cell>
          <cell r="L142">
            <v>0</v>
          </cell>
          <cell r="M142">
            <v>8536.5407999999989</v>
          </cell>
          <cell r="N142">
            <v>10000</v>
          </cell>
          <cell r="O142">
            <v>8000</v>
          </cell>
          <cell r="P142">
            <v>8000</v>
          </cell>
          <cell r="R142">
            <v>0</v>
          </cell>
          <cell r="S142">
            <v>1371.7284999999999</v>
          </cell>
          <cell r="T142" t="str">
            <v>USD</v>
          </cell>
          <cell r="U142">
            <v>6.2423999999999999</v>
          </cell>
          <cell r="V142">
            <v>1.35</v>
          </cell>
          <cell r="W142">
            <v>0.25</v>
          </cell>
        </row>
        <row r="143">
          <cell r="A143" t="str">
            <v>D0314</v>
          </cell>
          <cell r="B143" t="str">
            <v>Direct investment</v>
          </cell>
          <cell r="C143" t="str">
            <v>Direct investment</v>
          </cell>
          <cell r="D143" t="str">
            <v>GrameenPhone</v>
          </cell>
          <cell r="E143" t="str">
            <v>Bangladesh</v>
          </cell>
          <cell r="F143">
            <v>38807</v>
          </cell>
          <cell r="G143" t="str">
            <v>1 - Loan</v>
          </cell>
          <cell r="H143">
            <v>65203.709000000003</v>
          </cell>
          <cell r="I143">
            <v>58613.709000000003</v>
          </cell>
          <cell r="J143">
            <v>59242.5</v>
          </cell>
          <cell r="L143">
            <v>0</v>
          </cell>
          <cell r="N143">
            <v>10000</v>
          </cell>
          <cell r="O143">
            <v>9000</v>
          </cell>
          <cell r="P143">
            <v>9000</v>
          </cell>
          <cell r="R143">
            <v>0</v>
          </cell>
          <cell r="T143" t="str">
            <v>USD</v>
          </cell>
          <cell r="U143">
            <v>6.5824999999999996</v>
          </cell>
          <cell r="V143">
            <v>1.35</v>
          </cell>
          <cell r="W143">
            <v>0.25</v>
          </cell>
        </row>
        <row r="144">
          <cell r="A144" t="str">
            <v>D0314</v>
          </cell>
          <cell r="B144" t="str">
            <v>Direct investment</v>
          </cell>
          <cell r="C144" t="str">
            <v>Direct investment</v>
          </cell>
          <cell r="D144" t="str">
            <v>GrameenPhone</v>
          </cell>
          <cell r="E144" t="str">
            <v>Bangladesh</v>
          </cell>
          <cell r="F144">
            <v>38717</v>
          </cell>
          <cell r="G144" t="str">
            <v>1 - Loan</v>
          </cell>
          <cell r="H144">
            <v>65203.709000000003</v>
          </cell>
          <cell r="I144">
            <v>58613.709000000003</v>
          </cell>
          <cell r="J144">
            <v>60918.3</v>
          </cell>
          <cell r="L144">
            <v>0</v>
          </cell>
          <cell r="M144">
            <v>9123.08</v>
          </cell>
          <cell r="N144">
            <v>10000</v>
          </cell>
          <cell r="O144">
            <v>9000</v>
          </cell>
          <cell r="P144">
            <v>9000</v>
          </cell>
          <cell r="R144">
            <v>0</v>
          </cell>
          <cell r="S144">
            <v>1371.933</v>
          </cell>
          <cell r="T144" t="str">
            <v>USD</v>
          </cell>
          <cell r="U144">
            <v>6.7686999999999999</v>
          </cell>
          <cell r="V144">
            <v>1.35</v>
          </cell>
          <cell r="W144">
            <v>0.25</v>
          </cell>
        </row>
        <row r="145">
          <cell r="A145" t="str">
            <v>D0314</v>
          </cell>
          <cell r="B145" t="str">
            <v>Direct investment</v>
          </cell>
          <cell r="C145" t="str">
            <v>Direct investment</v>
          </cell>
          <cell r="D145" t="str">
            <v>GrameenPhone</v>
          </cell>
          <cell r="E145" t="str">
            <v>Bangladesh</v>
          </cell>
          <cell r="F145">
            <v>38625</v>
          </cell>
          <cell r="G145" t="str">
            <v>Loan</v>
          </cell>
          <cell r="H145">
            <v>65203.709000000003</v>
          </cell>
          <cell r="I145">
            <v>65203.709000000003</v>
          </cell>
          <cell r="J145">
            <v>65413</v>
          </cell>
          <cell r="L145">
            <v>0</v>
          </cell>
          <cell r="N145">
            <v>10000</v>
          </cell>
          <cell r="O145">
            <v>10000</v>
          </cell>
          <cell r="P145">
            <v>10000</v>
          </cell>
          <cell r="R145">
            <v>0</v>
          </cell>
          <cell r="T145" t="str">
            <v>USD</v>
          </cell>
          <cell r="U145">
            <v>6.5412999999999997</v>
          </cell>
        </row>
        <row r="146">
          <cell r="A146" t="str">
            <v>D0314</v>
          </cell>
          <cell r="B146" t="str">
            <v>Direct investment</v>
          </cell>
          <cell r="C146" t="str">
            <v>Direct investment</v>
          </cell>
          <cell r="D146" t="str">
            <v>GrameenPhone</v>
          </cell>
          <cell r="E146" t="str">
            <v>Bangladesh</v>
          </cell>
          <cell r="F146">
            <v>38533</v>
          </cell>
          <cell r="G146" t="str">
            <v>Loan</v>
          </cell>
          <cell r="H146">
            <v>65203.709000000003</v>
          </cell>
          <cell r="I146">
            <v>65203.709000000003</v>
          </cell>
          <cell r="J146">
            <v>65461</v>
          </cell>
          <cell r="L146">
            <v>0</v>
          </cell>
          <cell r="M146">
            <v>-19586.599999999999</v>
          </cell>
          <cell r="N146">
            <v>10000</v>
          </cell>
          <cell r="O146">
            <v>10000</v>
          </cell>
          <cell r="P146">
            <v>10000</v>
          </cell>
          <cell r="R146">
            <v>0</v>
          </cell>
          <cell r="S146">
            <v>-3133.8829999999998</v>
          </cell>
          <cell r="T146" t="str">
            <v>USD</v>
          </cell>
          <cell r="U146">
            <v>6.5461</v>
          </cell>
        </row>
        <row r="147">
          <cell r="A147" t="str">
            <v>D0314</v>
          </cell>
          <cell r="B147" t="str">
            <v>Direct investment</v>
          </cell>
          <cell r="C147" t="str">
            <v>Direct investment</v>
          </cell>
          <cell r="D147" t="str">
            <v>GrameenPhone</v>
          </cell>
          <cell r="E147" t="str">
            <v>Bangladesh</v>
          </cell>
          <cell r="F147">
            <v>38442</v>
          </cell>
          <cell r="G147" t="str">
            <v>Loan</v>
          </cell>
          <cell r="H147">
            <v>65203.709000000003</v>
          </cell>
          <cell r="I147">
            <v>44328.262999999999</v>
          </cell>
          <cell r="J147">
            <v>42203.941500000001</v>
          </cell>
          <cell r="L147">
            <v>0</v>
          </cell>
          <cell r="M147">
            <v>-15510</v>
          </cell>
          <cell r="N147">
            <v>10000</v>
          </cell>
          <cell r="O147">
            <v>6667.5</v>
          </cell>
          <cell r="P147">
            <v>6667.5</v>
          </cell>
          <cell r="R147">
            <v>0</v>
          </cell>
          <cell r="S147">
            <v>-2500</v>
          </cell>
          <cell r="T147" t="str">
            <v>USD</v>
          </cell>
          <cell r="U147">
            <v>6.3297999999999996</v>
          </cell>
        </row>
        <row r="148">
          <cell r="A148" t="str">
            <v>D0314</v>
          </cell>
          <cell r="B148" t="str">
            <v>Direct investment</v>
          </cell>
          <cell r="C148" t="str">
            <v>Direct investment</v>
          </cell>
          <cell r="D148" t="str">
            <v>GrameenPhone</v>
          </cell>
          <cell r="E148" t="str">
            <v>Bangladesh</v>
          </cell>
          <cell r="F148">
            <v>38352</v>
          </cell>
          <cell r="G148" t="str">
            <v>Loan</v>
          </cell>
          <cell r="H148">
            <v>65203.709000000003</v>
          </cell>
          <cell r="I148">
            <v>28818.262999999999</v>
          </cell>
          <cell r="J148">
            <v>25165.8655</v>
          </cell>
          <cell r="L148">
            <v>0</v>
          </cell>
          <cell r="M148">
            <v>507.52800000000002</v>
          </cell>
          <cell r="N148">
            <v>10000</v>
          </cell>
          <cell r="O148">
            <v>4167.5</v>
          </cell>
          <cell r="P148">
            <v>4167.5</v>
          </cell>
          <cell r="R148">
            <v>0</v>
          </cell>
          <cell r="S148">
            <v>83.090999999999994</v>
          </cell>
          <cell r="T148" t="str">
            <v>USD</v>
          </cell>
          <cell r="U148">
            <v>6.0385999999999997</v>
          </cell>
        </row>
        <row r="149">
          <cell r="A149" t="str">
            <v>D0314</v>
          </cell>
          <cell r="B149" t="str">
            <v>Direct investment</v>
          </cell>
          <cell r="C149" t="str">
            <v>Direct investment</v>
          </cell>
          <cell r="D149" t="str">
            <v>GrameenPhone</v>
          </cell>
          <cell r="E149" t="str">
            <v>Bangladesh</v>
          </cell>
          <cell r="F149">
            <v>38260</v>
          </cell>
          <cell r="G149" t="str">
            <v>Loan</v>
          </cell>
          <cell r="H149">
            <v>65203.709000000003</v>
          </cell>
          <cell r="I149">
            <v>28818.262999999999</v>
          </cell>
          <cell r="J149">
            <v>28012.68475</v>
          </cell>
          <cell r="K149">
            <v>28012.68475</v>
          </cell>
          <cell r="L149">
            <v>0</v>
          </cell>
          <cell r="M149">
            <v>-28139.062999999998</v>
          </cell>
          <cell r="N149">
            <v>10000</v>
          </cell>
          <cell r="O149">
            <v>4167.5</v>
          </cell>
          <cell r="P149">
            <v>4167.5</v>
          </cell>
          <cell r="Q149">
            <v>4167.5</v>
          </cell>
          <cell r="R149">
            <v>0</v>
          </cell>
          <cell r="S149">
            <v>-4067.5</v>
          </cell>
          <cell r="T149" t="str">
            <v>USD</v>
          </cell>
          <cell r="U149">
            <v>6.7217000000000002</v>
          </cell>
          <cell r="V149">
            <v>1</v>
          </cell>
          <cell r="W149">
            <v>0.25</v>
          </cell>
        </row>
        <row r="150">
          <cell r="A150" t="str">
            <v>D0306</v>
          </cell>
          <cell r="B150" t="str">
            <v>Direct investment</v>
          </cell>
          <cell r="C150" t="str">
            <v>Financial Institution</v>
          </cell>
          <cell r="D150" t="str">
            <v>Green Resources AS</v>
          </cell>
          <cell r="E150" t="str">
            <v>Tanzania</v>
          </cell>
          <cell r="F150">
            <v>39447</v>
          </cell>
          <cell r="G150" t="str">
            <v>1 - Loan</v>
          </cell>
          <cell r="H150">
            <v>4000</v>
          </cell>
          <cell r="I150">
            <v>3300</v>
          </cell>
          <cell r="J150">
            <v>3300</v>
          </cell>
          <cell r="K150">
            <v>3300</v>
          </cell>
          <cell r="L150">
            <v>0</v>
          </cell>
          <cell r="M150">
            <v>338</v>
          </cell>
          <cell r="N150">
            <v>4000</v>
          </cell>
          <cell r="O150">
            <v>3300</v>
          </cell>
          <cell r="P150">
            <v>3300</v>
          </cell>
          <cell r="Q150">
            <v>3300</v>
          </cell>
          <cell r="R150">
            <v>0</v>
          </cell>
          <cell r="S150">
            <v>338</v>
          </cell>
          <cell r="T150" t="str">
            <v>NOK</v>
          </cell>
          <cell r="U150">
            <v>1</v>
          </cell>
          <cell r="V150">
            <v>1</v>
          </cell>
          <cell r="W150">
            <v>0.9</v>
          </cell>
        </row>
        <row r="151">
          <cell r="A151" t="str">
            <v>D0306</v>
          </cell>
          <cell r="B151" t="str">
            <v>Direct investment</v>
          </cell>
          <cell r="C151" t="str">
            <v>Financial Institution</v>
          </cell>
          <cell r="D151" t="str">
            <v>Green Resources AS</v>
          </cell>
          <cell r="E151" t="str">
            <v>Tanzania</v>
          </cell>
          <cell r="F151">
            <v>39355</v>
          </cell>
          <cell r="G151" t="str">
            <v>1 - Loan</v>
          </cell>
          <cell r="H151">
            <v>4000</v>
          </cell>
          <cell r="I151">
            <v>3500</v>
          </cell>
          <cell r="J151">
            <v>3500</v>
          </cell>
          <cell r="K151">
            <v>3500</v>
          </cell>
          <cell r="L151">
            <v>0</v>
          </cell>
          <cell r="M151">
            <v>172</v>
          </cell>
          <cell r="N151">
            <v>4000</v>
          </cell>
          <cell r="O151">
            <v>3500</v>
          </cell>
          <cell r="P151">
            <v>3500</v>
          </cell>
          <cell r="Q151">
            <v>3500</v>
          </cell>
          <cell r="R151">
            <v>0</v>
          </cell>
          <cell r="S151">
            <v>172</v>
          </cell>
          <cell r="T151" t="str">
            <v>NOK</v>
          </cell>
          <cell r="U151">
            <v>1</v>
          </cell>
          <cell r="V151">
            <v>1</v>
          </cell>
          <cell r="W151">
            <v>0.9</v>
          </cell>
        </row>
        <row r="152">
          <cell r="A152" t="str">
            <v>D0306</v>
          </cell>
          <cell r="B152" t="str">
            <v>Direct investment</v>
          </cell>
          <cell r="C152" t="str">
            <v>Financial Institution</v>
          </cell>
          <cell r="D152" t="str">
            <v>Green Resources AS</v>
          </cell>
          <cell r="E152" t="str">
            <v>Tanzania</v>
          </cell>
          <cell r="F152">
            <v>39263</v>
          </cell>
          <cell r="G152" t="str">
            <v>1 - Loan</v>
          </cell>
          <cell r="H152">
            <v>4000</v>
          </cell>
          <cell r="I152">
            <v>3600</v>
          </cell>
          <cell r="J152">
            <v>3583.518</v>
          </cell>
          <cell r="K152">
            <v>3581.518</v>
          </cell>
          <cell r="L152">
            <v>-16.481999999999999</v>
          </cell>
          <cell r="M152">
            <v>174</v>
          </cell>
          <cell r="N152">
            <v>4000</v>
          </cell>
          <cell r="O152">
            <v>3600</v>
          </cell>
          <cell r="P152">
            <v>3583.518</v>
          </cell>
          <cell r="Q152">
            <v>3581.518</v>
          </cell>
          <cell r="R152">
            <v>16.481999999999999</v>
          </cell>
          <cell r="S152">
            <v>174</v>
          </cell>
          <cell r="T152" t="str">
            <v>NOK</v>
          </cell>
          <cell r="U152">
            <v>1</v>
          </cell>
          <cell r="V152">
            <v>1</v>
          </cell>
          <cell r="W152">
            <v>0.9</v>
          </cell>
        </row>
        <row r="153">
          <cell r="A153" t="str">
            <v>D0306</v>
          </cell>
          <cell r="B153" t="str">
            <v>Direct investment</v>
          </cell>
          <cell r="C153" t="str">
            <v>Financial Institution</v>
          </cell>
          <cell r="D153" t="str">
            <v>Green Resources AS</v>
          </cell>
          <cell r="E153" t="str">
            <v>Tanzania</v>
          </cell>
          <cell r="F153">
            <v>39172</v>
          </cell>
          <cell r="G153" t="str">
            <v>1 - Loan</v>
          </cell>
          <cell r="H153">
            <v>4000</v>
          </cell>
          <cell r="I153">
            <v>3700</v>
          </cell>
          <cell r="J153">
            <v>3683.518</v>
          </cell>
          <cell r="K153">
            <v>3683.518</v>
          </cell>
          <cell r="L153">
            <v>-16.481999999999999</v>
          </cell>
          <cell r="M153">
            <v>1616.482</v>
          </cell>
          <cell r="N153">
            <v>4000</v>
          </cell>
          <cell r="O153">
            <v>3700</v>
          </cell>
          <cell r="P153">
            <v>3683.518</v>
          </cell>
          <cell r="Q153">
            <v>3683.518</v>
          </cell>
          <cell r="R153">
            <v>16.481999999999999</v>
          </cell>
          <cell r="S153">
            <v>1616.482</v>
          </cell>
          <cell r="T153" t="str">
            <v>NOK</v>
          </cell>
          <cell r="U153">
            <v>1</v>
          </cell>
          <cell r="V153">
            <v>1.43</v>
          </cell>
          <cell r="W153">
            <v>0.8</v>
          </cell>
        </row>
        <row r="154">
          <cell r="A154" t="str">
            <v>D0306</v>
          </cell>
          <cell r="B154" t="str">
            <v>Direct investment</v>
          </cell>
          <cell r="C154" t="str">
            <v>Financial Institution</v>
          </cell>
          <cell r="D154" t="str">
            <v>Green Resources AS</v>
          </cell>
          <cell r="E154" t="str">
            <v>Tanzania</v>
          </cell>
          <cell r="F154">
            <v>39082</v>
          </cell>
          <cell r="G154" t="str">
            <v>1 - Loan</v>
          </cell>
          <cell r="H154">
            <v>4000</v>
          </cell>
          <cell r="I154">
            <v>3700</v>
          </cell>
          <cell r="J154">
            <v>5300</v>
          </cell>
          <cell r="K154">
            <v>5300</v>
          </cell>
          <cell r="L154">
            <v>1600</v>
          </cell>
          <cell r="M154">
            <v>176</v>
          </cell>
          <cell r="N154">
            <v>4000</v>
          </cell>
          <cell r="O154">
            <v>3700</v>
          </cell>
          <cell r="P154">
            <v>5300</v>
          </cell>
          <cell r="Q154">
            <v>5300</v>
          </cell>
          <cell r="R154">
            <v>-1600</v>
          </cell>
          <cell r="S154">
            <v>176</v>
          </cell>
          <cell r="T154" t="str">
            <v>NOK</v>
          </cell>
          <cell r="U154">
            <v>1</v>
          </cell>
          <cell r="V154">
            <v>1.43</v>
          </cell>
          <cell r="W154">
            <v>0.8</v>
          </cell>
        </row>
        <row r="155">
          <cell r="A155" t="str">
            <v>D0306</v>
          </cell>
          <cell r="B155" t="str">
            <v>Direct investment</v>
          </cell>
          <cell r="C155" t="str">
            <v>Financial Institution</v>
          </cell>
          <cell r="D155" t="str">
            <v>Green Resources AS</v>
          </cell>
          <cell r="E155" t="str">
            <v>Tanzania</v>
          </cell>
          <cell r="F155">
            <v>38990</v>
          </cell>
          <cell r="G155" t="str">
            <v>1 - Loan</v>
          </cell>
          <cell r="H155">
            <v>4000</v>
          </cell>
          <cell r="I155">
            <v>3800</v>
          </cell>
          <cell r="J155">
            <v>3800</v>
          </cell>
          <cell r="K155">
            <v>3800</v>
          </cell>
          <cell r="L155">
            <v>0</v>
          </cell>
          <cell r="M155">
            <v>358</v>
          </cell>
          <cell r="N155">
            <v>4000</v>
          </cell>
          <cell r="O155">
            <v>3800</v>
          </cell>
          <cell r="P155">
            <v>3800</v>
          </cell>
          <cell r="Q155">
            <v>3800</v>
          </cell>
          <cell r="R155">
            <v>0</v>
          </cell>
          <cell r="S155">
            <v>358</v>
          </cell>
          <cell r="T155" t="str">
            <v>NOK</v>
          </cell>
          <cell r="U155">
            <v>1</v>
          </cell>
          <cell r="V155">
            <v>1.5</v>
          </cell>
          <cell r="W155">
            <v>0.75</v>
          </cell>
        </row>
        <row r="156">
          <cell r="A156" t="str">
            <v>D0306</v>
          </cell>
          <cell r="B156" t="str">
            <v>Direct investment</v>
          </cell>
          <cell r="C156" t="str">
            <v>Financial Institution</v>
          </cell>
          <cell r="D156" t="str">
            <v>Green Resources AS</v>
          </cell>
          <cell r="E156" t="str">
            <v>Tanzania</v>
          </cell>
          <cell r="F156">
            <v>38898</v>
          </cell>
          <cell r="G156" t="str">
            <v>1 - Loan</v>
          </cell>
          <cell r="H156">
            <v>4000</v>
          </cell>
          <cell r="I156">
            <v>4000</v>
          </cell>
          <cell r="J156">
            <v>4000</v>
          </cell>
          <cell r="K156">
            <v>4000</v>
          </cell>
          <cell r="L156">
            <v>0</v>
          </cell>
          <cell r="M156">
            <v>80</v>
          </cell>
          <cell r="N156">
            <v>4000</v>
          </cell>
          <cell r="O156">
            <v>4000</v>
          </cell>
          <cell r="P156">
            <v>4000</v>
          </cell>
          <cell r="Q156">
            <v>4000</v>
          </cell>
          <cell r="R156">
            <v>0</v>
          </cell>
          <cell r="S156">
            <v>80</v>
          </cell>
          <cell r="T156" t="str">
            <v>NOK</v>
          </cell>
          <cell r="U156">
            <v>1</v>
          </cell>
          <cell r="V156">
            <v>1.5</v>
          </cell>
          <cell r="W156">
            <v>0.5</v>
          </cell>
        </row>
        <row r="157">
          <cell r="A157" t="str">
            <v>D0306</v>
          </cell>
          <cell r="B157" t="str">
            <v>Direct investment</v>
          </cell>
          <cell r="C157" t="str">
            <v>Financial Institution</v>
          </cell>
          <cell r="D157" t="str">
            <v>Green Resources AS</v>
          </cell>
          <cell r="E157" t="str">
            <v>Tanzania</v>
          </cell>
          <cell r="F157">
            <v>38807</v>
          </cell>
          <cell r="G157" t="str">
            <v>1 - Loan</v>
          </cell>
          <cell r="H157">
            <v>4000</v>
          </cell>
          <cell r="I157">
            <v>4000</v>
          </cell>
          <cell r="J157">
            <v>4000</v>
          </cell>
          <cell r="K157">
            <v>4000</v>
          </cell>
          <cell r="L157">
            <v>0</v>
          </cell>
          <cell r="N157">
            <v>4000</v>
          </cell>
          <cell r="O157">
            <v>4000</v>
          </cell>
          <cell r="P157">
            <v>4000</v>
          </cell>
          <cell r="Q157">
            <v>4000</v>
          </cell>
          <cell r="R157">
            <v>0</v>
          </cell>
          <cell r="T157" t="str">
            <v>NOK</v>
          </cell>
          <cell r="U157">
            <v>1</v>
          </cell>
          <cell r="V157">
            <v>1.3</v>
          </cell>
          <cell r="W157">
            <v>0.25</v>
          </cell>
        </row>
        <row r="158">
          <cell r="A158" t="str">
            <v>D0306</v>
          </cell>
          <cell r="B158" t="str">
            <v>Direct investment</v>
          </cell>
          <cell r="C158" t="str">
            <v>Financial Institution</v>
          </cell>
          <cell r="D158" t="str">
            <v>Green Resources AS</v>
          </cell>
          <cell r="E158" t="str">
            <v>Tanzania</v>
          </cell>
          <cell r="F158">
            <v>38717</v>
          </cell>
          <cell r="G158" t="str">
            <v>1 - Loan</v>
          </cell>
          <cell r="H158">
            <v>4000</v>
          </cell>
          <cell r="I158">
            <v>4000</v>
          </cell>
          <cell r="J158">
            <v>4000</v>
          </cell>
          <cell r="K158">
            <v>4000</v>
          </cell>
          <cell r="L158">
            <v>0</v>
          </cell>
          <cell r="M158">
            <v>162.28800000000001</v>
          </cell>
          <cell r="N158">
            <v>4000</v>
          </cell>
          <cell r="O158">
            <v>4000</v>
          </cell>
          <cell r="P158">
            <v>4000</v>
          </cell>
          <cell r="Q158">
            <v>4000</v>
          </cell>
          <cell r="R158">
            <v>0</v>
          </cell>
          <cell r="S158">
            <v>162.28800000000001</v>
          </cell>
          <cell r="T158" t="str">
            <v>NOK</v>
          </cell>
          <cell r="U158">
            <v>1</v>
          </cell>
          <cell r="V158">
            <v>1.3</v>
          </cell>
          <cell r="W158">
            <v>0</v>
          </cell>
        </row>
        <row r="159">
          <cell r="A159" t="str">
            <v>D0306</v>
          </cell>
          <cell r="B159" t="str">
            <v>Direct investment</v>
          </cell>
          <cell r="C159" t="str">
            <v>Financial Institution</v>
          </cell>
          <cell r="D159" t="str">
            <v>Green Resources AS</v>
          </cell>
          <cell r="E159" t="str">
            <v>Tanzania</v>
          </cell>
          <cell r="F159">
            <v>38625</v>
          </cell>
          <cell r="G159" t="str">
            <v>Loan</v>
          </cell>
          <cell r="H159">
            <v>4000</v>
          </cell>
          <cell r="I159">
            <v>4000</v>
          </cell>
          <cell r="J159">
            <v>4000</v>
          </cell>
          <cell r="K159">
            <v>4000</v>
          </cell>
          <cell r="L159">
            <v>0</v>
          </cell>
          <cell r="M159">
            <v>80</v>
          </cell>
          <cell r="N159">
            <v>4000</v>
          </cell>
          <cell r="O159">
            <v>4000</v>
          </cell>
          <cell r="P159">
            <v>4000</v>
          </cell>
          <cell r="Q159">
            <v>4000</v>
          </cell>
          <cell r="R159">
            <v>0</v>
          </cell>
          <cell r="S159">
            <v>80</v>
          </cell>
          <cell r="T159" t="str">
            <v>NOK</v>
          </cell>
          <cell r="U159">
            <v>1</v>
          </cell>
        </row>
        <row r="160">
          <cell r="A160" t="str">
            <v>D0306</v>
          </cell>
          <cell r="B160" t="str">
            <v>Direct investment</v>
          </cell>
          <cell r="C160" t="str">
            <v>Financial Institution</v>
          </cell>
          <cell r="D160" t="str">
            <v>Green Resources AS</v>
          </cell>
          <cell r="E160" t="str">
            <v>Tanzania</v>
          </cell>
          <cell r="F160">
            <v>38533</v>
          </cell>
          <cell r="G160" t="str">
            <v>Loan</v>
          </cell>
          <cell r="H160">
            <v>4000</v>
          </cell>
          <cell r="I160">
            <v>4000</v>
          </cell>
          <cell r="J160">
            <v>4000</v>
          </cell>
          <cell r="K160">
            <v>4000</v>
          </cell>
          <cell r="L160">
            <v>0</v>
          </cell>
          <cell r="M160">
            <v>80</v>
          </cell>
          <cell r="N160">
            <v>4000</v>
          </cell>
          <cell r="O160">
            <v>4000</v>
          </cell>
          <cell r="P160">
            <v>4000</v>
          </cell>
          <cell r="Q160">
            <v>4000</v>
          </cell>
          <cell r="R160">
            <v>0</v>
          </cell>
          <cell r="S160">
            <v>80</v>
          </cell>
          <cell r="T160" t="str">
            <v>NOK</v>
          </cell>
          <cell r="U160">
            <v>1</v>
          </cell>
        </row>
        <row r="161">
          <cell r="A161" t="str">
            <v>D0306</v>
          </cell>
          <cell r="B161" t="str">
            <v>Direct investment</v>
          </cell>
          <cell r="C161" t="str">
            <v>Financial Institution</v>
          </cell>
          <cell r="D161" t="str">
            <v>Green Resources AS</v>
          </cell>
          <cell r="E161" t="str">
            <v>Tanzania</v>
          </cell>
          <cell r="F161">
            <v>38442</v>
          </cell>
          <cell r="G161" t="str">
            <v>Loan</v>
          </cell>
          <cell r="H161">
            <v>4000</v>
          </cell>
          <cell r="I161">
            <v>4000</v>
          </cell>
          <cell r="J161">
            <v>4000</v>
          </cell>
          <cell r="K161">
            <v>4000</v>
          </cell>
          <cell r="L161">
            <v>0</v>
          </cell>
          <cell r="M161">
            <v>80</v>
          </cell>
          <cell r="N161">
            <v>4000</v>
          </cell>
          <cell r="O161">
            <v>4000</v>
          </cell>
          <cell r="P161">
            <v>4000</v>
          </cell>
          <cell r="Q161">
            <v>4000</v>
          </cell>
          <cell r="R161">
            <v>0</v>
          </cell>
          <cell r="S161">
            <v>80</v>
          </cell>
          <cell r="T161" t="str">
            <v>NOK</v>
          </cell>
          <cell r="U161">
            <v>1</v>
          </cell>
        </row>
        <row r="162">
          <cell r="A162" t="str">
            <v>D0306</v>
          </cell>
          <cell r="B162" t="str">
            <v>Direct investment</v>
          </cell>
          <cell r="C162" t="str">
            <v>Financial Institution</v>
          </cell>
          <cell r="D162" t="str">
            <v>Green Resources AS</v>
          </cell>
          <cell r="E162" t="str">
            <v>Tanzania</v>
          </cell>
          <cell r="F162">
            <v>38352</v>
          </cell>
          <cell r="G162" t="str">
            <v>Loan</v>
          </cell>
          <cell r="H162">
            <v>4000</v>
          </cell>
          <cell r="I162">
            <v>4000</v>
          </cell>
          <cell r="J162">
            <v>4000</v>
          </cell>
          <cell r="K162">
            <v>4000</v>
          </cell>
          <cell r="L162">
            <v>0</v>
          </cell>
          <cell r="N162">
            <v>4000</v>
          </cell>
          <cell r="O162">
            <v>4000</v>
          </cell>
          <cell r="P162">
            <v>4000</v>
          </cell>
          <cell r="Q162">
            <v>4000</v>
          </cell>
          <cell r="R162">
            <v>0</v>
          </cell>
          <cell r="T162" t="str">
            <v>NOK</v>
          </cell>
          <cell r="U162">
            <v>1</v>
          </cell>
        </row>
        <row r="163">
          <cell r="A163" t="str">
            <v>D0306</v>
          </cell>
          <cell r="B163" t="str">
            <v>Direct investment</v>
          </cell>
          <cell r="C163" t="str">
            <v>Financial Institution</v>
          </cell>
          <cell r="D163" t="str">
            <v>Green Resources AS</v>
          </cell>
          <cell r="E163" t="str">
            <v>Tanzania</v>
          </cell>
          <cell r="F163">
            <v>38260</v>
          </cell>
          <cell r="G163" t="str">
            <v>Loan</v>
          </cell>
          <cell r="H163">
            <v>4000</v>
          </cell>
          <cell r="I163">
            <v>4000</v>
          </cell>
          <cell r="J163">
            <v>4000</v>
          </cell>
          <cell r="K163">
            <v>4000</v>
          </cell>
          <cell r="L163">
            <v>0</v>
          </cell>
          <cell r="M163">
            <v>426.66699999999997</v>
          </cell>
          <cell r="N163">
            <v>4000</v>
          </cell>
          <cell r="O163">
            <v>4000</v>
          </cell>
          <cell r="P163">
            <v>4000</v>
          </cell>
          <cell r="Q163">
            <v>4000</v>
          </cell>
          <cell r="R163">
            <v>0</v>
          </cell>
          <cell r="S163">
            <v>426.66699999999997</v>
          </cell>
          <cell r="T163" t="str">
            <v>NOK</v>
          </cell>
          <cell r="U163">
            <v>1</v>
          </cell>
        </row>
        <row r="164">
          <cell r="A164" t="str">
            <v>D0306</v>
          </cell>
          <cell r="B164" t="str">
            <v>Direct investment</v>
          </cell>
          <cell r="C164" t="str">
            <v>Financial Institution</v>
          </cell>
          <cell r="D164" t="str">
            <v>Green Resources AS</v>
          </cell>
          <cell r="E164" t="str">
            <v>Tanzania</v>
          </cell>
          <cell r="F164">
            <v>38168</v>
          </cell>
          <cell r="G164" t="str">
            <v>Loan</v>
          </cell>
          <cell r="H164">
            <v>4000</v>
          </cell>
          <cell r="I164">
            <v>4000</v>
          </cell>
          <cell r="J164">
            <v>4175.7809999999999</v>
          </cell>
          <cell r="K164">
            <v>4175.7809999999999</v>
          </cell>
          <cell r="L164">
            <v>175.78100000000001</v>
          </cell>
          <cell r="N164">
            <v>4000</v>
          </cell>
          <cell r="O164">
            <v>4000</v>
          </cell>
          <cell r="P164">
            <v>4175.7809999999999</v>
          </cell>
          <cell r="Q164">
            <v>4175.7809999999999</v>
          </cell>
          <cell r="R164">
            <v>-175.78100000000001</v>
          </cell>
          <cell r="T164" t="str">
            <v>NOK</v>
          </cell>
          <cell r="U164">
            <v>1</v>
          </cell>
        </row>
        <row r="165">
          <cell r="A165" t="str">
            <v>D0306</v>
          </cell>
          <cell r="B165" t="str">
            <v>Direct investment</v>
          </cell>
          <cell r="C165" t="str">
            <v>Financial Institution</v>
          </cell>
          <cell r="D165" t="str">
            <v>Green Resources AS</v>
          </cell>
          <cell r="E165" t="str">
            <v>Tanzania</v>
          </cell>
          <cell r="F165">
            <v>38077</v>
          </cell>
          <cell r="G165" t="str">
            <v>Loan</v>
          </cell>
          <cell r="H165">
            <v>4000</v>
          </cell>
          <cell r="I165">
            <v>4000</v>
          </cell>
          <cell r="J165">
            <v>4175.7809999999999</v>
          </cell>
          <cell r="K165">
            <v>4175.7809999999999</v>
          </cell>
          <cell r="L165">
            <v>175.78100000000001</v>
          </cell>
          <cell r="N165">
            <v>4000</v>
          </cell>
          <cell r="O165">
            <v>4000</v>
          </cell>
          <cell r="P165">
            <v>4175.7809999999999</v>
          </cell>
          <cell r="Q165">
            <v>4175.7809999999999</v>
          </cell>
          <cell r="R165">
            <v>-175.78100000000001</v>
          </cell>
          <cell r="T165" t="str">
            <v>NOK</v>
          </cell>
          <cell r="U165">
            <v>1</v>
          </cell>
        </row>
        <row r="166">
          <cell r="A166" t="str">
            <v>D0306</v>
          </cell>
          <cell r="B166" t="str">
            <v>Direct investment</v>
          </cell>
          <cell r="C166" t="str">
            <v>Financial Institution</v>
          </cell>
          <cell r="D166" t="str">
            <v>Green Resources AS</v>
          </cell>
          <cell r="E166" t="str">
            <v>Tanzania</v>
          </cell>
          <cell r="F166">
            <v>37986</v>
          </cell>
          <cell r="G166" t="str">
            <v>Loan</v>
          </cell>
          <cell r="H166">
            <v>4000</v>
          </cell>
          <cell r="I166">
            <v>4000</v>
          </cell>
          <cell r="J166">
            <v>4175.7809999999999</v>
          </cell>
          <cell r="K166">
            <v>4175.7809999999999</v>
          </cell>
          <cell r="L166">
            <v>175.78100000000001</v>
          </cell>
          <cell r="N166">
            <v>4000</v>
          </cell>
          <cell r="O166">
            <v>4000</v>
          </cell>
          <cell r="P166">
            <v>4175.7809999999999</v>
          </cell>
          <cell r="Q166">
            <v>4175.7809999999999</v>
          </cell>
          <cell r="R166">
            <v>-175.78100000000001</v>
          </cell>
          <cell r="T166" t="str">
            <v>NOK</v>
          </cell>
          <cell r="U166">
            <v>1</v>
          </cell>
        </row>
        <row r="167">
          <cell r="A167" t="str">
            <v>D0306</v>
          </cell>
          <cell r="B167" t="str">
            <v>Direct investment</v>
          </cell>
          <cell r="C167" t="str">
            <v>Financial Institution</v>
          </cell>
          <cell r="D167" t="str">
            <v>Green Resources AS</v>
          </cell>
          <cell r="E167" t="str">
            <v>Tanzania</v>
          </cell>
          <cell r="F167">
            <v>37894</v>
          </cell>
          <cell r="G167" t="str">
            <v>Loan</v>
          </cell>
          <cell r="H167">
            <v>4000</v>
          </cell>
          <cell r="I167">
            <v>4000</v>
          </cell>
          <cell r="J167">
            <v>4000</v>
          </cell>
          <cell r="K167">
            <v>4000</v>
          </cell>
          <cell r="L167">
            <v>0</v>
          </cell>
          <cell r="N167">
            <v>4000</v>
          </cell>
          <cell r="O167">
            <v>4000</v>
          </cell>
          <cell r="P167">
            <v>4000</v>
          </cell>
          <cell r="Q167">
            <v>4000</v>
          </cell>
          <cell r="R167">
            <v>0</v>
          </cell>
          <cell r="T167" t="str">
            <v>NOK</v>
          </cell>
          <cell r="U167">
            <v>1</v>
          </cell>
        </row>
        <row r="168">
          <cell r="A168" t="str">
            <v>D0306</v>
          </cell>
          <cell r="B168" t="str">
            <v>Direct investment</v>
          </cell>
          <cell r="C168" t="str">
            <v>Financial Institution</v>
          </cell>
          <cell r="D168" t="str">
            <v>Green Resources AS</v>
          </cell>
          <cell r="E168" t="str">
            <v>Tanzania</v>
          </cell>
          <cell r="F168">
            <v>37802</v>
          </cell>
          <cell r="G168" t="str">
            <v>Loan</v>
          </cell>
          <cell r="H168">
            <v>4000</v>
          </cell>
          <cell r="I168">
            <v>4000</v>
          </cell>
          <cell r="J168">
            <v>4000</v>
          </cell>
          <cell r="K168">
            <v>4000</v>
          </cell>
          <cell r="L168">
            <v>0</v>
          </cell>
          <cell r="M168">
            <v>-4000</v>
          </cell>
          <cell r="N168">
            <v>4000</v>
          </cell>
          <cell r="O168">
            <v>4000</v>
          </cell>
          <cell r="P168">
            <v>4000</v>
          </cell>
          <cell r="Q168">
            <v>4000</v>
          </cell>
          <cell r="R168">
            <v>0</v>
          </cell>
          <cell r="S168">
            <v>-4000</v>
          </cell>
          <cell r="T168" t="str">
            <v>NOK</v>
          </cell>
          <cell r="U168">
            <v>1</v>
          </cell>
        </row>
        <row r="169">
          <cell r="A169" t="str">
            <v>D0605</v>
          </cell>
          <cell r="B169" t="str">
            <v>Direct investment</v>
          </cell>
          <cell r="C169" t="str">
            <v>Financial Institution</v>
          </cell>
          <cell r="D169" t="str">
            <v>Hattha Kaksekar Ltd (HKL)</v>
          </cell>
          <cell r="E169" t="str">
            <v>Cambodia</v>
          </cell>
          <cell r="F169">
            <v>39447</v>
          </cell>
          <cell r="G169" t="str">
            <v>3 - Loan</v>
          </cell>
          <cell r="H169">
            <v>5426.75</v>
          </cell>
          <cell r="I169">
            <v>2705.5</v>
          </cell>
          <cell r="J169">
            <v>2705.5</v>
          </cell>
          <cell r="L169">
            <v>0</v>
          </cell>
          <cell r="M169">
            <v>-5386.0493750000005</v>
          </cell>
          <cell r="N169">
            <v>1000</v>
          </cell>
          <cell r="O169">
            <v>500</v>
          </cell>
          <cell r="P169">
            <v>500</v>
          </cell>
          <cell r="R169">
            <v>0</v>
          </cell>
          <cell r="S169">
            <v>-992.5</v>
          </cell>
          <cell r="T169" t="str">
            <v>USD</v>
          </cell>
          <cell r="U169">
            <v>5.4109999999999996</v>
          </cell>
          <cell r="V169">
            <v>1</v>
          </cell>
          <cell r="W169">
            <v>1</v>
          </cell>
        </row>
        <row r="170">
          <cell r="A170" t="str">
            <v>D0605</v>
          </cell>
          <cell r="B170" t="str">
            <v>Direct investment</v>
          </cell>
          <cell r="C170" t="str">
            <v>Financial Institution</v>
          </cell>
          <cell r="D170" t="str">
            <v>Hattha Kaksekar Ltd (HKL)</v>
          </cell>
          <cell r="E170" t="str">
            <v>Cambodia</v>
          </cell>
          <cell r="F170">
            <v>39447</v>
          </cell>
          <cell r="G170" t="str">
            <v>2 - Loan</v>
          </cell>
          <cell r="H170">
            <v>5426.75</v>
          </cell>
          <cell r="I170">
            <v>2705.5</v>
          </cell>
          <cell r="J170">
            <v>2705.5</v>
          </cell>
          <cell r="L170">
            <v>0</v>
          </cell>
          <cell r="M170">
            <v>-5386.0493750000005</v>
          </cell>
          <cell r="N170">
            <v>1000</v>
          </cell>
          <cell r="O170">
            <v>500</v>
          </cell>
          <cell r="P170">
            <v>500</v>
          </cell>
          <cell r="R170">
            <v>0</v>
          </cell>
          <cell r="S170">
            <v>-992.5</v>
          </cell>
          <cell r="T170" t="str">
            <v>USD</v>
          </cell>
          <cell r="U170">
            <v>5.4109999999999996</v>
          </cell>
        </row>
        <row r="171">
          <cell r="A171" t="str">
            <v>D0506</v>
          </cell>
          <cell r="B171" t="str">
            <v>Direct investment</v>
          </cell>
          <cell r="C171" t="str">
            <v>Direct investment</v>
          </cell>
          <cell r="D171" t="str">
            <v>imperial hospital</v>
          </cell>
          <cell r="E171" t="str">
            <v>Bangladesh</v>
          </cell>
          <cell r="L171">
            <v>0</v>
          </cell>
          <cell r="T171" t="str">
            <v>USD</v>
          </cell>
        </row>
        <row r="172">
          <cell r="A172" t="str">
            <v>D9905</v>
          </cell>
          <cell r="B172" t="str">
            <v>Direct investment</v>
          </cell>
          <cell r="C172" t="str">
            <v>Renewable energy</v>
          </cell>
          <cell r="D172" t="str">
            <v>Interkraft Nepal AS (BPC)</v>
          </cell>
          <cell r="E172" t="str">
            <v>Nepal</v>
          </cell>
          <cell r="F172">
            <v>39447</v>
          </cell>
          <cell r="G172" t="str">
            <v>1 - Loan</v>
          </cell>
          <cell r="H172">
            <v>3000</v>
          </cell>
          <cell r="I172">
            <v>900</v>
          </cell>
          <cell r="J172">
            <v>900</v>
          </cell>
          <cell r="K172">
            <v>933.75</v>
          </cell>
          <cell r="L172">
            <v>0</v>
          </cell>
          <cell r="N172">
            <v>3000</v>
          </cell>
          <cell r="O172">
            <v>900</v>
          </cell>
          <cell r="P172">
            <v>900</v>
          </cell>
          <cell r="Q172">
            <v>933.75</v>
          </cell>
          <cell r="R172">
            <v>0</v>
          </cell>
          <cell r="T172" t="str">
            <v>NOK</v>
          </cell>
          <cell r="U172">
            <v>1</v>
          </cell>
        </row>
        <row r="173">
          <cell r="A173" t="str">
            <v>D9905</v>
          </cell>
          <cell r="B173" t="str">
            <v>Direct investment</v>
          </cell>
          <cell r="C173" t="str">
            <v>Renewable energy</v>
          </cell>
          <cell r="D173" t="str">
            <v>Interkraft Nepal AS (BPC)</v>
          </cell>
          <cell r="E173" t="str">
            <v>Nepal</v>
          </cell>
          <cell r="F173">
            <v>39355</v>
          </cell>
          <cell r="G173" t="str">
            <v>1 - Loan</v>
          </cell>
          <cell r="H173">
            <v>3000</v>
          </cell>
          <cell r="I173">
            <v>900</v>
          </cell>
          <cell r="J173">
            <v>913.5</v>
          </cell>
          <cell r="K173">
            <v>913.5</v>
          </cell>
          <cell r="L173">
            <v>13.5</v>
          </cell>
          <cell r="M173">
            <v>354</v>
          </cell>
          <cell r="N173">
            <v>3000</v>
          </cell>
          <cell r="O173">
            <v>900</v>
          </cell>
          <cell r="P173">
            <v>913.5</v>
          </cell>
          <cell r="Q173">
            <v>913.5</v>
          </cell>
          <cell r="R173">
            <v>-13.5</v>
          </cell>
          <cell r="S173">
            <v>354</v>
          </cell>
          <cell r="T173" t="str">
            <v>NOK</v>
          </cell>
          <cell r="U173">
            <v>1</v>
          </cell>
        </row>
        <row r="174">
          <cell r="A174" t="str">
            <v>D9905</v>
          </cell>
          <cell r="B174" t="str">
            <v>Direct investment</v>
          </cell>
          <cell r="C174" t="str">
            <v>Renewable energy</v>
          </cell>
          <cell r="D174" t="str">
            <v>Interkraft Nepal AS (BPC)</v>
          </cell>
          <cell r="E174" t="str">
            <v>Nepal</v>
          </cell>
          <cell r="F174">
            <v>39263</v>
          </cell>
          <cell r="G174" t="str">
            <v>1 - Loan</v>
          </cell>
          <cell r="H174">
            <v>3000</v>
          </cell>
          <cell r="I174">
            <v>1200</v>
          </cell>
          <cell r="J174">
            <v>1245</v>
          </cell>
          <cell r="K174">
            <v>1245</v>
          </cell>
          <cell r="L174">
            <v>45</v>
          </cell>
          <cell r="N174">
            <v>3000</v>
          </cell>
          <cell r="O174">
            <v>1200</v>
          </cell>
          <cell r="P174">
            <v>1245</v>
          </cell>
          <cell r="Q174">
            <v>1245</v>
          </cell>
          <cell r="R174">
            <v>-45</v>
          </cell>
          <cell r="T174" t="str">
            <v>NOK</v>
          </cell>
          <cell r="U174">
            <v>1</v>
          </cell>
        </row>
        <row r="175">
          <cell r="A175" t="str">
            <v>D9905</v>
          </cell>
          <cell r="B175" t="str">
            <v>Direct investment</v>
          </cell>
          <cell r="C175" t="str">
            <v>Renewable energy</v>
          </cell>
          <cell r="D175" t="str">
            <v>Interkraft Nepal AS (BPC)</v>
          </cell>
          <cell r="E175" t="str">
            <v>Nepal</v>
          </cell>
          <cell r="F175">
            <v>39172</v>
          </cell>
          <cell r="G175" t="str">
            <v>1 - Loan</v>
          </cell>
          <cell r="H175">
            <v>3000</v>
          </cell>
          <cell r="I175">
            <v>1200</v>
          </cell>
          <cell r="J175">
            <v>1256</v>
          </cell>
          <cell r="K175">
            <v>1256</v>
          </cell>
          <cell r="L175">
            <v>56</v>
          </cell>
          <cell r="M175">
            <v>367.5</v>
          </cell>
          <cell r="N175">
            <v>3000</v>
          </cell>
          <cell r="O175">
            <v>1200</v>
          </cell>
          <cell r="P175">
            <v>1256</v>
          </cell>
          <cell r="Q175">
            <v>1256</v>
          </cell>
          <cell r="R175">
            <v>-56</v>
          </cell>
          <cell r="S175">
            <v>367.5</v>
          </cell>
          <cell r="T175" t="str">
            <v>NOK</v>
          </cell>
          <cell r="U175">
            <v>1</v>
          </cell>
        </row>
        <row r="176">
          <cell r="A176" t="str">
            <v>D9905</v>
          </cell>
          <cell r="B176" t="str">
            <v>Direct investment</v>
          </cell>
          <cell r="C176" t="str">
            <v>Renewable energy</v>
          </cell>
          <cell r="D176" t="str">
            <v>Interkraft Nepal AS (BPC)</v>
          </cell>
          <cell r="E176" t="str">
            <v>Nepal</v>
          </cell>
          <cell r="F176">
            <v>39082</v>
          </cell>
          <cell r="G176" t="str">
            <v>1 - Loan</v>
          </cell>
          <cell r="H176">
            <v>3000</v>
          </cell>
          <cell r="I176">
            <v>1500</v>
          </cell>
          <cell r="J176">
            <v>1556</v>
          </cell>
          <cell r="K176">
            <v>1556</v>
          </cell>
          <cell r="L176">
            <v>56</v>
          </cell>
          <cell r="N176">
            <v>3000</v>
          </cell>
          <cell r="O176">
            <v>1500</v>
          </cell>
          <cell r="P176">
            <v>1556</v>
          </cell>
          <cell r="Q176">
            <v>1556</v>
          </cell>
          <cell r="R176">
            <v>-56</v>
          </cell>
          <cell r="T176" t="str">
            <v>NOK</v>
          </cell>
          <cell r="U176">
            <v>1</v>
          </cell>
        </row>
        <row r="177">
          <cell r="A177" t="str">
            <v>D9905</v>
          </cell>
          <cell r="B177" t="str">
            <v>Direct investment</v>
          </cell>
          <cell r="C177" t="str">
            <v>Renewable energy</v>
          </cell>
          <cell r="D177" t="str">
            <v>Interkraft Nepal AS (BPC)</v>
          </cell>
          <cell r="E177" t="str">
            <v>Nepal</v>
          </cell>
          <cell r="F177">
            <v>38990</v>
          </cell>
          <cell r="G177" t="str">
            <v>1 - Loan</v>
          </cell>
          <cell r="H177">
            <v>3000</v>
          </cell>
          <cell r="I177">
            <v>1500</v>
          </cell>
          <cell r="J177">
            <v>1522.5</v>
          </cell>
          <cell r="K177">
            <v>1522.5</v>
          </cell>
          <cell r="L177">
            <v>22.5</v>
          </cell>
          <cell r="M177">
            <v>381</v>
          </cell>
          <cell r="N177">
            <v>3000</v>
          </cell>
          <cell r="O177">
            <v>1500</v>
          </cell>
          <cell r="P177">
            <v>1522.5</v>
          </cell>
          <cell r="Q177">
            <v>1522.5</v>
          </cell>
          <cell r="R177">
            <v>-22.5</v>
          </cell>
          <cell r="S177">
            <v>381</v>
          </cell>
          <cell r="T177" t="str">
            <v>NOK</v>
          </cell>
          <cell r="U177">
            <v>1</v>
          </cell>
        </row>
        <row r="178">
          <cell r="A178" t="str">
            <v>D9905</v>
          </cell>
          <cell r="B178" t="str">
            <v>Direct investment</v>
          </cell>
          <cell r="C178" t="str">
            <v>Renewable energy</v>
          </cell>
          <cell r="D178" t="str">
            <v>Interkraft Nepal AS (BPC)</v>
          </cell>
          <cell r="E178" t="str">
            <v>Nepal</v>
          </cell>
          <cell r="F178">
            <v>38898</v>
          </cell>
          <cell r="G178" t="str">
            <v>1 - Loan</v>
          </cell>
          <cell r="H178">
            <v>3000</v>
          </cell>
          <cell r="I178">
            <v>1800</v>
          </cell>
          <cell r="J178">
            <v>1867</v>
          </cell>
          <cell r="K178">
            <v>1867</v>
          </cell>
          <cell r="L178">
            <v>67</v>
          </cell>
          <cell r="N178">
            <v>3000</v>
          </cell>
          <cell r="O178">
            <v>1800</v>
          </cell>
          <cell r="P178">
            <v>1867</v>
          </cell>
          <cell r="Q178">
            <v>1867</v>
          </cell>
          <cell r="R178">
            <v>-67</v>
          </cell>
          <cell r="T178" t="str">
            <v>NOK</v>
          </cell>
          <cell r="U178">
            <v>1</v>
          </cell>
          <cell r="V178">
            <v>1.18</v>
          </cell>
          <cell r="W178">
            <v>0.21</v>
          </cell>
        </row>
        <row r="179">
          <cell r="A179" t="str">
            <v>D9905</v>
          </cell>
          <cell r="B179" t="str">
            <v>Direct investment</v>
          </cell>
          <cell r="C179" t="str">
            <v>Renewable energy</v>
          </cell>
          <cell r="D179" t="str">
            <v>Interkraft Nepal AS (BPC)</v>
          </cell>
          <cell r="E179" t="str">
            <v>Nepal</v>
          </cell>
          <cell r="F179">
            <v>38807</v>
          </cell>
          <cell r="G179" t="str">
            <v>1 - Loan</v>
          </cell>
          <cell r="H179">
            <v>3000</v>
          </cell>
          <cell r="I179">
            <v>1800</v>
          </cell>
          <cell r="J179">
            <v>1827</v>
          </cell>
          <cell r="K179">
            <v>1827</v>
          </cell>
          <cell r="L179">
            <v>27</v>
          </cell>
          <cell r="M179">
            <v>394.5</v>
          </cell>
          <cell r="N179">
            <v>3000</v>
          </cell>
          <cell r="O179">
            <v>1800</v>
          </cell>
          <cell r="P179">
            <v>1827</v>
          </cell>
          <cell r="Q179">
            <v>1827</v>
          </cell>
          <cell r="R179">
            <v>-27</v>
          </cell>
          <cell r="S179">
            <v>394.5</v>
          </cell>
          <cell r="T179" t="str">
            <v>NOK</v>
          </cell>
          <cell r="U179">
            <v>1</v>
          </cell>
          <cell r="V179">
            <v>1.1599999999999999</v>
          </cell>
          <cell r="W179">
            <v>0.16</v>
          </cell>
        </row>
        <row r="180">
          <cell r="A180" t="str">
            <v>D9905</v>
          </cell>
          <cell r="B180" t="str">
            <v>Direct investment</v>
          </cell>
          <cell r="C180" t="str">
            <v>Renewable energy</v>
          </cell>
          <cell r="D180" t="str">
            <v>Interkraft Nepal AS (BPC)</v>
          </cell>
          <cell r="E180" t="str">
            <v>Nepal</v>
          </cell>
          <cell r="F180">
            <v>38717</v>
          </cell>
          <cell r="G180" t="str">
            <v>1 - Loan</v>
          </cell>
          <cell r="H180">
            <v>3000</v>
          </cell>
          <cell r="I180">
            <v>2100</v>
          </cell>
          <cell r="J180">
            <v>2179</v>
          </cell>
          <cell r="K180">
            <v>2179</v>
          </cell>
          <cell r="L180">
            <v>79</v>
          </cell>
          <cell r="N180">
            <v>3000</v>
          </cell>
          <cell r="O180">
            <v>2100</v>
          </cell>
          <cell r="P180">
            <v>2179</v>
          </cell>
          <cell r="Q180">
            <v>2179</v>
          </cell>
          <cell r="R180">
            <v>-79</v>
          </cell>
          <cell r="T180" t="str">
            <v>NOK</v>
          </cell>
          <cell r="U180">
            <v>1</v>
          </cell>
          <cell r="V180">
            <v>1.18</v>
          </cell>
          <cell r="W180">
            <v>0.6</v>
          </cell>
        </row>
        <row r="181">
          <cell r="A181" t="str">
            <v>D9905</v>
          </cell>
          <cell r="B181" t="str">
            <v>Direct investment</v>
          </cell>
          <cell r="C181" t="str">
            <v>Renewable energy</v>
          </cell>
          <cell r="D181" t="str">
            <v>Interkraft Nepal AS (BPC)</v>
          </cell>
          <cell r="E181" t="str">
            <v>Nepal</v>
          </cell>
          <cell r="F181">
            <v>38625</v>
          </cell>
          <cell r="G181" t="str">
            <v>1 - Loan</v>
          </cell>
          <cell r="H181">
            <v>3000</v>
          </cell>
          <cell r="I181">
            <v>2100</v>
          </cell>
          <cell r="J181">
            <v>2132</v>
          </cell>
          <cell r="K181">
            <v>2132</v>
          </cell>
          <cell r="L181">
            <v>32</v>
          </cell>
          <cell r="M181">
            <v>408</v>
          </cell>
          <cell r="N181">
            <v>3000</v>
          </cell>
          <cell r="O181">
            <v>2100</v>
          </cell>
          <cell r="P181">
            <v>2132</v>
          </cell>
          <cell r="Q181">
            <v>2132</v>
          </cell>
          <cell r="R181">
            <v>-32</v>
          </cell>
          <cell r="S181">
            <v>408</v>
          </cell>
          <cell r="T181" t="str">
            <v>NOK</v>
          </cell>
          <cell r="U181">
            <v>1</v>
          </cell>
          <cell r="V181">
            <v>1.1599999999999999</v>
          </cell>
          <cell r="W181">
            <v>0.75</v>
          </cell>
        </row>
        <row r="182">
          <cell r="A182" t="str">
            <v>D9905</v>
          </cell>
          <cell r="B182" t="str">
            <v>Direct investment</v>
          </cell>
          <cell r="C182" t="str">
            <v>Renewable energy</v>
          </cell>
          <cell r="D182" t="str">
            <v>Interkraft Nepal AS (BPC)</v>
          </cell>
          <cell r="E182" t="str">
            <v>Nepal</v>
          </cell>
          <cell r="F182">
            <v>38533</v>
          </cell>
          <cell r="G182" t="str">
            <v>1 - Loan</v>
          </cell>
          <cell r="H182">
            <v>3000</v>
          </cell>
          <cell r="I182">
            <v>2400</v>
          </cell>
          <cell r="J182">
            <v>2490</v>
          </cell>
          <cell r="K182">
            <v>2490</v>
          </cell>
          <cell r="L182">
            <v>90</v>
          </cell>
          <cell r="N182">
            <v>3000</v>
          </cell>
          <cell r="O182">
            <v>2400</v>
          </cell>
          <cell r="P182">
            <v>2490</v>
          </cell>
          <cell r="Q182">
            <v>2490</v>
          </cell>
          <cell r="R182">
            <v>-90</v>
          </cell>
          <cell r="T182" t="str">
            <v>NOK</v>
          </cell>
          <cell r="U182">
            <v>1</v>
          </cell>
          <cell r="V182">
            <v>1.1599999999999999</v>
          </cell>
          <cell r="W182">
            <v>0.75</v>
          </cell>
        </row>
        <row r="183">
          <cell r="A183" t="str">
            <v>D9905</v>
          </cell>
          <cell r="B183" t="str">
            <v>Direct investment</v>
          </cell>
          <cell r="C183" t="str">
            <v>Renewable energy</v>
          </cell>
          <cell r="D183" t="str">
            <v>Interkraft Nepal AS (BPC)</v>
          </cell>
          <cell r="E183" t="str">
            <v>Nepal</v>
          </cell>
          <cell r="F183">
            <v>38442</v>
          </cell>
          <cell r="G183" t="str">
            <v>1 - Loan</v>
          </cell>
          <cell r="H183">
            <v>3000</v>
          </cell>
          <cell r="I183">
            <v>2400</v>
          </cell>
          <cell r="J183">
            <v>2436</v>
          </cell>
          <cell r="K183">
            <v>2436</v>
          </cell>
          <cell r="L183">
            <v>36</v>
          </cell>
          <cell r="M183">
            <v>421.5</v>
          </cell>
          <cell r="N183">
            <v>3000</v>
          </cell>
          <cell r="O183">
            <v>2400</v>
          </cell>
          <cell r="P183">
            <v>2436</v>
          </cell>
          <cell r="Q183">
            <v>2436</v>
          </cell>
          <cell r="R183">
            <v>-36</v>
          </cell>
          <cell r="S183">
            <v>421.5</v>
          </cell>
          <cell r="T183" t="str">
            <v>NOK</v>
          </cell>
          <cell r="U183">
            <v>1</v>
          </cell>
          <cell r="V183">
            <v>1.37</v>
          </cell>
          <cell r="W183">
            <v>0.8</v>
          </cell>
        </row>
        <row r="184">
          <cell r="A184" t="str">
            <v>D9905</v>
          </cell>
          <cell r="B184" t="str">
            <v>Direct investment</v>
          </cell>
          <cell r="C184" t="str">
            <v>Renewable energy</v>
          </cell>
          <cell r="D184" t="str">
            <v>Interkraft Nepal AS (BPC)</v>
          </cell>
          <cell r="E184" t="str">
            <v>Nepal</v>
          </cell>
          <cell r="F184">
            <v>38352</v>
          </cell>
          <cell r="G184" t="str">
            <v>1 - Loan</v>
          </cell>
          <cell r="H184">
            <v>3000</v>
          </cell>
          <cell r="I184">
            <v>2700</v>
          </cell>
          <cell r="J184">
            <v>2800</v>
          </cell>
          <cell r="K184">
            <v>2800</v>
          </cell>
          <cell r="L184">
            <v>100</v>
          </cell>
          <cell r="N184">
            <v>3000</v>
          </cell>
          <cell r="O184">
            <v>2700</v>
          </cell>
          <cell r="P184">
            <v>2800</v>
          </cell>
          <cell r="Q184">
            <v>2800</v>
          </cell>
          <cell r="R184">
            <v>-100</v>
          </cell>
          <cell r="T184" t="str">
            <v>NOK</v>
          </cell>
          <cell r="U184">
            <v>1</v>
          </cell>
        </row>
        <row r="185">
          <cell r="A185" t="str">
            <v>D9905</v>
          </cell>
          <cell r="B185" t="str">
            <v>Direct investment</v>
          </cell>
          <cell r="C185" t="str">
            <v>Renewable energy</v>
          </cell>
          <cell r="D185" t="str">
            <v>Interkraft Nepal AS (BPC)</v>
          </cell>
          <cell r="E185" t="str">
            <v>Nepal</v>
          </cell>
          <cell r="F185">
            <v>38260</v>
          </cell>
          <cell r="G185" t="str">
            <v>1 - Loan</v>
          </cell>
          <cell r="H185">
            <v>3000</v>
          </cell>
          <cell r="I185">
            <v>2700</v>
          </cell>
          <cell r="J185">
            <v>2740</v>
          </cell>
          <cell r="K185">
            <v>2740</v>
          </cell>
          <cell r="L185">
            <v>40</v>
          </cell>
          <cell r="M185">
            <v>435</v>
          </cell>
          <cell r="N185">
            <v>3000</v>
          </cell>
          <cell r="O185">
            <v>2700</v>
          </cell>
          <cell r="P185">
            <v>2740</v>
          </cell>
          <cell r="Q185">
            <v>2740</v>
          </cell>
          <cell r="R185">
            <v>-40</v>
          </cell>
          <cell r="S185">
            <v>435</v>
          </cell>
          <cell r="T185" t="str">
            <v>NOK</v>
          </cell>
          <cell r="U185">
            <v>1</v>
          </cell>
        </row>
        <row r="186">
          <cell r="A186" t="str">
            <v>D9905</v>
          </cell>
          <cell r="B186" t="str">
            <v>Direct investment</v>
          </cell>
          <cell r="C186" t="str">
            <v>Renewable energy</v>
          </cell>
          <cell r="D186" t="str">
            <v>Interkraft Nepal AS (BPC)</v>
          </cell>
          <cell r="E186" t="str">
            <v>Nepal</v>
          </cell>
          <cell r="F186">
            <v>38168</v>
          </cell>
          <cell r="G186" t="str">
            <v>1 - Loan</v>
          </cell>
          <cell r="H186">
            <v>3000</v>
          </cell>
          <cell r="I186">
            <v>3000</v>
          </cell>
          <cell r="J186">
            <v>3112.5</v>
          </cell>
          <cell r="K186">
            <v>3112.5</v>
          </cell>
          <cell r="L186">
            <v>112.5</v>
          </cell>
          <cell r="N186">
            <v>3000</v>
          </cell>
          <cell r="O186">
            <v>3000</v>
          </cell>
          <cell r="P186">
            <v>3112.5</v>
          </cell>
          <cell r="Q186">
            <v>3112.5</v>
          </cell>
          <cell r="R186">
            <v>-112.5</v>
          </cell>
          <cell r="T186" t="str">
            <v>NOK</v>
          </cell>
          <cell r="U186">
            <v>1</v>
          </cell>
        </row>
        <row r="187">
          <cell r="A187" t="str">
            <v>D9905</v>
          </cell>
          <cell r="B187" t="str">
            <v>Direct investment</v>
          </cell>
          <cell r="C187" t="str">
            <v>Renewable energy</v>
          </cell>
          <cell r="D187" t="str">
            <v>Interkraft Nepal AS (BPC)</v>
          </cell>
          <cell r="E187" t="str">
            <v>Nepal</v>
          </cell>
          <cell r="F187">
            <v>38077</v>
          </cell>
          <cell r="G187" t="str">
            <v>1 - Loan</v>
          </cell>
          <cell r="H187">
            <v>3000</v>
          </cell>
          <cell r="I187">
            <v>3000</v>
          </cell>
          <cell r="J187">
            <v>3045</v>
          </cell>
          <cell r="K187">
            <v>3045</v>
          </cell>
          <cell r="L187">
            <v>45</v>
          </cell>
          <cell r="M187">
            <v>135</v>
          </cell>
          <cell r="N187">
            <v>3000</v>
          </cell>
          <cell r="O187">
            <v>3000</v>
          </cell>
          <cell r="P187">
            <v>3045</v>
          </cell>
          <cell r="Q187">
            <v>3045</v>
          </cell>
          <cell r="R187">
            <v>-45</v>
          </cell>
          <cell r="S187">
            <v>135</v>
          </cell>
          <cell r="T187" t="str">
            <v>NOK</v>
          </cell>
          <cell r="U187">
            <v>1</v>
          </cell>
        </row>
        <row r="188">
          <cell r="A188" t="str">
            <v>D9905</v>
          </cell>
          <cell r="B188" t="str">
            <v>Direct investment</v>
          </cell>
          <cell r="C188" t="str">
            <v>Renewable energy</v>
          </cell>
          <cell r="D188" t="str">
            <v>Interkraft Nepal AS (BPC)</v>
          </cell>
          <cell r="E188" t="str">
            <v>Nepal</v>
          </cell>
          <cell r="F188">
            <v>37986</v>
          </cell>
          <cell r="G188" t="str">
            <v>1 - Loan</v>
          </cell>
          <cell r="H188">
            <v>3000</v>
          </cell>
          <cell r="I188">
            <v>3000</v>
          </cell>
          <cell r="J188">
            <v>3112.5</v>
          </cell>
          <cell r="K188">
            <v>3112.5</v>
          </cell>
          <cell r="L188">
            <v>112.5</v>
          </cell>
          <cell r="N188">
            <v>3000</v>
          </cell>
          <cell r="O188">
            <v>3000</v>
          </cell>
          <cell r="P188">
            <v>3112.5</v>
          </cell>
          <cell r="Q188">
            <v>3112.5</v>
          </cell>
          <cell r="R188">
            <v>-112.5</v>
          </cell>
          <cell r="T188" t="str">
            <v>NOK</v>
          </cell>
          <cell r="U188">
            <v>1</v>
          </cell>
        </row>
        <row r="189">
          <cell r="A189" t="str">
            <v>D9905</v>
          </cell>
          <cell r="B189" t="str">
            <v>Direct investment</v>
          </cell>
          <cell r="C189" t="str">
            <v>Renewable energy</v>
          </cell>
          <cell r="D189" t="str">
            <v>Interkraft Nepal AS (BPC)</v>
          </cell>
          <cell r="E189" t="str">
            <v>Nepal</v>
          </cell>
          <cell r="F189">
            <v>37894</v>
          </cell>
          <cell r="G189" t="str">
            <v>1 - Loan</v>
          </cell>
          <cell r="H189">
            <v>3000</v>
          </cell>
          <cell r="I189">
            <v>3000</v>
          </cell>
          <cell r="J189">
            <v>3045</v>
          </cell>
          <cell r="K189">
            <v>3045</v>
          </cell>
          <cell r="L189">
            <v>45</v>
          </cell>
          <cell r="M189">
            <v>132.78</v>
          </cell>
          <cell r="N189">
            <v>3000</v>
          </cell>
          <cell r="O189">
            <v>3000</v>
          </cell>
          <cell r="P189">
            <v>3045</v>
          </cell>
          <cell r="Q189">
            <v>3045</v>
          </cell>
          <cell r="R189">
            <v>-45</v>
          </cell>
          <cell r="S189">
            <v>132.78</v>
          </cell>
          <cell r="T189" t="str">
            <v>NOK</v>
          </cell>
          <cell r="U189">
            <v>1</v>
          </cell>
        </row>
        <row r="190">
          <cell r="A190" t="str">
            <v>D9905</v>
          </cell>
          <cell r="B190" t="str">
            <v>Direct investment</v>
          </cell>
          <cell r="C190" t="str">
            <v>Renewable energy</v>
          </cell>
          <cell r="D190" t="str">
            <v>Interkraft Nepal AS (BPC)</v>
          </cell>
          <cell r="E190" t="str">
            <v>Nepal</v>
          </cell>
          <cell r="F190">
            <v>37802</v>
          </cell>
          <cell r="G190" t="str">
            <v>1 - Loan</v>
          </cell>
          <cell r="H190">
            <v>3000</v>
          </cell>
          <cell r="I190">
            <v>3000</v>
          </cell>
          <cell r="J190">
            <v>3112.5</v>
          </cell>
          <cell r="K190">
            <v>3112.5</v>
          </cell>
          <cell r="L190">
            <v>112.5</v>
          </cell>
          <cell r="N190">
            <v>3000</v>
          </cell>
          <cell r="O190">
            <v>3000</v>
          </cell>
          <cell r="P190">
            <v>3112.5</v>
          </cell>
          <cell r="Q190">
            <v>3112.5</v>
          </cell>
          <cell r="R190">
            <v>-112.5</v>
          </cell>
          <cell r="T190" t="str">
            <v>NOK</v>
          </cell>
          <cell r="U190">
            <v>1</v>
          </cell>
        </row>
        <row r="191">
          <cell r="A191" t="str">
            <v>D9905</v>
          </cell>
          <cell r="B191" t="str">
            <v>Direct investment</v>
          </cell>
          <cell r="C191" t="str">
            <v>Renewable energy</v>
          </cell>
          <cell r="D191" t="str">
            <v>Interkraft Nepal AS (BPC)</v>
          </cell>
          <cell r="E191" t="str">
            <v>Nepal</v>
          </cell>
          <cell r="F191">
            <v>37711</v>
          </cell>
          <cell r="G191" t="str">
            <v>1 - Loan</v>
          </cell>
          <cell r="H191">
            <v>3000</v>
          </cell>
          <cell r="I191">
            <v>3000</v>
          </cell>
          <cell r="J191">
            <v>3045</v>
          </cell>
          <cell r="K191">
            <v>3045</v>
          </cell>
          <cell r="L191">
            <v>45</v>
          </cell>
          <cell r="M191">
            <v>-3000</v>
          </cell>
          <cell r="N191">
            <v>3000</v>
          </cell>
          <cell r="O191">
            <v>3000</v>
          </cell>
          <cell r="P191">
            <v>3045</v>
          </cell>
          <cell r="Q191">
            <v>3045</v>
          </cell>
          <cell r="R191">
            <v>-45</v>
          </cell>
          <cell r="S191">
            <v>-3000</v>
          </cell>
          <cell r="T191" t="str">
            <v>NOK</v>
          </cell>
          <cell r="U191">
            <v>1</v>
          </cell>
        </row>
        <row r="192">
          <cell r="B192" t="str">
            <v>Direct investment</v>
          </cell>
          <cell r="C192" t="str">
            <v>Direct investment</v>
          </cell>
          <cell r="D192" t="str">
            <v>International Conference Centre Tan</v>
          </cell>
          <cell r="E192" t="str">
            <v>Tanzania</v>
          </cell>
          <cell r="L192">
            <v>0</v>
          </cell>
          <cell r="T192" t="str">
            <v>NOK</v>
          </cell>
        </row>
        <row r="193">
          <cell r="A193" t="str">
            <v>D0508</v>
          </cell>
          <cell r="B193" t="str">
            <v>Direct investment</v>
          </cell>
          <cell r="C193" t="str">
            <v>Direct investment</v>
          </cell>
          <cell r="D193" t="str">
            <v>Kabul Serena Hotel</v>
          </cell>
          <cell r="E193" t="str">
            <v>Afghanistan</v>
          </cell>
          <cell r="F193">
            <v>39447</v>
          </cell>
          <cell r="G193" t="str">
            <v>1 - Equity</v>
          </cell>
          <cell r="H193">
            <v>33785</v>
          </cell>
          <cell r="I193">
            <v>33785</v>
          </cell>
          <cell r="J193">
            <v>27055</v>
          </cell>
          <cell r="L193">
            <v>0</v>
          </cell>
          <cell r="N193">
            <v>5000</v>
          </cell>
          <cell r="O193">
            <v>5000</v>
          </cell>
          <cell r="P193">
            <v>5000</v>
          </cell>
          <cell r="R193">
            <v>0</v>
          </cell>
          <cell r="T193" t="str">
            <v>USD</v>
          </cell>
          <cell r="U193">
            <v>5.4109999999999996</v>
          </cell>
          <cell r="V193">
            <v>1.1200000000000001</v>
          </cell>
          <cell r="W193">
            <v>0</v>
          </cell>
        </row>
        <row r="194">
          <cell r="A194" t="str">
            <v>D0508</v>
          </cell>
          <cell r="B194" t="str">
            <v>Direct investment</v>
          </cell>
          <cell r="C194" t="str">
            <v>Direct investment</v>
          </cell>
          <cell r="D194" t="str">
            <v>Kabul Serena Hotel</v>
          </cell>
          <cell r="E194" t="str">
            <v>Afghanistan</v>
          </cell>
          <cell r="F194">
            <v>39355</v>
          </cell>
          <cell r="G194" t="str">
            <v>1 - Equity</v>
          </cell>
          <cell r="H194">
            <v>33785</v>
          </cell>
          <cell r="I194">
            <v>33785</v>
          </cell>
          <cell r="J194">
            <v>27218</v>
          </cell>
          <cell r="L194">
            <v>0</v>
          </cell>
          <cell r="N194">
            <v>5000</v>
          </cell>
          <cell r="O194">
            <v>5000</v>
          </cell>
          <cell r="P194">
            <v>5000</v>
          </cell>
          <cell r="R194">
            <v>0</v>
          </cell>
          <cell r="T194" t="str">
            <v>USD</v>
          </cell>
          <cell r="U194">
            <v>5.4436</v>
          </cell>
        </row>
        <row r="195">
          <cell r="A195" t="str">
            <v>D0508</v>
          </cell>
          <cell r="B195" t="str">
            <v>Direct investment</v>
          </cell>
          <cell r="C195" t="str">
            <v>Direct investment</v>
          </cell>
          <cell r="D195" t="str">
            <v>Kabul Serena Hotel</v>
          </cell>
          <cell r="E195" t="str">
            <v>Afghanistan</v>
          </cell>
          <cell r="F195">
            <v>39263</v>
          </cell>
          <cell r="G195" t="str">
            <v>1 - Equity</v>
          </cell>
          <cell r="H195">
            <v>33785</v>
          </cell>
          <cell r="I195">
            <v>33785</v>
          </cell>
          <cell r="J195">
            <v>29517</v>
          </cell>
          <cell r="L195">
            <v>0</v>
          </cell>
          <cell r="N195">
            <v>5000</v>
          </cell>
          <cell r="O195">
            <v>5000</v>
          </cell>
          <cell r="P195">
            <v>5000</v>
          </cell>
          <cell r="R195">
            <v>0</v>
          </cell>
          <cell r="T195" t="str">
            <v>USD</v>
          </cell>
          <cell r="U195">
            <v>5.9034000000000004</v>
          </cell>
        </row>
        <row r="196">
          <cell r="A196" t="str">
            <v>D0508</v>
          </cell>
          <cell r="B196" t="str">
            <v>Direct investment</v>
          </cell>
          <cell r="C196" t="str">
            <v>Direct investment</v>
          </cell>
          <cell r="D196" t="str">
            <v>Kabul Serena Hotel</v>
          </cell>
          <cell r="E196" t="str">
            <v>Afghanistan</v>
          </cell>
          <cell r="F196">
            <v>39172</v>
          </cell>
          <cell r="G196" t="str">
            <v>1 - Equity</v>
          </cell>
          <cell r="H196">
            <v>33785</v>
          </cell>
          <cell r="I196">
            <v>33785</v>
          </cell>
          <cell r="J196">
            <v>30481.5</v>
          </cell>
          <cell r="L196">
            <v>0</v>
          </cell>
          <cell r="N196">
            <v>5000</v>
          </cell>
          <cell r="O196">
            <v>5000</v>
          </cell>
          <cell r="P196">
            <v>5000</v>
          </cell>
          <cell r="R196">
            <v>0</v>
          </cell>
          <cell r="T196" t="str">
            <v>USD</v>
          </cell>
          <cell r="U196">
            <v>6.0963000000000003</v>
          </cell>
        </row>
        <row r="197">
          <cell r="A197" t="str">
            <v>D0508</v>
          </cell>
          <cell r="B197" t="str">
            <v>Direct investment</v>
          </cell>
          <cell r="C197" t="str">
            <v>Direct investment</v>
          </cell>
          <cell r="D197" t="str">
            <v>Kabul Serena Hotel</v>
          </cell>
          <cell r="E197" t="str">
            <v>Afghanistan</v>
          </cell>
          <cell r="F197">
            <v>39082</v>
          </cell>
          <cell r="G197" t="str">
            <v>1 - Equity</v>
          </cell>
          <cell r="H197">
            <v>33785</v>
          </cell>
          <cell r="I197">
            <v>33785</v>
          </cell>
          <cell r="J197">
            <v>31275.5</v>
          </cell>
          <cell r="L197">
            <v>0</v>
          </cell>
          <cell r="N197">
            <v>5000</v>
          </cell>
          <cell r="O197">
            <v>5000</v>
          </cell>
          <cell r="P197">
            <v>5000</v>
          </cell>
          <cell r="R197">
            <v>0</v>
          </cell>
          <cell r="T197" t="str">
            <v>USD</v>
          </cell>
          <cell r="U197">
            <v>6.2550999999999997</v>
          </cell>
        </row>
        <row r="198">
          <cell r="A198" t="str">
            <v>D0508</v>
          </cell>
          <cell r="B198" t="str">
            <v>Direct investment</v>
          </cell>
          <cell r="C198" t="str">
            <v>Direct investment</v>
          </cell>
          <cell r="D198" t="str">
            <v>Kabul Serena Hotel</v>
          </cell>
          <cell r="E198" t="str">
            <v>Afghanistan</v>
          </cell>
          <cell r="F198">
            <v>38990</v>
          </cell>
          <cell r="G198" t="str">
            <v>1 - Equity</v>
          </cell>
          <cell r="H198">
            <v>33785</v>
          </cell>
          <cell r="I198">
            <v>33785</v>
          </cell>
          <cell r="J198">
            <v>32523.5</v>
          </cell>
          <cell r="L198">
            <v>0</v>
          </cell>
          <cell r="N198">
            <v>5000</v>
          </cell>
          <cell r="O198">
            <v>5000</v>
          </cell>
          <cell r="P198">
            <v>5000</v>
          </cell>
          <cell r="R198">
            <v>0</v>
          </cell>
          <cell r="T198" t="str">
            <v>USD</v>
          </cell>
          <cell r="U198">
            <v>6.5046999999999997</v>
          </cell>
        </row>
        <row r="199">
          <cell r="A199" t="str">
            <v>D0508</v>
          </cell>
          <cell r="B199" t="str">
            <v>Direct investment</v>
          </cell>
          <cell r="C199" t="str">
            <v>Direct investment</v>
          </cell>
          <cell r="D199" t="str">
            <v>Kabul Serena Hotel</v>
          </cell>
          <cell r="E199" t="str">
            <v>Afghanistan</v>
          </cell>
          <cell r="F199">
            <v>38898</v>
          </cell>
          <cell r="G199" t="str">
            <v>1 - Equity</v>
          </cell>
          <cell r="H199">
            <v>33785</v>
          </cell>
          <cell r="I199">
            <v>33785</v>
          </cell>
          <cell r="J199">
            <v>31212</v>
          </cell>
          <cell r="L199">
            <v>0</v>
          </cell>
          <cell r="N199">
            <v>5000</v>
          </cell>
          <cell r="O199">
            <v>5000</v>
          </cell>
          <cell r="P199">
            <v>5000</v>
          </cell>
          <cell r="R199">
            <v>0</v>
          </cell>
          <cell r="T199" t="str">
            <v>USD</v>
          </cell>
          <cell r="U199">
            <v>6.2423999999999999</v>
          </cell>
        </row>
        <row r="200">
          <cell r="A200" t="str">
            <v>D0508</v>
          </cell>
          <cell r="B200" t="str">
            <v>Direct investment</v>
          </cell>
          <cell r="C200" t="str">
            <v>Direct investment</v>
          </cell>
          <cell r="D200" t="str">
            <v>Kabul Serena Hotel</v>
          </cell>
          <cell r="E200" t="str">
            <v>Afghanistan</v>
          </cell>
          <cell r="F200">
            <v>38807</v>
          </cell>
          <cell r="G200" t="str">
            <v>1 - Equity</v>
          </cell>
          <cell r="H200">
            <v>33785</v>
          </cell>
          <cell r="I200">
            <v>33785</v>
          </cell>
          <cell r="J200">
            <v>32912.5</v>
          </cell>
          <cell r="L200">
            <v>0</v>
          </cell>
          <cell r="N200">
            <v>5000</v>
          </cell>
          <cell r="O200">
            <v>5000</v>
          </cell>
          <cell r="P200">
            <v>5000</v>
          </cell>
          <cell r="R200">
            <v>0</v>
          </cell>
          <cell r="T200" t="str">
            <v>USD</v>
          </cell>
          <cell r="U200">
            <v>6.5824999999999996</v>
          </cell>
          <cell r="V200">
            <v>1.3</v>
          </cell>
          <cell r="W200">
            <v>0</v>
          </cell>
        </row>
        <row r="201">
          <cell r="A201" t="str">
            <v>D0508</v>
          </cell>
          <cell r="B201" t="str">
            <v>Direct investment</v>
          </cell>
          <cell r="C201" t="str">
            <v>Direct investment</v>
          </cell>
          <cell r="D201" t="str">
            <v>Kabul Serena Hotel</v>
          </cell>
          <cell r="E201" t="str">
            <v>Afghanistan</v>
          </cell>
          <cell r="F201">
            <v>38717</v>
          </cell>
          <cell r="G201" t="str">
            <v>1 - Equity</v>
          </cell>
          <cell r="H201">
            <v>33785</v>
          </cell>
          <cell r="I201">
            <v>33785</v>
          </cell>
          <cell r="J201">
            <v>33785</v>
          </cell>
          <cell r="L201">
            <v>0</v>
          </cell>
          <cell r="M201">
            <v>-33785</v>
          </cell>
          <cell r="N201">
            <v>5000</v>
          </cell>
          <cell r="O201">
            <v>5000</v>
          </cell>
          <cell r="P201">
            <v>5000</v>
          </cell>
          <cell r="R201">
            <v>0</v>
          </cell>
          <cell r="S201">
            <v>-5000</v>
          </cell>
          <cell r="T201" t="str">
            <v>USD</v>
          </cell>
          <cell r="U201">
            <v>6.7569999999999997</v>
          </cell>
          <cell r="V201">
            <v>1.3</v>
          </cell>
          <cell r="W201">
            <v>0</v>
          </cell>
        </row>
        <row r="202">
          <cell r="A202" t="str">
            <v>D0404</v>
          </cell>
          <cell r="B202" t="str">
            <v>Direct investment</v>
          </cell>
          <cell r="C202" t="str">
            <v>Financial Institution</v>
          </cell>
          <cell r="D202" t="str">
            <v>LAAD</v>
          </cell>
          <cell r="E202" t="str">
            <v>Regional</v>
          </cell>
          <cell r="F202">
            <v>39447</v>
          </cell>
          <cell r="G202" t="str">
            <v>1 - Loan</v>
          </cell>
          <cell r="H202">
            <v>33300</v>
          </cell>
          <cell r="I202">
            <v>22545.83</v>
          </cell>
          <cell r="J202">
            <v>22545.829726</v>
          </cell>
          <cell r="K202">
            <v>22545.829726</v>
          </cell>
          <cell r="L202">
            <v>0</v>
          </cell>
          <cell r="N202">
            <v>5000</v>
          </cell>
          <cell r="O202">
            <v>4166.6660000000002</v>
          </cell>
          <cell r="P202">
            <v>4166.6660000000002</v>
          </cell>
          <cell r="Q202">
            <v>4166.6660000000002</v>
          </cell>
          <cell r="R202">
            <v>0</v>
          </cell>
          <cell r="T202" t="str">
            <v>USD</v>
          </cell>
          <cell r="U202">
            <v>5.4109999999999996</v>
          </cell>
          <cell r="V202">
            <v>1</v>
          </cell>
          <cell r="W202">
            <v>0.95</v>
          </cell>
        </row>
        <row r="203">
          <cell r="A203" t="str">
            <v>D0404</v>
          </cell>
          <cell r="B203" t="str">
            <v>Direct investment</v>
          </cell>
          <cell r="C203" t="str">
            <v>Financial Institution</v>
          </cell>
          <cell r="D203" t="str">
            <v>LAAD</v>
          </cell>
          <cell r="E203" t="str">
            <v>Regional</v>
          </cell>
          <cell r="F203">
            <v>39355</v>
          </cell>
          <cell r="G203" t="str">
            <v>1 - Loan</v>
          </cell>
          <cell r="H203">
            <v>33300</v>
          </cell>
          <cell r="I203">
            <v>28409.663</v>
          </cell>
          <cell r="J203">
            <v>22681.668481199998</v>
          </cell>
          <cell r="K203">
            <v>22681.668481199998</v>
          </cell>
          <cell r="L203">
            <v>0</v>
          </cell>
          <cell r="M203">
            <v>3134.8028740999998</v>
          </cell>
          <cell r="N203">
            <v>5000</v>
          </cell>
          <cell r="O203">
            <v>4166.6670000000004</v>
          </cell>
          <cell r="P203">
            <v>4166.6670000000004</v>
          </cell>
          <cell r="Q203">
            <v>4166.6670000000004</v>
          </cell>
          <cell r="R203">
            <v>0</v>
          </cell>
          <cell r="S203">
            <v>557.56600000000003</v>
          </cell>
          <cell r="T203" t="str">
            <v>USD</v>
          </cell>
          <cell r="U203">
            <v>5.4436</v>
          </cell>
          <cell r="V203">
            <v>1</v>
          </cell>
          <cell r="W203">
            <v>0.9</v>
          </cell>
        </row>
        <row r="204">
          <cell r="A204" t="str">
            <v>D0404</v>
          </cell>
          <cell r="B204" t="str">
            <v>Direct investment</v>
          </cell>
          <cell r="C204" t="str">
            <v>Financial Institution</v>
          </cell>
          <cell r="D204" t="str">
            <v>LAAD</v>
          </cell>
          <cell r="E204" t="str">
            <v>Regional</v>
          </cell>
          <cell r="F204">
            <v>39263</v>
          </cell>
          <cell r="G204" t="str">
            <v>1 - Loan</v>
          </cell>
          <cell r="H204">
            <v>33300</v>
          </cell>
          <cell r="I204">
            <v>30752.29</v>
          </cell>
          <cell r="J204">
            <v>27057.248032200001</v>
          </cell>
          <cell r="K204">
            <v>27057.248032200001</v>
          </cell>
          <cell r="L204">
            <v>0</v>
          </cell>
          <cell r="N204">
            <v>5000</v>
          </cell>
          <cell r="O204">
            <v>4583.3329999999996</v>
          </cell>
          <cell r="P204">
            <v>4583.3329999999996</v>
          </cell>
          <cell r="Q204">
            <v>4583.3329999999996</v>
          </cell>
          <cell r="R204">
            <v>0</v>
          </cell>
          <cell r="T204" t="str">
            <v>USD</v>
          </cell>
          <cell r="U204">
            <v>5.9034000000000004</v>
          </cell>
          <cell r="V204">
            <v>1</v>
          </cell>
          <cell r="W204">
            <v>0.9</v>
          </cell>
        </row>
        <row r="205">
          <cell r="A205" t="str">
            <v>D0404</v>
          </cell>
          <cell r="B205" t="str">
            <v>Direct investment</v>
          </cell>
          <cell r="C205" t="str">
            <v>Financial Institution</v>
          </cell>
          <cell r="D205" t="str">
            <v>LAAD</v>
          </cell>
          <cell r="E205" t="str">
            <v>Regional</v>
          </cell>
          <cell r="F205">
            <v>39172</v>
          </cell>
          <cell r="G205" t="str">
            <v>1 - Loan</v>
          </cell>
          <cell r="H205">
            <v>33300</v>
          </cell>
          <cell r="I205">
            <v>30752.29</v>
          </cell>
          <cell r="J205">
            <v>27941.372967899999</v>
          </cell>
          <cell r="K205">
            <v>27941.372967899999</v>
          </cell>
          <cell r="L205">
            <v>0</v>
          </cell>
          <cell r="M205">
            <v>3462.2919999999999</v>
          </cell>
          <cell r="N205">
            <v>5000</v>
          </cell>
          <cell r="O205">
            <v>4583.3329999999996</v>
          </cell>
          <cell r="P205">
            <v>4583.3329999999996</v>
          </cell>
          <cell r="Q205">
            <v>4583.3329999999996</v>
          </cell>
          <cell r="R205">
            <v>0</v>
          </cell>
          <cell r="S205">
            <v>566.24299999999994</v>
          </cell>
          <cell r="T205" t="str">
            <v>USD</v>
          </cell>
          <cell r="U205">
            <v>6.0963000000000003</v>
          </cell>
          <cell r="V205">
            <v>1</v>
          </cell>
          <cell r="W205">
            <v>1</v>
          </cell>
        </row>
        <row r="206">
          <cell r="A206" t="str">
            <v>D0404</v>
          </cell>
          <cell r="B206" t="str">
            <v>Direct investment</v>
          </cell>
          <cell r="C206" t="str">
            <v>Financial Institution</v>
          </cell>
          <cell r="D206" t="str">
            <v>LAAD</v>
          </cell>
          <cell r="E206" t="str">
            <v>Regional</v>
          </cell>
          <cell r="F206">
            <v>39082</v>
          </cell>
          <cell r="G206" t="str">
            <v>1 - Loan</v>
          </cell>
          <cell r="H206">
            <v>33300</v>
          </cell>
          <cell r="I206">
            <v>33300</v>
          </cell>
          <cell r="J206">
            <v>31275.5</v>
          </cell>
          <cell r="K206">
            <v>31275.5</v>
          </cell>
          <cell r="L206">
            <v>0</v>
          </cell>
          <cell r="N206">
            <v>5000</v>
          </cell>
          <cell r="O206">
            <v>5000</v>
          </cell>
          <cell r="P206">
            <v>5000</v>
          </cell>
          <cell r="Q206">
            <v>5000</v>
          </cell>
          <cell r="R206">
            <v>0</v>
          </cell>
          <cell r="T206" t="str">
            <v>USD</v>
          </cell>
          <cell r="U206">
            <v>6.2550999999999997</v>
          </cell>
          <cell r="V206">
            <v>1</v>
          </cell>
          <cell r="W206">
            <v>1</v>
          </cell>
        </row>
        <row r="207">
          <cell r="A207" t="str">
            <v>D0404</v>
          </cell>
          <cell r="B207" t="str">
            <v>Direct investment</v>
          </cell>
          <cell r="C207" t="str">
            <v>Financial Institution</v>
          </cell>
          <cell r="D207" t="str">
            <v>LAAD</v>
          </cell>
          <cell r="E207" t="str">
            <v>Regional</v>
          </cell>
          <cell r="F207">
            <v>38990</v>
          </cell>
          <cell r="G207" t="str">
            <v>1 - Loan</v>
          </cell>
          <cell r="H207">
            <v>33300</v>
          </cell>
          <cell r="I207">
            <v>33300</v>
          </cell>
          <cell r="J207">
            <v>32523.5</v>
          </cell>
          <cell r="K207">
            <v>32523.5</v>
          </cell>
          <cell r="L207">
            <v>0</v>
          </cell>
          <cell r="M207">
            <v>992.91700000000003</v>
          </cell>
          <cell r="N207">
            <v>5000</v>
          </cell>
          <cell r="O207">
            <v>5000</v>
          </cell>
          <cell r="P207">
            <v>5000</v>
          </cell>
          <cell r="Q207">
            <v>5000</v>
          </cell>
          <cell r="R207">
            <v>0</v>
          </cell>
          <cell r="S207">
            <v>152.04067000000001</v>
          </cell>
          <cell r="T207" t="str">
            <v>USD</v>
          </cell>
          <cell r="U207">
            <v>6.5046999999999997</v>
          </cell>
          <cell r="V207">
            <v>1</v>
          </cell>
          <cell r="W207">
            <v>1</v>
          </cell>
        </row>
        <row r="208">
          <cell r="A208" t="str">
            <v>D0404</v>
          </cell>
          <cell r="B208" t="str">
            <v>Direct investment</v>
          </cell>
          <cell r="C208" t="str">
            <v>Financial Institution</v>
          </cell>
          <cell r="D208" t="str">
            <v>LAAD</v>
          </cell>
          <cell r="E208" t="str">
            <v>Regional</v>
          </cell>
          <cell r="F208">
            <v>38898</v>
          </cell>
          <cell r="G208" t="str">
            <v>1 - Loan</v>
          </cell>
          <cell r="H208">
            <v>33300</v>
          </cell>
          <cell r="I208">
            <v>33300</v>
          </cell>
          <cell r="J208">
            <v>31212</v>
          </cell>
          <cell r="K208">
            <v>31212</v>
          </cell>
          <cell r="L208">
            <v>0</v>
          </cell>
          <cell r="N208">
            <v>5000</v>
          </cell>
          <cell r="O208">
            <v>5000</v>
          </cell>
          <cell r="P208">
            <v>5000</v>
          </cell>
          <cell r="Q208">
            <v>5000</v>
          </cell>
          <cell r="R208">
            <v>0</v>
          </cell>
          <cell r="T208" t="str">
            <v>USD</v>
          </cell>
          <cell r="U208">
            <v>6.2423999999999999</v>
          </cell>
          <cell r="V208">
            <v>1</v>
          </cell>
          <cell r="W208">
            <v>1</v>
          </cell>
        </row>
        <row r="209">
          <cell r="A209" t="str">
            <v>D0404</v>
          </cell>
          <cell r="B209" t="str">
            <v>Direct investment</v>
          </cell>
          <cell r="C209" t="str">
            <v>Financial Institution</v>
          </cell>
          <cell r="D209" t="str">
            <v>LAAD</v>
          </cell>
          <cell r="E209" t="str">
            <v>Regional</v>
          </cell>
          <cell r="F209">
            <v>38807</v>
          </cell>
          <cell r="G209" t="str">
            <v>1 - Loan</v>
          </cell>
          <cell r="H209">
            <v>33300</v>
          </cell>
          <cell r="I209">
            <v>33300</v>
          </cell>
          <cell r="J209">
            <v>32912.5</v>
          </cell>
          <cell r="K209">
            <v>32912.5</v>
          </cell>
          <cell r="L209">
            <v>0</v>
          </cell>
          <cell r="M209">
            <v>990.93799999999999</v>
          </cell>
          <cell r="N209">
            <v>5000</v>
          </cell>
          <cell r="O209">
            <v>5000</v>
          </cell>
          <cell r="P209">
            <v>5000</v>
          </cell>
          <cell r="Q209">
            <v>5000</v>
          </cell>
          <cell r="R209">
            <v>0</v>
          </cell>
          <cell r="S209">
            <v>149.56200000000001</v>
          </cell>
          <cell r="T209" t="str">
            <v>USD</v>
          </cell>
          <cell r="U209">
            <v>6.5824999999999996</v>
          </cell>
          <cell r="V209">
            <v>1</v>
          </cell>
          <cell r="W209">
            <v>1</v>
          </cell>
        </row>
        <row r="210">
          <cell r="A210" t="str">
            <v>D0404</v>
          </cell>
          <cell r="B210" t="str">
            <v>Direct investment</v>
          </cell>
          <cell r="C210" t="str">
            <v>Financial Institution</v>
          </cell>
          <cell r="D210" t="str">
            <v>LAAD</v>
          </cell>
          <cell r="E210" t="str">
            <v>Regional</v>
          </cell>
          <cell r="F210">
            <v>38717</v>
          </cell>
          <cell r="G210" t="str">
            <v>1 - Loan</v>
          </cell>
          <cell r="H210">
            <v>33300</v>
          </cell>
          <cell r="I210">
            <v>33300</v>
          </cell>
          <cell r="J210">
            <v>33843.5</v>
          </cell>
          <cell r="K210">
            <v>33843.5</v>
          </cell>
          <cell r="L210">
            <v>0</v>
          </cell>
          <cell r="N210">
            <v>5000</v>
          </cell>
          <cell r="O210">
            <v>5000</v>
          </cell>
          <cell r="P210">
            <v>5000</v>
          </cell>
          <cell r="Q210">
            <v>5000</v>
          </cell>
          <cell r="R210">
            <v>0</v>
          </cell>
          <cell r="T210" t="str">
            <v>USD</v>
          </cell>
          <cell r="U210">
            <v>6.7686999999999999</v>
          </cell>
          <cell r="V210">
            <v>1</v>
          </cell>
          <cell r="W210">
            <v>1</v>
          </cell>
        </row>
        <row r="211">
          <cell r="A211" t="str">
            <v>D0404</v>
          </cell>
          <cell r="B211" t="str">
            <v>Direct investment</v>
          </cell>
          <cell r="C211" t="str">
            <v>Financial Institution</v>
          </cell>
          <cell r="D211" t="str">
            <v>LAAD</v>
          </cell>
          <cell r="E211" t="str">
            <v>Regional</v>
          </cell>
          <cell r="F211">
            <v>38625</v>
          </cell>
          <cell r="G211" t="str">
            <v>1 - Loan</v>
          </cell>
          <cell r="H211">
            <v>33300</v>
          </cell>
          <cell r="I211">
            <v>33300</v>
          </cell>
          <cell r="J211">
            <v>32706.5</v>
          </cell>
          <cell r="K211">
            <v>32706.5</v>
          </cell>
          <cell r="L211">
            <v>0</v>
          </cell>
          <cell r="M211">
            <v>969.28099999999995</v>
          </cell>
          <cell r="N211">
            <v>5000</v>
          </cell>
          <cell r="O211">
            <v>5000</v>
          </cell>
          <cell r="P211">
            <v>5000</v>
          </cell>
          <cell r="Q211">
            <v>5000</v>
          </cell>
          <cell r="R211">
            <v>0</v>
          </cell>
          <cell r="S211">
            <v>152.05600000000001</v>
          </cell>
          <cell r="T211" t="str">
            <v>USD</v>
          </cell>
          <cell r="U211">
            <v>6.5412999999999997</v>
          </cell>
        </row>
        <row r="212">
          <cell r="A212" t="str">
            <v>D0404</v>
          </cell>
          <cell r="B212" t="str">
            <v>Direct investment</v>
          </cell>
          <cell r="C212" t="str">
            <v>Financial Institution</v>
          </cell>
          <cell r="D212" t="str">
            <v>LAAD</v>
          </cell>
          <cell r="E212" t="str">
            <v>Regional</v>
          </cell>
          <cell r="F212">
            <v>38533</v>
          </cell>
          <cell r="G212" t="str">
            <v>1 - Loan</v>
          </cell>
          <cell r="H212">
            <v>33300</v>
          </cell>
          <cell r="I212">
            <v>33300</v>
          </cell>
          <cell r="J212">
            <v>32730.5</v>
          </cell>
          <cell r="K212">
            <v>32730.5</v>
          </cell>
          <cell r="L212">
            <v>0</v>
          </cell>
          <cell r="N212">
            <v>5000</v>
          </cell>
          <cell r="O212">
            <v>5000</v>
          </cell>
          <cell r="P212">
            <v>5000</v>
          </cell>
          <cell r="Q212">
            <v>5000</v>
          </cell>
          <cell r="R212">
            <v>0</v>
          </cell>
          <cell r="T212" t="str">
            <v>USD</v>
          </cell>
          <cell r="U212">
            <v>6.5461</v>
          </cell>
        </row>
        <row r="213">
          <cell r="A213" t="str">
            <v>D0404</v>
          </cell>
          <cell r="B213" t="str">
            <v>Direct investment</v>
          </cell>
          <cell r="C213" t="str">
            <v>Financial Institution</v>
          </cell>
          <cell r="D213" t="str">
            <v>LAAD</v>
          </cell>
          <cell r="E213" t="str">
            <v>Regional</v>
          </cell>
          <cell r="F213">
            <v>38442</v>
          </cell>
          <cell r="G213" t="str">
            <v>1 - Loan</v>
          </cell>
          <cell r="H213">
            <v>33300</v>
          </cell>
          <cell r="I213">
            <v>33300</v>
          </cell>
          <cell r="J213">
            <v>31649</v>
          </cell>
          <cell r="K213">
            <v>31649</v>
          </cell>
          <cell r="L213">
            <v>0</v>
          </cell>
          <cell r="M213">
            <v>774.69200000000001</v>
          </cell>
          <cell r="N213">
            <v>5000</v>
          </cell>
          <cell r="O213">
            <v>5000</v>
          </cell>
          <cell r="P213">
            <v>5000</v>
          </cell>
          <cell r="Q213">
            <v>5000</v>
          </cell>
          <cell r="R213">
            <v>0</v>
          </cell>
          <cell r="S213">
            <v>126.65300000000001</v>
          </cell>
          <cell r="T213" t="str">
            <v>USD</v>
          </cell>
          <cell r="U213">
            <v>6.3297999999999996</v>
          </cell>
        </row>
        <row r="214">
          <cell r="A214" t="str">
            <v>D0404</v>
          </cell>
          <cell r="B214" t="str">
            <v>Direct investment</v>
          </cell>
          <cell r="C214" t="str">
            <v>Financial Institution</v>
          </cell>
          <cell r="D214" t="str">
            <v>LAAD</v>
          </cell>
          <cell r="E214" t="str">
            <v>Regional</v>
          </cell>
          <cell r="F214">
            <v>38352</v>
          </cell>
          <cell r="G214" t="str">
            <v>1 - Loan</v>
          </cell>
          <cell r="H214">
            <v>33300</v>
          </cell>
          <cell r="I214">
            <v>33300</v>
          </cell>
          <cell r="J214">
            <v>30193</v>
          </cell>
          <cell r="K214">
            <v>30193</v>
          </cell>
          <cell r="L214">
            <v>0</v>
          </cell>
          <cell r="N214">
            <v>5000</v>
          </cell>
          <cell r="O214">
            <v>5000</v>
          </cell>
          <cell r="P214">
            <v>5000</v>
          </cell>
          <cell r="Q214">
            <v>5000</v>
          </cell>
          <cell r="R214">
            <v>0</v>
          </cell>
          <cell r="T214" t="str">
            <v>USD</v>
          </cell>
          <cell r="U214">
            <v>6.0385999999999997</v>
          </cell>
        </row>
        <row r="215">
          <cell r="A215" t="str">
            <v>D0404</v>
          </cell>
          <cell r="B215" t="str">
            <v>Direct investment</v>
          </cell>
          <cell r="C215" t="str">
            <v>Financial Institution</v>
          </cell>
          <cell r="D215" t="str">
            <v>LAAD</v>
          </cell>
          <cell r="E215" t="str">
            <v>Regional</v>
          </cell>
          <cell r="F215">
            <v>38273</v>
          </cell>
          <cell r="G215" t="str">
            <v>1 - Loan</v>
          </cell>
          <cell r="H215">
            <v>33300</v>
          </cell>
          <cell r="I215">
            <v>33300</v>
          </cell>
          <cell r="J215">
            <v>33300</v>
          </cell>
          <cell r="K215">
            <v>33300</v>
          </cell>
          <cell r="L215">
            <v>0</v>
          </cell>
          <cell r="M215">
            <v>-32931</v>
          </cell>
          <cell r="N215">
            <v>5000</v>
          </cell>
          <cell r="O215">
            <v>5000</v>
          </cell>
          <cell r="P215">
            <v>5000</v>
          </cell>
          <cell r="Q215">
            <v>5000</v>
          </cell>
          <cell r="R215">
            <v>0</v>
          </cell>
          <cell r="S215">
            <v>-4954</v>
          </cell>
          <cell r="T215" t="str">
            <v>USD</v>
          </cell>
          <cell r="U215">
            <v>6.66</v>
          </cell>
        </row>
        <row r="216">
          <cell r="A216" t="str">
            <v>D0707</v>
          </cell>
          <cell r="B216" t="str">
            <v>Direct investment</v>
          </cell>
          <cell r="C216" t="str">
            <v>Direct investment</v>
          </cell>
          <cell r="D216" t="str">
            <v>Matanuska Africa</v>
          </cell>
          <cell r="E216" t="str">
            <v>Mozambique</v>
          </cell>
          <cell r="L216">
            <v>0</v>
          </cell>
          <cell r="T216" t="str">
            <v>USD</v>
          </cell>
        </row>
        <row r="217">
          <cell r="A217" t="str">
            <v>D0601</v>
          </cell>
          <cell r="B217" t="str">
            <v>Direct investment</v>
          </cell>
          <cell r="C217" t="str">
            <v>Financial Institution</v>
          </cell>
          <cell r="D217" t="str">
            <v>Micro Africa Ltd.</v>
          </cell>
          <cell r="E217" t="str">
            <v>Kenya</v>
          </cell>
          <cell r="F217">
            <v>39447</v>
          </cell>
          <cell r="G217" t="str">
            <v>2 - Loan</v>
          </cell>
          <cell r="H217">
            <v>4904.9399999999996</v>
          </cell>
          <cell r="I217">
            <v>2241.1929</v>
          </cell>
          <cell r="J217">
            <v>2241.192912</v>
          </cell>
          <cell r="K217">
            <v>2241.192912</v>
          </cell>
          <cell r="L217">
            <v>0</v>
          </cell>
          <cell r="M217">
            <v>527.80745000000002</v>
          </cell>
          <cell r="N217">
            <v>790</v>
          </cell>
          <cell r="O217">
            <v>414.19200000000001</v>
          </cell>
          <cell r="P217">
            <v>414.19200000000001</v>
          </cell>
          <cell r="Q217">
            <v>414.19200000000001</v>
          </cell>
          <cell r="R217">
            <v>0</v>
          </cell>
          <cell r="S217">
            <v>96.410040000000009</v>
          </cell>
          <cell r="T217" t="str">
            <v>USD</v>
          </cell>
          <cell r="U217">
            <v>5.4109999999999996</v>
          </cell>
          <cell r="V217">
            <v>1</v>
          </cell>
          <cell r="W217">
            <v>0.5</v>
          </cell>
        </row>
        <row r="218">
          <cell r="A218" t="str">
            <v>D0601</v>
          </cell>
          <cell r="B218" t="str">
            <v>Direct investment</v>
          </cell>
          <cell r="C218" t="str">
            <v>Financial Institution</v>
          </cell>
          <cell r="D218" t="str">
            <v>Micro Africa Ltd.</v>
          </cell>
          <cell r="E218" t="str">
            <v>Kenya</v>
          </cell>
          <cell r="F218">
            <v>39447</v>
          </cell>
          <cell r="G218" t="str">
            <v>1 - Equity</v>
          </cell>
          <cell r="H218">
            <v>4904.9399999999996</v>
          </cell>
          <cell r="I218">
            <v>1557.75</v>
          </cell>
          <cell r="J218">
            <v>1217.4749999999999</v>
          </cell>
          <cell r="K218">
            <v>1217.4749999999999</v>
          </cell>
          <cell r="L218">
            <v>-135.27499999999998</v>
          </cell>
          <cell r="M218">
            <v>527.80745000000002</v>
          </cell>
          <cell r="N218">
            <v>790</v>
          </cell>
          <cell r="O218">
            <v>250</v>
          </cell>
          <cell r="P218">
            <v>225</v>
          </cell>
          <cell r="Q218">
            <v>225</v>
          </cell>
          <cell r="R218">
            <v>25</v>
          </cell>
          <cell r="S218">
            <v>96.410040000000009</v>
          </cell>
          <cell r="T218" t="str">
            <v>USD</v>
          </cell>
          <cell r="U218">
            <v>5.4109999999999996</v>
          </cell>
          <cell r="V218">
            <v>1.2</v>
          </cell>
          <cell r="W218">
            <v>0.5</v>
          </cell>
        </row>
        <row r="219">
          <cell r="A219" t="str">
            <v>D0601</v>
          </cell>
          <cell r="B219" t="str">
            <v>Direct investment</v>
          </cell>
          <cell r="C219" t="str">
            <v>Financial Institution</v>
          </cell>
          <cell r="D219" t="str">
            <v>Micro Africa Ltd.</v>
          </cell>
          <cell r="E219" t="str">
            <v>Kenya</v>
          </cell>
          <cell r="F219">
            <v>39355</v>
          </cell>
          <cell r="G219" t="str">
            <v>1 - Equity</v>
          </cell>
          <cell r="H219">
            <v>4904.9399999999996</v>
          </cell>
          <cell r="I219">
            <v>1557.75</v>
          </cell>
          <cell r="J219">
            <v>1360.9</v>
          </cell>
          <cell r="K219">
            <v>1360.9</v>
          </cell>
          <cell r="L219">
            <v>0</v>
          </cell>
          <cell r="M219">
            <v>406.33774</v>
          </cell>
          <cell r="N219">
            <v>790</v>
          </cell>
          <cell r="O219">
            <v>250</v>
          </cell>
          <cell r="P219">
            <v>250</v>
          </cell>
          <cell r="Q219">
            <v>250</v>
          </cell>
          <cell r="R219">
            <v>0</v>
          </cell>
          <cell r="S219">
            <v>69.7</v>
          </cell>
          <cell r="T219" t="str">
            <v>USD</v>
          </cell>
          <cell r="U219">
            <v>5.4436</v>
          </cell>
          <cell r="V219">
            <v>1.4</v>
          </cell>
          <cell r="W219">
            <v>0.8</v>
          </cell>
        </row>
        <row r="220">
          <cell r="A220" t="str">
            <v>D0601</v>
          </cell>
          <cell r="B220" t="str">
            <v>Direct investment</v>
          </cell>
          <cell r="C220" t="str">
            <v>Financial Institution</v>
          </cell>
          <cell r="D220" t="str">
            <v>Micro Africa Ltd.</v>
          </cell>
          <cell r="E220" t="str">
            <v>Kenya</v>
          </cell>
          <cell r="F220">
            <v>39355</v>
          </cell>
          <cell r="G220" t="str">
            <v>2 - Loan</v>
          </cell>
          <cell r="H220">
            <v>4904.9399999999996</v>
          </cell>
          <cell r="I220">
            <v>3034.1040800000001</v>
          </cell>
          <cell r="J220">
            <v>2645.7311335999998</v>
          </cell>
          <cell r="K220">
            <v>2645.7311335999998</v>
          </cell>
          <cell r="L220">
            <v>0</v>
          </cell>
          <cell r="M220">
            <v>406.33774</v>
          </cell>
          <cell r="N220">
            <v>790</v>
          </cell>
          <cell r="O220">
            <v>486.02600000000001</v>
          </cell>
          <cell r="P220">
            <v>486.02600000000001</v>
          </cell>
          <cell r="Q220">
            <v>486.02600000000001</v>
          </cell>
          <cell r="R220">
            <v>0</v>
          </cell>
          <cell r="S220">
            <v>69.7</v>
          </cell>
          <cell r="T220" t="str">
            <v>USD</v>
          </cell>
          <cell r="U220">
            <v>5.4436</v>
          </cell>
          <cell r="V220">
            <v>1.4</v>
          </cell>
          <cell r="W220">
            <v>0.8</v>
          </cell>
        </row>
        <row r="221">
          <cell r="A221" t="str">
            <v>D0601</v>
          </cell>
          <cell r="B221" t="str">
            <v>Direct investment</v>
          </cell>
          <cell r="C221" t="str">
            <v>Financial Institution</v>
          </cell>
          <cell r="D221" t="str">
            <v>Micro Africa Ltd.</v>
          </cell>
          <cell r="E221" t="str">
            <v>Kenya</v>
          </cell>
          <cell r="F221">
            <v>39263</v>
          </cell>
          <cell r="G221" t="str">
            <v>1 - Equity</v>
          </cell>
          <cell r="H221">
            <v>4904.9399999999996</v>
          </cell>
          <cell r="I221">
            <v>1557.75</v>
          </cell>
          <cell r="J221">
            <v>1475.85</v>
          </cell>
          <cell r="K221">
            <v>1475.85</v>
          </cell>
          <cell r="L221">
            <v>0</v>
          </cell>
          <cell r="M221">
            <v>76.067179999999993</v>
          </cell>
          <cell r="N221">
            <v>790</v>
          </cell>
          <cell r="O221">
            <v>250</v>
          </cell>
          <cell r="P221">
            <v>250</v>
          </cell>
          <cell r="Q221">
            <v>250</v>
          </cell>
          <cell r="R221">
            <v>0</v>
          </cell>
          <cell r="S221">
            <v>12.571009999999999</v>
          </cell>
          <cell r="T221" t="str">
            <v>USD</v>
          </cell>
          <cell r="U221">
            <v>5.9034000000000004</v>
          </cell>
          <cell r="V221">
            <v>1.4</v>
          </cell>
          <cell r="W221">
            <v>0.8</v>
          </cell>
        </row>
        <row r="222">
          <cell r="A222" t="str">
            <v>D0601</v>
          </cell>
          <cell r="B222" t="str">
            <v>Direct investment</v>
          </cell>
          <cell r="C222" t="str">
            <v>Financial Institution</v>
          </cell>
          <cell r="D222" t="str">
            <v>Micro Africa Ltd.</v>
          </cell>
          <cell r="E222" t="str">
            <v>Kenya</v>
          </cell>
          <cell r="F222">
            <v>39263</v>
          </cell>
          <cell r="G222" t="str">
            <v>2 - Loan</v>
          </cell>
          <cell r="H222">
            <v>4904.9399999999996</v>
          </cell>
          <cell r="I222">
            <v>3347.19</v>
          </cell>
          <cell r="J222">
            <v>3187.8359999999998</v>
          </cell>
          <cell r="K222">
            <v>3187.8359999999998</v>
          </cell>
          <cell r="L222">
            <v>0</v>
          </cell>
          <cell r="M222">
            <v>76.067179999999993</v>
          </cell>
          <cell r="N222">
            <v>790</v>
          </cell>
          <cell r="O222">
            <v>540</v>
          </cell>
          <cell r="P222">
            <v>540</v>
          </cell>
          <cell r="Q222">
            <v>540</v>
          </cell>
          <cell r="R222">
            <v>0</v>
          </cell>
          <cell r="S222">
            <v>12.571009999999999</v>
          </cell>
          <cell r="T222" t="str">
            <v>USD</v>
          </cell>
          <cell r="U222">
            <v>5.9034000000000004</v>
          </cell>
          <cell r="V222">
            <v>1</v>
          </cell>
          <cell r="W222">
            <v>0.9</v>
          </cell>
        </row>
        <row r="223">
          <cell r="A223" t="str">
            <v>D0601</v>
          </cell>
          <cell r="B223" t="str">
            <v>Direct investment</v>
          </cell>
          <cell r="C223" t="str">
            <v>Financial Institution</v>
          </cell>
          <cell r="D223" t="str">
            <v>Micro Africa Ltd.</v>
          </cell>
          <cell r="E223" t="str">
            <v>Kenya</v>
          </cell>
          <cell r="F223">
            <v>39172</v>
          </cell>
          <cell r="G223" t="str">
            <v>2 - Loan</v>
          </cell>
          <cell r="H223">
            <v>4904.9399999999996</v>
          </cell>
          <cell r="I223">
            <v>3347.19</v>
          </cell>
          <cell r="J223">
            <v>3292.002</v>
          </cell>
          <cell r="K223">
            <v>3292.002</v>
          </cell>
          <cell r="L223">
            <v>0</v>
          </cell>
          <cell r="N223">
            <v>790</v>
          </cell>
          <cell r="O223">
            <v>540</v>
          </cell>
          <cell r="P223">
            <v>540</v>
          </cell>
          <cell r="Q223">
            <v>540</v>
          </cell>
          <cell r="R223">
            <v>0</v>
          </cell>
          <cell r="T223" t="str">
            <v>USD</v>
          </cell>
          <cell r="U223">
            <v>6.0963000000000003</v>
          </cell>
          <cell r="V223">
            <v>1</v>
          </cell>
          <cell r="W223">
            <v>0.9</v>
          </cell>
        </row>
        <row r="224">
          <cell r="A224" t="str">
            <v>D0601</v>
          </cell>
          <cell r="B224" t="str">
            <v>Direct investment</v>
          </cell>
          <cell r="C224" t="str">
            <v>Financial Institution</v>
          </cell>
          <cell r="D224" t="str">
            <v>Micro Africa Ltd.</v>
          </cell>
          <cell r="E224" t="str">
            <v>Kenya</v>
          </cell>
          <cell r="F224">
            <v>39172</v>
          </cell>
          <cell r="G224" t="str">
            <v>1 - Equity</v>
          </cell>
          <cell r="H224">
            <v>4904.9399999999996</v>
          </cell>
          <cell r="I224">
            <v>1557.75</v>
          </cell>
          <cell r="J224">
            <v>1524.075</v>
          </cell>
          <cell r="K224">
            <v>1524.075</v>
          </cell>
          <cell r="L224">
            <v>0</v>
          </cell>
          <cell r="N224">
            <v>790</v>
          </cell>
          <cell r="O224">
            <v>250</v>
          </cell>
          <cell r="P224">
            <v>250</v>
          </cell>
          <cell r="Q224">
            <v>250</v>
          </cell>
          <cell r="R224">
            <v>0</v>
          </cell>
          <cell r="T224" t="str">
            <v>USD</v>
          </cell>
          <cell r="U224">
            <v>6.0963000000000003</v>
          </cell>
          <cell r="V224">
            <v>1.4</v>
          </cell>
          <cell r="W224">
            <v>0.8</v>
          </cell>
        </row>
        <row r="225">
          <cell r="A225" t="str">
            <v>D0601</v>
          </cell>
          <cell r="B225" t="str">
            <v>Direct investment</v>
          </cell>
          <cell r="C225" t="str">
            <v>Financial Institution</v>
          </cell>
          <cell r="D225" t="str">
            <v>Micro Africa Ltd.</v>
          </cell>
          <cell r="E225" t="str">
            <v>Kenya</v>
          </cell>
          <cell r="F225">
            <v>39082</v>
          </cell>
          <cell r="G225" t="str">
            <v>2 - Loan</v>
          </cell>
          <cell r="H225">
            <v>4904.9399999999996</v>
          </cell>
          <cell r="I225">
            <v>3347.19</v>
          </cell>
          <cell r="J225">
            <v>3377.7539999999999</v>
          </cell>
          <cell r="K225">
            <v>3377.7539999999999</v>
          </cell>
          <cell r="L225">
            <v>0</v>
          </cell>
          <cell r="M225">
            <v>-4799.5655000000006</v>
          </cell>
          <cell r="N225">
            <v>790</v>
          </cell>
          <cell r="O225">
            <v>540</v>
          </cell>
          <cell r="P225">
            <v>540</v>
          </cell>
          <cell r="Q225">
            <v>540</v>
          </cell>
          <cell r="R225">
            <v>0</v>
          </cell>
          <cell r="S225">
            <v>-773</v>
          </cell>
          <cell r="T225" t="str">
            <v>USD</v>
          </cell>
          <cell r="U225">
            <v>6.2550999999999997</v>
          </cell>
          <cell r="V225">
            <v>1</v>
          </cell>
          <cell r="W225">
            <v>0.9</v>
          </cell>
        </row>
        <row r="226">
          <cell r="A226" t="str">
            <v>D0601</v>
          </cell>
          <cell r="B226" t="str">
            <v>Direct investment</v>
          </cell>
          <cell r="C226" t="str">
            <v>Financial Institution</v>
          </cell>
          <cell r="D226" t="str">
            <v>Micro Africa Ltd.</v>
          </cell>
          <cell r="E226" t="str">
            <v>Kenya</v>
          </cell>
          <cell r="F226">
            <v>39082</v>
          </cell>
          <cell r="G226" t="str">
            <v>1 - Equity</v>
          </cell>
          <cell r="H226">
            <v>4904.9399999999996</v>
          </cell>
          <cell r="I226">
            <v>1554.2249999999999</v>
          </cell>
          <cell r="J226">
            <v>1563.7750000000001</v>
          </cell>
          <cell r="K226">
            <v>1563.7750000000001</v>
          </cell>
          <cell r="L226">
            <v>0</v>
          </cell>
          <cell r="M226">
            <v>-4799.5655000000006</v>
          </cell>
          <cell r="N226">
            <v>790</v>
          </cell>
          <cell r="O226">
            <v>250</v>
          </cell>
          <cell r="P226">
            <v>250</v>
          </cell>
          <cell r="Q226">
            <v>250</v>
          </cell>
          <cell r="R226">
            <v>0</v>
          </cell>
          <cell r="S226">
            <v>-773</v>
          </cell>
          <cell r="T226" t="str">
            <v>USD</v>
          </cell>
          <cell r="U226">
            <v>6.2550999999999997</v>
          </cell>
          <cell r="V226">
            <v>1.4</v>
          </cell>
          <cell r="W226">
            <v>0.8</v>
          </cell>
        </row>
        <row r="227">
          <cell r="A227" t="str">
            <v>D0410</v>
          </cell>
          <cell r="B227" t="str">
            <v>Direct investment</v>
          </cell>
          <cell r="C227" t="str">
            <v>Direct investment</v>
          </cell>
          <cell r="D227" t="str">
            <v>Nicafish</v>
          </cell>
          <cell r="E227" t="str">
            <v>Nicaragua</v>
          </cell>
          <cell r="F227">
            <v>39447</v>
          </cell>
          <cell r="G227" t="str">
            <v>2 - Loan</v>
          </cell>
          <cell r="H227">
            <v>12124.074000000001</v>
          </cell>
          <cell r="I227">
            <v>4058.25</v>
          </cell>
          <cell r="J227">
            <v>4058.25</v>
          </cell>
          <cell r="K227">
            <v>4058.25</v>
          </cell>
          <cell r="L227">
            <v>0</v>
          </cell>
          <cell r="M227">
            <v>-3332.5788640000001</v>
          </cell>
          <cell r="N227">
            <v>1990</v>
          </cell>
          <cell r="O227">
            <v>750</v>
          </cell>
          <cell r="P227">
            <v>750</v>
          </cell>
          <cell r="Q227">
            <v>750</v>
          </cell>
          <cell r="R227">
            <v>0</v>
          </cell>
          <cell r="S227">
            <v>-613.04</v>
          </cell>
          <cell r="T227" t="str">
            <v>USD</v>
          </cell>
          <cell r="U227">
            <v>5.4109999999999996</v>
          </cell>
          <cell r="V227">
            <v>1</v>
          </cell>
          <cell r="W227">
            <v>0.6</v>
          </cell>
        </row>
        <row r="228">
          <cell r="A228" t="str">
            <v>D0410</v>
          </cell>
          <cell r="B228" t="str">
            <v>Direct investment</v>
          </cell>
          <cell r="C228" t="str">
            <v>Direct investment</v>
          </cell>
          <cell r="D228" t="str">
            <v>Nicafish</v>
          </cell>
          <cell r="E228" t="str">
            <v>Nicaragua</v>
          </cell>
          <cell r="F228">
            <v>39447</v>
          </cell>
          <cell r="G228" t="str">
            <v>1 - Loan</v>
          </cell>
          <cell r="H228">
            <v>12124.074000000001</v>
          </cell>
          <cell r="I228">
            <v>4898.0100999999995</v>
          </cell>
          <cell r="J228">
            <v>4898.0101449999993</v>
          </cell>
          <cell r="K228">
            <v>4898.0101449999993</v>
          </cell>
          <cell r="L228">
            <v>0</v>
          </cell>
          <cell r="M228">
            <v>-3332.5788640000001</v>
          </cell>
          <cell r="N228">
            <v>1990</v>
          </cell>
          <cell r="O228">
            <v>905.19500000000005</v>
          </cell>
          <cell r="P228">
            <v>905.19500000000005</v>
          </cell>
          <cell r="Q228">
            <v>905.19500000000005</v>
          </cell>
          <cell r="R228">
            <v>0</v>
          </cell>
          <cell r="S228">
            <v>-613.04</v>
          </cell>
          <cell r="T228" t="str">
            <v>USD</v>
          </cell>
          <cell r="U228">
            <v>5.4109999999999996</v>
          </cell>
          <cell r="V228">
            <v>1</v>
          </cell>
          <cell r="W228">
            <v>0.9</v>
          </cell>
        </row>
        <row r="229">
          <cell r="A229" t="str">
            <v>D0410</v>
          </cell>
          <cell r="B229" t="str">
            <v>Direct investment</v>
          </cell>
          <cell r="C229" t="str">
            <v>Direct investment</v>
          </cell>
          <cell r="D229" t="str">
            <v>Nicafish</v>
          </cell>
          <cell r="E229" t="str">
            <v>Nicaragua</v>
          </cell>
          <cell r="F229">
            <v>39355</v>
          </cell>
          <cell r="G229" t="str">
            <v>1 - Loan</v>
          </cell>
          <cell r="H229">
            <v>12124.074000000001</v>
          </cell>
          <cell r="I229">
            <v>6474.68642</v>
          </cell>
          <cell r="J229">
            <v>5377.4330420000006</v>
          </cell>
          <cell r="K229">
            <v>5377.4330420000006</v>
          </cell>
          <cell r="L229">
            <v>-9.7984799999999997E-2</v>
          </cell>
          <cell r="N229">
            <v>1990</v>
          </cell>
          <cell r="O229">
            <v>987.86300000000006</v>
          </cell>
          <cell r="P229">
            <v>987.84500000000003</v>
          </cell>
          <cell r="Q229">
            <v>987.84500000000003</v>
          </cell>
          <cell r="R229">
            <v>1.7999999999999999E-2</v>
          </cell>
          <cell r="T229" t="str">
            <v>USD</v>
          </cell>
          <cell r="U229">
            <v>5.4436</v>
          </cell>
          <cell r="V229">
            <v>1</v>
          </cell>
          <cell r="W229">
            <v>0.9</v>
          </cell>
        </row>
        <row r="230">
          <cell r="A230" t="str">
            <v>D0410</v>
          </cell>
          <cell r="B230" t="str">
            <v>Direct investment</v>
          </cell>
          <cell r="C230" t="str">
            <v>Direct investment</v>
          </cell>
          <cell r="D230" t="str">
            <v>Nicafish</v>
          </cell>
          <cell r="E230" t="str">
            <v>Nicaragua</v>
          </cell>
          <cell r="F230">
            <v>39263</v>
          </cell>
          <cell r="G230" t="str">
            <v>1 - Loan</v>
          </cell>
          <cell r="H230">
            <v>12124.074000000001</v>
          </cell>
          <cell r="I230">
            <v>6474.68642</v>
          </cell>
          <cell r="J230">
            <v>5831.6441730000006</v>
          </cell>
          <cell r="K230">
            <v>5831.6441730000006</v>
          </cell>
          <cell r="L230">
            <v>-0.1062612</v>
          </cell>
          <cell r="M230">
            <v>780.9899200000001</v>
          </cell>
          <cell r="N230">
            <v>1990</v>
          </cell>
          <cell r="O230">
            <v>987.86300000000006</v>
          </cell>
          <cell r="P230">
            <v>987.84500000000003</v>
          </cell>
          <cell r="Q230">
            <v>987.84500000000003</v>
          </cell>
          <cell r="R230">
            <v>1.7999999999999999E-2</v>
          </cell>
          <cell r="S230">
            <v>131.107</v>
          </cell>
          <cell r="T230" t="str">
            <v>USD</v>
          </cell>
          <cell r="U230">
            <v>5.9034000000000004</v>
          </cell>
          <cell r="V230">
            <v>1</v>
          </cell>
          <cell r="W230">
            <v>0.9</v>
          </cell>
        </row>
        <row r="231">
          <cell r="A231" t="str">
            <v>D0410</v>
          </cell>
          <cell r="B231" t="str">
            <v>Direct investment</v>
          </cell>
          <cell r="C231" t="str">
            <v>Direct investment</v>
          </cell>
          <cell r="D231" t="str">
            <v>Nicafish</v>
          </cell>
          <cell r="E231" t="str">
            <v>Nicaragua</v>
          </cell>
          <cell r="F231">
            <v>39172</v>
          </cell>
          <cell r="G231" t="str">
            <v>1 - Loan</v>
          </cell>
          <cell r="H231">
            <v>12124.074000000001</v>
          </cell>
          <cell r="I231">
            <v>6967.0985599999995</v>
          </cell>
          <cell r="J231">
            <v>6694.2738743999998</v>
          </cell>
          <cell r="K231">
            <v>6694.2738743999998</v>
          </cell>
          <cell r="L231">
            <v>167.99573910000001</v>
          </cell>
          <cell r="M231">
            <v>140.74199999999999</v>
          </cell>
          <cell r="N231">
            <v>1990</v>
          </cell>
          <cell r="O231">
            <v>1070.5309999999999</v>
          </cell>
          <cell r="P231">
            <v>1098.088</v>
          </cell>
          <cell r="Q231">
            <v>1098.088</v>
          </cell>
          <cell r="R231">
            <v>-27.556999999999999</v>
          </cell>
          <cell r="S231">
            <v>22.245000000000001</v>
          </cell>
          <cell r="T231" t="str">
            <v>USD</v>
          </cell>
          <cell r="U231">
            <v>6.0963000000000003</v>
          </cell>
          <cell r="V231">
            <v>1</v>
          </cell>
          <cell r="W231">
            <v>0.9</v>
          </cell>
        </row>
        <row r="232">
          <cell r="A232" t="str">
            <v>D0410</v>
          </cell>
          <cell r="B232" t="str">
            <v>Direct investment</v>
          </cell>
          <cell r="C232" t="str">
            <v>Direct investment</v>
          </cell>
          <cell r="D232" t="str">
            <v>Nicafish</v>
          </cell>
          <cell r="E232" t="str">
            <v>Nicaragua</v>
          </cell>
          <cell r="F232">
            <v>39082</v>
          </cell>
          <cell r="G232" t="str">
            <v>1 - Loan</v>
          </cell>
          <cell r="H232">
            <v>12124.074000000001</v>
          </cell>
          <cell r="I232">
            <v>6782.4610000000002</v>
          </cell>
          <cell r="J232">
            <v>6954.8330165999996</v>
          </cell>
          <cell r="K232">
            <v>6954.8330165999996</v>
          </cell>
          <cell r="L232">
            <v>172.37179069999999</v>
          </cell>
          <cell r="M232">
            <v>576.65599999999995</v>
          </cell>
          <cell r="N232">
            <v>1990</v>
          </cell>
          <cell r="O232">
            <v>1084.309</v>
          </cell>
          <cell r="P232">
            <v>1111.866</v>
          </cell>
          <cell r="Q232">
            <v>1111.866</v>
          </cell>
          <cell r="R232">
            <v>-27.556999999999999</v>
          </cell>
          <cell r="S232">
            <v>89.620999999999995</v>
          </cell>
          <cell r="T232" t="str">
            <v>USD</v>
          </cell>
          <cell r="U232">
            <v>6.2550999999999997</v>
          </cell>
          <cell r="V232">
            <v>1</v>
          </cell>
          <cell r="W232">
            <v>0.9</v>
          </cell>
        </row>
        <row r="233">
          <cell r="A233" t="str">
            <v>D0410</v>
          </cell>
          <cell r="B233" t="str">
            <v>Direct investment</v>
          </cell>
          <cell r="C233" t="str">
            <v>Direct investment</v>
          </cell>
          <cell r="D233" t="str">
            <v>Nicafish</v>
          </cell>
          <cell r="E233" t="str">
            <v>Nicaragua</v>
          </cell>
          <cell r="F233">
            <v>38990</v>
          </cell>
          <cell r="G233" t="str">
            <v>1 - Loan</v>
          </cell>
          <cell r="H233">
            <v>12124.074000000001</v>
          </cell>
          <cell r="I233">
            <v>7408.2290000000003</v>
          </cell>
          <cell r="J233">
            <v>7411.5917786999998</v>
          </cell>
          <cell r="K233">
            <v>7411.5917786999998</v>
          </cell>
          <cell r="L233">
            <v>0</v>
          </cell>
          <cell r="M233">
            <v>291.63781</v>
          </cell>
          <cell r="N233">
            <v>1990</v>
          </cell>
          <cell r="O233">
            <v>1139.421</v>
          </cell>
          <cell r="P233">
            <v>1139.421</v>
          </cell>
          <cell r="Q233">
            <v>1139.421</v>
          </cell>
          <cell r="R233">
            <v>0</v>
          </cell>
          <cell r="S233">
            <v>45.228000000000002</v>
          </cell>
          <cell r="T233" t="str">
            <v>USD</v>
          </cell>
          <cell r="U233">
            <v>6.5046999999999997</v>
          </cell>
          <cell r="V233">
            <v>1</v>
          </cell>
          <cell r="W233">
            <v>0.9</v>
          </cell>
        </row>
        <row r="234">
          <cell r="A234" t="str">
            <v>D0410</v>
          </cell>
          <cell r="B234" t="str">
            <v>Direct investment</v>
          </cell>
          <cell r="C234" t="str">
            <v>Direct investment</v>
          </cell>
          <cell r="D234" t="str">
            <v>Nicafish</v>
          </cell>
          <cell r="E234" t="str">
            <v>Nicaragua</v>
          </cell>
          <cell r="F234">
            <v>38898</v>
          </cell>
          <cell r="G234" t="str">
            <v>1 - Loan</v>
          </cell>
          <cell r="H234">
            <v>12124.074000000001</v>
          </cell>
          <cell r="I234">
            <v>7585.9210000000003</v>
          </cell>
          <cell r="J234">
            <v>7284.7372248000001</v>
          </cell>
          <cell r="K234">
            <v>7284.7372248000001</v>
          </cell>
          <cell r="L234">
            <v>0</v>
          </cell>
          <cell r="M234">
            <v>413.75938999999994</v>
          </cell>
          <cell r="N234">
            <v>1990</v>
          </cell>
          <cell r="O234">
            <v>1166.9770000000001</v>
          </cell>
          <cell r="P234">
            <v>1166.9770000000001</v>
          </cell>
          <cell r="Q234">
            <v>1166.9770000000001</v>
          </cell>
          <cell r="R234">
            <v>0</v>
          </cell>
          <cell r="S234">
            <v>67.712000000000003</v>
          </cell>
          <cell r="T234" t="str">
            <v>USD</v>
          </cell>
          <cell r="U234">
            <v>6.2423999999999999</v>
          </cell>
          <cell r="V234">
            <v>1</v>
          </cell>
          <cell r="W234">
            <v>0.9</v>
          </cell>
        </row>
        <row r="235">
          <cell r="A235" t="str">
            <v>D0410</v>
          </cell>
          <cell r="B235" t="str">
            <v>Direct investment</v>
          </cell>
          <cell r="C235" t="str">
            <v>Direct investment</v>
          </cell>
          <cell r="D235" t="str">
            <v>Nicafish</v>
          </cell>
          <cell r="E235" t="str">
            <v>Nicaragua</v>
          </cell>
          <cell r="F235">
            <v>38807</v>
          </cell>
          <cell r="G235" t="str">
            <v>1 - Loan</v>
          </cell>
          <cell r="H235">
            <v>12124.074000000001</v>
          </cell>
          <cell r="I235">
            <v>7839.1469999999999</v>
          </cell>
          <cell r="J235">
            <v>7953.7071575</v>
          </cell>
          <cell r="K235">
            <v>7953.7071575</v>
          </cell>
          <cell r="L235">
            <v>0</v>
          </cell>
          <cell r="M235">
            <v>380.86500000000001</v>
          </cell>
          <cell r="N235">
            <v>1990</v>
          </cell>
          <cell r="O235">
            <v>1208.3109999999999</v>
          </cell>
          <cell r="P235">
            <v>1208.3109999999999</v>
          </cell>
          <cell r="Q235">
            <v>1208.3109999999999</v>
          </cell>
          <cell r="R235">
            <v>0</v>
          </cell>
          <cell r="S235">
            <v>57.05</v>
          </cell>
          <cell r="T235" t="str">
            <v>USD</v>
          </cell>
          <cell r="U235">
            <v>6.5824999999999996</v>
          </cell>
          <cell r="V235">
            <v>1</v>
          </cell>
          <cell r="W235">
            <v>0.9</v>
          </cell>
        </row>
        <row r="236">
          <cell r="A236" t="str">
            <v>D0410</v>
          </cell>
          <cell r="B236" t="str">
            <v>Direct investment</v>
          </cell>
          <cell r="C236" t="str">
            <v>Direct investment</v>
          </cell>
          <cell r="D236" t="str">
            <v>Nicafish</v>
          </cell>
          <cell r="E236" t="str">
            <v>Nicaragua</v>
          </cell>
          <cell r="F236">
            <v>38717</v>
          </cell>
          <cell r="G236" t="str">
            <v>1 - Loan</v>
          </cell>
          <cell r="H236">
            <v>12124.074000000001</v>
          </cell>
          <cell r="I236">
            <v>8060</v>
          </cell>
          <cell r="J236">
            <v>8393.1880000000001</v>
          </cell>
          <cell r="K236">
            <v>8393.1880000000001</v>
          </cell>
          <cell r="L236">
            <v>0</v>
          </cell>
          <cell r="M236">
            <v>-7732.6819999999998</v>
          </cell>
          <cell r="N236">
            <v>1990</v>
          </cell>
          <cell r="O236">
            <v>1240</v>
          </cell>
          <cell r="P236">
            <v>1240</v>
          </cell>
          <cell r="Q236">
            <v>1240</v>
          </cell>
          <cell r="R236">
            <v>0</v>
          </cell>
          <cell r="S236">
            <v>-1191.2619999999999</v>
          </cell>
          <cell r="T236" t="str">
            <v>USD</v>
          </cell>
          <cell r="U236">
            <v>6.7686999999999999</v>
          </cell>
          <cell r="V236">
            <v>1</v>
          </cell>
          <cell r="W236">
            <v>0.9</v>
          </cell>
        </row>
        <row r="237">
          <cell r="A237" t="str">
            <v>D0410</v>
          </cell>
          <cell r="B237" t="str">
            <v>Direct investment</v>
          </cell>
          <cell r="C237" t="str">
            <v>Direct investment</v>
          </cell>
          <cell r="D237" t="str">
            <v>Nicafish</v>
          </cell>
          <cell r="E237" t="str">
            <v>Nicaragua</v>
          </cell>
          <cell r="F237">
            <v>38717</v>
          </cell>
          <cell r="G237" t="str">
            <v>1 - Loan</v>
          </cell>
          <cell r="H237">
            <v>12124.074000000001</v>
          </cell>
          <cell r="I237">
            <v>7222.3149999999996</v>
          </cell>
          <cell r="J237">
            <v>716.34511759999998</v>
          </cell>
          <cell r="K237">
            <v>716.34511759999998</v>
          </cell>
          <cell r="L237">
            <v>0</v>
          </cell>
          <cell r="M237">
            <v>-7732.6819999999998</v>
          </cell>
          <cell r="N237">
            <v>1990</v>
          </cell>
          <cell r="O237">
            <v>111.866</v>
          </cell>
          <cell r="P237">
            <v>111.866</v>
          </cell>
          <cell r="Q237">
            <v>111.866</v>
          </cell>
          <cell r="R237">
            <v>0</v>
          </cell>
          <cell r="S237">
            <v>-1191.2619999999999</v>
          </cell>
          <cell r="T237" t="str">
            <v>USD</v>
          </cell>
          <cell r="U237">
            <v>6.4036</v>
          </cell>
          <cell r="V237">
            <v>1</v>
          </cell>
          <cell r="W237">
            <v>0.9</v>
          </cell>
        </row>
        <row r="238">
          <cell r="A238" t="str">
            <v>F0801</v>
          </cell>
          <cell r="B238" t="str">
            <v>Direct investment</v>
          </cell>
          <cell r="C238" t="str">
            <v>Fund</v>
          </cell>
          <cell r="D238" t="str">
            <v>NMI Portfolio Manager AS</v>
          </cell>
          <cell r="E238" t="str">
            <v>Norway</v>
          </cell>
          <cell r="L238">
            <v>0</v>
          </cell>
          <cell r="T238" t="str">
            <v>NOK</v>
          </cell>
        </row>
        <row r="239">
          <cell r="A239" t="str">
            <v>D0307</v>
          </cell>
          <cell r="B239" t="str">
            <v>Direct investment</v>
          </cell>
          <cell r="C239" t="str">
            <v>Direct investment</v>
          </cell>
          <cell r="D239" t="str">
            <v>Pan Fish Shanghai</v>
          </cell>
          <cell r="E239" t="str">
            <v>China</v>
          </cell>
          <cell r="F239">
            <v>39447</v>
          </cell>
          <cell r="G239" t="str">
            <v>1 - Equity</v>
          </cell>
          <cell r="H239">
            <v>493.69499999999999</v>
          </cell>
          <cell r="I239">
            <v>493.69499999999999</v>
          </cell>
          <cell r="J239">
            <v>1082.2</v>
          </cell>
          <cell r="L239">
            <v>710.19374999999991</v>
          </cell>
          <cell r="N239">
            <v>68.75</v>
          </cell>
          <cell r="O239">
            <v>68.75</v>
          </cell>
          <cell r="P239">
            <v>200</v>
          </cell>
          <cell r="R239">
            <v>-131.25</v>
          </cell>
          <cell r="T239" t="str">
            <v>USD</v>
          </cell>
          <cell r="U239">
            <v>5.4109999999999996</v>
          </cell>
          <cell r="V239">
            <v>5</v>
          </cell>
          <cell r="W239">
            <v>0</v>
          </cell>
        </row>
        <row r="240">
          <cell r="A240" t="str">
            <v>D0307</v>
          </cell>
          <cell r="B240" t="str">
            <v>Direct investment</v>
          </cell>
          <cell r="C240" t="str">
            <v>Direct investment</v>
          </cell>
          <cell r="D240" t="str">
            <v>Pan Fish Shanghai</v>
          </cell>
          <cell r="E240" t="str">
            <v>China</v>
          </cell>
          <cell r="F240">
            <v>39355</v>
          </cell>
          <cell r="G240" t="str">
            <v>1 - Equity</v>
          </cell>
          <cell r="H240">
            <v>493.69499999999999</v>
          </cell>
          <cell r="I240">
            <v>493.69499999999999</v>
          </cell>
          <cell r="J240">
            <v>1088.72</v>
          </cell>
          <cell r="L240">
            <v>714.47249999999997</v>
          </cell>
          <cell r="N240">
            <v>68.75</v>
          </cell>
          <cell r="O240">
            <v>68.75</v>
          </cell>
          <cell r="P240">
            <v>200</v>
          </cell>
          <cell r="R240">
            <v>-131.25</v>
          </cell>
          <cell r="T240" t="str">
            <v>USD</v>
          </cell>
          <cell r="U240">
            <v>5.4436</v>
          </cell>
          <cell r="V240">
            <v>2</v>
          </cell>
          <cell r="W240">
            <v>0</v>
          </cell>
        </row>
        <row r="241">
          <cell r="A241" t="str">
            <v>D0307</v>
          </cell>
          <cell r="B241" t="str">
            <v>Direct investment</v>
          </cell>
          <cell r="C241" t="str">
            <v>Direct investment</v>
          </cell>
          <cell r="D241" t="str">
            <v>Pan Fish Shanghai</v>
          </cell>
          <cell r="E241" t="str">
            <v>China</v>
          </cell>
          <cell r="F241">
            <v>39263</v>
          </cell>
          <cell r="G241" t="str">
            <v>1 - Equity</v>
          </cell>
          <cell r="H241">
            <v>493.69499999999999</v>
          </cell>
          <cell r="I241">
            <v>493.69499999999999</v>
          </cell>
          <cell r="J241">
            <v>1180.68</v>
          </cell>
          <cell r="L241">
            <v>774.82125000000008</v>
          </cell>
          <cell r="N241">
            <v>68.75</v>
          </cell>
          <cell r="O241">
            <v>68.75</v>
          </cell>
          <cell r="P241">
            <v>200</v>
          </cell>
          <cell r="R241">
            <v>-131.25</v>
          </cell>
          <cell r="T241" t="str">
            <v>USD</v>
          </cell>
          <cell r="U241">
            <v>5.9034000000000004</v>
          </cell>
          <cell r="V241">
            <v>2</v>
          </cell>
          <cell r="W241">
            <v>0</v>
          </cell>
        </row>
        <row r="242">
          <cell r="A242" t="str">
            <v>D0307</v>
          </cell>
          <cell r="B242" t="str">
            <v>Direct investment</v>
          </cell>
          <cell r="C242" t="str">
            <v>Direct investment</v>
          </cell>
          <cell r="D242" t="str">
            <v>Pan Fish Shanghai</v>
          </cell>
          <cell r="E242" t="str">
            <v>China</v>
          </cell>
          <cell r="F242">
            <v>39172</v>
          </cell>
          <cell r="G242" t="str">
            <v>1 - Equity</v>
          </cell>
          <cell r="H242">
            <v>493.69499999999999</v>
          </cell>
          <cell r="I242">
            <v>493.69499999999999</v>
          </cell>
          <cell r="J242">
            <v>419.12062500000002</v>
          </cell>
          <cell r="L242">
            <v>0</v>
          </cell>
          <cell r="N242">
            <v>68.75</v>
          </cell>
          <cell r="O242">
            <v>68.75</v>
          </cell>
          <cell r="P242">
            <v>68.75</v>
          </cell>
          <cell r="R242">
            <v>0</v>
          </cell>
          <cell r="T242" t="str">
            <v>USD</v>
          </cell>
          <cell r="U242">
            <v>6.0963000000000003</v>
          </cell>
          <cell r="V242">
            <v>2</v>
          </cell>
          <cell r="W242">
            <v>0</v>
          </cell>
        </row>
        <row r="243">
          <cell r="A243" t="str">
            <v>D0307</v>
          </cell>
          <cell r="B243" t="str">
            <v>Direct investment</v>
          </cell>
          <cell r="C243" t="str">
            <v>Direct investment</v>
          </cell>
          <cell r="D243" t="str">
            <v>Pan Fish Shanghai</v>
          </cell>
          <cell r="E243" t="str">
            <v>China</v>
          </cell>
          <cell r="F243">
            <v>39082</v>
          </cell>
          <cell r="G243" t="str">
            <v>1 - Equity</v>
          </cell>
          <cell r="H243">
            <v>493.69499999999999</v>
          </cell>
          <cell r="I243">
            <v>493.69499999999999</v>
          </cell>
          <cell r="J243">
            <v>430.03812499999998</v>
          </cell>
          <cell r="L243">
            <v>0</v>
          </cell>
          <cell r="N243">
            <v>68.75</v>
          </cell>
          <cell r="O243">
            <v>68.75</v>
          </cell>
          <cell r="P243">
            <v>68.75</v>
          </cell>
          <cell r="R243">
            <v>0</v>
          </cell>
          <cell r="T243" t="str">
            <v>USD</v>
          </cell>
          <cell r="U243">
            <v>6.2550999999999997</v>
          </cell>
          <cell r="V243">
            <v>2</v>
          </cell>
          <cell r="W243">
            <v>0</v>
          </cell>
        </row>
        <row r="244">
          <cell r="A244" t="str">
            <v>D0307</v>
          </cell>
          <cell r="B244" t="str">
            <v>Direct investment</v>
          </cell>
          <cell r="C244" t="str">
            <v>Direct investment</v>
          </cell>
          <cell r="D244" t="str">
            <v>Pan Fish Shanghai</v>
          </cell>
          <cell r="E244" t="str">
            <v>China</v>
          </cell>
          <cell r="F244">
            <v>38990</v>
          </cell>
          <cell r="G244" t="str">
            <v>1 - Equity</v>
          </cell>
          <cell r="H244">
            <v>493.69499999999999</v>
          </cell>
          <cell r="I244">
            <v>493.69499999999999</v>
          </cell>
          <cell r="J244">
            <v>447.198125</v>
          </cell>
          <cell r="L244">
            <v>0</v>
          </cell>
          <cell r="N244">
            <v>68.75</v>
          </cell>
          <cell r="O244">
            <v>68.75</v>
          </cell>
          <cell r="P244">
            <v>68.75</v>
          </cell>
          <cell r="R244">
            <v>0</v>
          </cell>
          <cell r="T244" t="str">
            <v>USD</v>
          </cell>
          <cell r="U244">
            <v>6.5046999999999997</v>
          </cell>
          <cell r="V244">
            <v>2</v>
          </cell>
          <cell r="W244">
            <v>0</v>
          </cell>
        </row>
        <row r="245">
          <cell r="A245" t="str">
            <v>D0307</v>
          </cell>
          <cell r="B245" t="str">
            <v>Direct investment</v>
          </cell>
          <cell r="C245" t="str">
            <v>Direct investment</v>
          </cell>
          <cell r="D245" t="str">
            <v>Pan Fish Shanghai</v>
          </cell>
          <cell r="E245" t="str">
            <v>China</v>
          </cell>
          <cell r="F245">
            <v>38898</v>
          </cell>
          <cell r="G245" t="str">
            <v>1 - Equity</v>
          </cell>
          <cell r="H245">
            <v>493.69499999999999</v>
          </cell>
          <cell r="I245">
            <v>493.69499999999999</v>
          </cell>
          <cell r="J245">
            <v>429.16500000000002</v>
          </cell>
          <cell r="L245">
            <v>0</v>
          </cell>
          <cell r="N245">
            <v>68.75</v>
          </cell>
          <cell r="O245">
            <v>68.75</v>
          </cell>
          <cell r="P245">
            <v>68.75</v>
          </cell>
          <cell r="R245">
            <v>0</v>
          </cell>
          <cell r="T245" t="str">
            <v>USD</v>
          </cell>
          <cell r="U245">
            <v>6.2423999999999999</v>
          </cell>
          <cell r="V245">
            <v>2</v>
          </cell>
          <cell r="W245">
            <v>0</v>
          </cell>
        </row>
        <row r="246">
          <cell r="A246" t="str">
            <v>D0307</v>
          </cell>
          <cell r="B246" t="str">
            <v>Direct investment</v>
          </cell>
          <cell r="C246" t="str">
            <v>Direct investment</v>
          </cell>
          <cell r="D246" t="str">
            <v>Pan Fish Shanghai</v>
          </cell>
          <cell r="E246" t="str">
            <v>China</v>
          </cell>
          <cell r="F246">
            <v>38807</v>
          </cell>
          <cell r="G246" t="str">
            <v>1 - Equity</v>
          </cell>
          <cell r="H246">
            <v>493.69499999999999</v>
          </cell>
          <cell r="I246">
            <v>493.69499999999999</v>
          </cell>
          <cell r="J246">
            <v>464.75</v>
          </cell>
          <cell r="L246">
            <v>0</v>
          </cell>
          <cell r="N246">
            <v>68.75</v>
          </cell>
          <cell r="O246">
            <v>68.75</v>
          </cell>
          <cell r="P246">
            <v>68.75</v>
          </cell>
          <cell r="R246">
            <v>0</v>
          </cell>
          <cell r="T246" t="str">
            <v>USD</v>
          </cell>
          <cell r="U246">
            <v>6.76</v>
          </cell>
          <cell r="V246">
            <v>2</v>
          </cell>
          <cell r="W246">
            <v>0</v>
          </cell>
        </row>
        <row r="247">
          <cell r="A247" t="str">
            <v>D0307</v>
          </cell>
          <cell r="B247" t="str">
            <v>Direct investment</v>
          </cell>
          <cell r="C247" t="str">
            <v>Direct investment</v>
          </cell>
          <cell r="D247" t="str">
            <v>Pan Fish Shanghai</v>
          </cell>
          <cell r="E247" t="str">
            <v>China</v>
          </cell>
          <cell r="F247">
            <v>38717</v>
          </cell>
          <cell r="G247" t="str">
            <v>1 - Equity</v>
          </cell>
          <cell r="H247">
            <v>493.69499999999999</v>
          </cell>
          <cell r="I247">
            <v>493.69499999999999</v>
          </cell>
          <cell r="J247">
            <v>465.34812499999998</v>
          </cell>
          <cell r="L247">
            <v>0</v>
          </cell>
          <cell r="N247">
            <v>68.75</v>
          </cell>
          <cell r="O247">
            <v>68.75</v>
          </cell>
          <cell r="P247">
            <v>68.75</v>
          </cell>
          <cell r="R247">
            <v>0</v>
          </cell>
          <cell r="T247" t="str">
            <v>USD</v>
          </cell>
          <cell r="U247">
            <v>6.7686999999999999</v>
          </cell>
          <cell r="V247">
            <v>2</v>
          </cell>
          <cell r="W247">
            <v>0</v>
          </cell>
        </row>
        <row r="248">
          <cell r="A248" t="str">
            <v>D0307</v>
          </cell>
          <cell r="B248" t="str">
            <v>Direct investment</v>
          </cell>
          <cell r="C248" t="str">
            <v>Direct investment</v>
          </cell>
          <cell r="D248" t="str">
            <v>Pan Fish Shanghai</v>
          </cell>
          <cell r="E248" t="str">
            <v>China</v>
          </cell>
          <cell r="F248">
            <v>38625</v>
          </cell>
          <cell r="G248" t="str">
            <v>Equity</v>
          </cell>
          <cell r="H248">
            <v>493.69499999999999</v>
          </cell>
          <cell r="I248">
            <v>272.66399999999999</v>
          </cell>
          <cell r="J248">
            <v>0</v>
          </cell>
          <cell r="L248">
            <v>-248.37316099999998</v>
          </cell>
          <cell r="N248">
            <v>68.75</v>
          </cell>
          <cell r="O248">
            <v>37.97</v>
          </cell>
          <cell r="P248">
            <v>0</v>
          </cell>
          <cell r="R248">
            <v>37.97</v>
          </cell>
          <cell r="T248" t="str">
            <v>USD</v>
          </cell>
          <cell r="U248">
            <v>6.5412999999999997</v>
          </cell>
        </row>
        <row r="249">
          <cell r="A249" t="str">
            <v>D0307</v>
          </cell>
          <cell r="B249" t="str">
            <v>Direct investment</v>
          </cell>
          <cell r="C249" t="str">
            <v>Direct investment</v>
          </cell>
          <cell r="D249" t="str">
            <v>Pan Fish Shanghai</v>
          </cell>
          <cell r="E249" t="str">
            <v>China</v>
          </cell>
          <cell r="F249">
            <v>38625</v>
          </cell>
          <cell r="G249" t="str">
            <v>Loan</v>
          </cell>
          <cell r="H249">
            <v>493.69499999999999</v>
          </cell>
          <cell r="I249">
            <v>221.03100000000001</v>
          </cell>
          <cell r="J249">
            <v>0</v>
          </cell>
          <cell r="L249">
            <v>-201.36737919999999</v>
          </cell>
          <cell r="N249">
            <v>68.75</v>
          </cell>
          <cell r="O249">
            <v>30.783999999999999</v>
          </cell>
          <cell r="P249">
            <v>0</v>
          </cell>
          <cell r="R249">
            <v>30.783999999999999</v>
          </cell>
          <cell r="T249" t="str">
            <v>USD</v>
          </cell>
          <cell r="U249">
            <v>6.5412999999999997</v>
          </cell>
        </row>
        <row r="250">
          <cell r="A250" t="str">
            <v>D0307</v>
          </cell>
          <cell r="B250" t="str">
            <v>Direct investment</v>
          </cell>
          <cell r="C250" t="str">
            <v>Direct investment</v>
          </cell>
          <cell r="D250" t="str">
            <v>Pan Fish Shanghai</v>
          </cell>
          <cell r="E250" t="str">
            <v>China</v>
          </cell>
          <cell r="F250">
            <v>38533</v>
          </cell>
          <cell r="G250" t="str">
            <v>Loan</v>
          </cell>
          <cell r="H250">
            <v>493.69499999999999</v>
          </cell>
          <cell r="I250">
            <v>221.03100000000001</v>
          </cell>
          <cell r="J250">
            <v>248.55541699999998</v>
          </cell>
          <cell r="L250">
            <v>47.066459000000002</v>
          </cell>
          <cell r="N250">
            <v>68.75</v>
          </cell>
          <cell r="O250">
            <v>30.78</v>
          </cell>
          <cell r="P250">
            <v>37.97</v>
          </cell>
          <cell r="R250">
            <v>-7.19</v>
          </cell>
          <cell r="T250" t="str">
            <v>USD</v>
          </cell>
          <cell r="U250">
            <v>6.5461</v>
          </cell>
        </row>
        <row r="251">
          <cell r="A251" t="str">
            <v>D0307</v>
          </cell>
          <cell r="B251" t="str">
            <v>Direct investment</v>
          </cell>
          <cell r="C251" t="str">
            <v>Direct investment</v>
          </cell>
          <cell r="D251" t="str">
            <v>Pan Fish Shanghai</v>
          </cell>
          <cell r="E251" t="str">
            <v>China</v>
          </cell>
          <cell r="F251">
            <v>38533</v>
          </cell>
          <cell r="G251" t="str">
            <v>Equity</v>
          </cell>
          <cell r="H251">
            <v>493.69499999999999</v>
          </cell>
          <cell r="I251">
            <v>272.66399999999999</v>
          </cell>
          <cell r="J251">
            <v>1112.837</v>
          </cell>
          <cell r="L251">
            <v>864.28158299999996</v>
          </cell>
          <cell r="N251">
            <v>68.75</v>
          </cell>
          <cell r="O251">
            <v>37.97</v>
          </cell>
          <cell r="P251">
            <v>170</v>
          </cell>
          <cell r="R251">
            <v>-132.03</v>
          </cell>
          <cell r="T251" t="str">
            <v>USD</v>
          </cell>
          <cell r="U251">
            <v>6.5461</v>
          </cell>
        </row>
        <row r="252">
          <cell r="A252" t="str">
            <v>D0307</v>
          </cell>
          <cell r="B252" t="str">
            <v>Direct investment</v>
          </cell>
          <cell r="C252" t="str">
            <v>Direct investment</v>
          </cell>
          <cell r="D252" t="str">
            <v>Pan Fish Shanghai</v>
          </cell>
          <cell r="E252" t="str">
            <v>China</v>
          </cell>
          <cell r="F252">
            <v>38442</v>
          </cell>
          <cell r="G252" t="str">
            <v>Loan</v>
          </cell>
          <cell r="H252">
            <v>493.69499999999999</v>
          </cell>
          <cell r="I252">
            <v>221.03100000000001</v>
          </cell>
          <cell r="J252">
            <v>240.34250599999999</v>
          </cell>
          <cell r="L252">
            <v>0</v>
          </cell>
          <cell r="N252">
            <v>68.75</v>
          </cell>
          <cell r="O252">
            <v>37.97</v>
          </cell>
          <cell r="P252">
            <v>37.97</v>
          </cell>
          <cell r="R252">
            <v>0</v>
          </cell>
          <cell r="T252" t="str">
            <v>USD</v>
          </cell>
          <cell r="U252">
            <v>6.3297999999999996</v>
          </cell>
        </row>
        <row r="253">
          <cell r="A253" t="str">
            <v>D0307</v>
          </cell>
          <cell r="B253" t="str">
            <v>Direct investment</v>
          </cell>
          <cell r="C253" t="str">
            <v>Direct investment</v>
          </cell>
          <cell r="D253" t="str">
            <v>Pan Fish Shanghai</v>
          </cell>
          <cell r="E253" t="str">
            <v>China</v>
          </cell>
          <cell r="F253">
            <v>38442</v>
          </cell>
          <cell r="G253" t="str">
            <v>Equity</v>
          </cell>
          <cell r="H253">
            <v>493.69499999999999</v>
          </cell>
          <cell r="I253">
            <v>272.66399999999999</v>
          </cell>
          <cell r="J253">
            <v>1076.066</v>
          </cell>
          <cell r="L253">
            <v>881.23475599999995</v>
          </cell>
          <cell r="N253">
            <v>68.75</v>
          </cell>
          <cell r="O253">
            <v>30.78</v>
          </cell>
          <cell r="P253">
            <v>170</v>
          </cell>
          <cell r="R253">
            <v>-139.22</v>
          </cell>
          <cell r="T253" t="str">
            <v>USD</v>
          </cell>
          <cell r="U253">
            <v>6.3297999999999996</v>
          </cell>
        </row>
        <row r="254">
          <cell r="A254" t="str">
            <v>D0307</v>
          </cell>
          <cell r="B254" t="str">
            <v>Direct investment</v>
          </cell>
          <cell r="C254" t="str">
            <v>Direct investment</v>
          </cell>
          <cell r="D254" t="str">
            <v>Pan Fish Shanghai</v>
          </cell>
          <cell r="E254" t="str">
            <v>China</v>
          </cell>
          <cell r="F254">
            <v>38352</v>
          </cell>
          <cell r="G254" t="str">
            <v>Loan</v>
          </cell>
          <cell r="H254">
            <v>493.69499999999999</v>
          </cell>
          <cell r="I254">
            <v>221.03100000000001</v>
          </cell>
          <cell r="J254">
            <v>229.285642</v>
          </cell>
          <cell r="L254">
            <v>0</v>
          </cell>
          <cell r="N254">
            <v>68.75</v>
          </cell>
          <cell r="O254">
            <v>37.97</v>
          </cell>
          <cell r="P254">
            <v>37.97</v>
          </cell>
          <cell r="R254">
            <v>0</v>
          </cell>
          <cell r="T254" t="str">
            <v>USD</v>
          </cell>
          <cell r="U254">
            <v>6.0385999999999997</v>
          </cell>
        </row>
        <row r="255">
          <cell r="A255" t="str">
            <v>D0307</v>
          </cell>
          <cell r="B255" t="str">
            <v>Direct investment</v>
          </cell>
          <cell r="C255" t="str">
            <v>Direct investment</v>
          </cell>
          <cell r="D255" t="str">
            <v>Pan Fish Shanghai</v>
          </cell>
          <cell r="E255" t="str">
            <v>China</v>
          </cell>
          <cell r="F255">
            <v>38352</v>
          </cell>
          <cell r="G255" t="str">
            <v>Equity</v>
          </cell>
          <cell r="H255">
            <v>493.69499999999999</v>
          </cell>
          <cell r="I255">
            <v>272.66399999999999</v>
          </cell>
          <cell r="J255">
            <v>2053.1239999999998</v>
          </cell>
          <cell r="L255">
            <v>1867.2558920000001</v>
          </cell>
          <cell r="N255">
            <v>68.75</v>
          </cell>
          <cell r="O255">
            <v>30.78</v>
          </cell>
          <cell r="P255">
            <v>340</v>
          </cell>
          <cell r="R255">
            <v>-309.22000000000003</v>
          </cell>
          <cell r="T255" t="str">
            <v>USD</v>
          </cell>
          <cell r="U255">
            <v>6.0385999999999997</v>
          </cell>
        </row>
        <row r="256">
          <cell r="A256" t="str">
            <v>D0307</v>
          </cell>
          <cell r="B256" t="str">
            <v>Direct investment</v>
          </cell>
          <cell r="C256" t="str">
            <v>Direct investment</v>
          </cell>
          <cell r="D256" t="str">
            <v>Pan Fish Shanghai</v>
          </cell>
          <cell r="E256" t="str">
            <v>China</v>
          </cell>
          <cell r="F256">
            <v>38260</v>
          </cell>
          <cell r="G256" t="str">
            <v>Equity</v>
          </cell>
          <cell r="H256">
            <v>493.69499999999999</v>
          </cell>
          <cell r="I256">
            <v>221.03100000000001</v>
          </cell>
          <cell r="J256">
            <v>2688.68</v>
          </cell>
          <cell r="K256">
            <v>2688.68</v>
          </cell>
          <cell r="L256">
            <v>2481.7860740000001</v>
          </cell>
          <cell r="N256">
            <v>68.75</v>
          </cell>
          <cell r="O256">
            <v>30.78</v>
          </cell>
          <cell r="P256">
            <v>400</v>
          </cell>
          <cell r="Q256">
            <v>400</v>
          </cell>
          <cell r="R256">
            <v>-369.22</v>
          </cell>
          <cell r="T256" t="str">
            <v>USD</v>
          </cell>
          <cell r="U256">
            <v>6.7217000000000002</v>
          </cell>
        </row>
        <row r="257">
          <cell r="A257" t="str">
            <v>D0307</v>
          </cell>
          <cell r="B257" t="str">
            <v>Direct investment</v>
          </cell>
          <cell r="C257" t="str">
            <v>Direct investment</v>
          </cell>
          <cell r="D257" t="str">
            <v>Pan Fish Shanghai</v>
          </cell>
          <cell r="E257" t="str">
            <v>China</v>
          </cell>
          <cell r="F257">
            <v>38260</v>
          </cell>
          <cell r="G257" t="str">
            <v>Loan</v>
          </cell>
          <cell r="H257">
            <v>493.69499999999999</v>
          </cell>
          <cell r="I257">
            <v>272.66399999999999</v>
          </cell>
          <cell r="J257">
            <v>1060.68426</v>
          </cell>
          <cell r="K257">
            <v>1060.68426</v>
          </cell>
          <cell r="L257">
            <v>805.46131100000002</v>
          </cell>
          <cell r="N257">
            <v>68.75</v>
          </cell>
          <cell r="O257">
            <v>37.97</v>
          </cell>
          <cell r="P257">
            <v>157.80000000000001</v>
          </cell>
          <cell r="Q257">
            <v>157.80000000000001</v>
          </cell>
          <cell r="R257">
            <v>-119.83</v>
          </cell>
          <cell r="T257" t="str">
            <v>USD</v>
          </cell>
          <cell r="U257">
            <v>6.7217000000000002</v>
          </cell>
        </row>
        <row r="258">
          <cell r="A258" t="str">
            <v>D0307</v>
          </cell>
          <cell r="B258" t="str">
            <v>Direct investment</v>
          </cell>
          <cell r="C258" t="str">
            <v>Direct investment</v>
          </cell>
          <cell r="D258" t="str">
            <v>Pan Fish Shanghai</v>
          </cell>
          <cell r="E258" t="str">
            <v>China</v>
          </cell>
          <cell r="F258">
            <v>38168</v>
          </cell>
          <cell r="G258" t="str">
            <v>Loan</v>
          </cell>
          <cell r="H258">
            <v>493.69499999999999</v>
          </cell>
          <cell r="I258">
            <v>272.66399999999999</v>
          </cell>
          <cell r="J258">
            <v>1095.2582399999999</v>
          </cell>
          <cell r="K258">
            <v>3095.3677536</v>
          </cell>
          <cell r="L258">
            <v>831.71606400000007</v>
          </cell>
          <cell r="N258">
            <v>68.75</v>
          </cell>
          <cell r="O258">
            <v>37.97</v>
          </cell>
          <cell r="P258">
            <v>157.80000000000001</v>
          </cell>
          <cell r="Q258">
            <v>445.96699999999998</v>
          </cell>
          <cell r="R258">
            <v>-119.83</v>
          </cell>
          <cell r="T258" t="str">
            <v>USD</v>
          </cell>
          <cell r="U258">
            <v>6.9408000000000003</v>
          </cell>
        </row>
        <row r="259">
          <cell r="A259" t="str">
            <v>D0307</v>
          </cell>
          <cell r="B259" t="str">
            <v>Direct investment</v>
          </cell>
          <cell r="C259" t="str">
            <v>Direct investment</v>
          </cell>
          <cell r="D259" t="str">
            <v>Pan Fish Shanghai</v>
          </cell>
          <cell r="E259" t="str">
            <v>China</v>
          </cell>
          <cell r="F259">
            <v>38168</v>
          </cell>
          <cell r="G259" t="str">
            <v>Equity</v>
          </cell>
          <cell r="H259">
            <v>493.69499999999999</v>
          </cell>
          <cell r="I259">
            <v>221.03100000000001</v>
          </cell>
          <cell r="J259">
            <v>3470.4</v>
          </cell>
          <cell r="K259">
            <v>3470.4</v>
          </cell>
          <cell r="L259">
            <v>3256.7621760000002</v>
          </cell>
          <cell r="N259">
            <v>68.75</v>
          </cell>
          <cell r="O259">
            <v>30.78</v>
          </cell>
          <cell r="P259">
            <v>500</v>
          </cell>
          <cell r="Q259">
            <v>500</v>
          </cell>
          <cell r="R259">
            <v>-469.22</v>
          </cell>
          <cell r="T259" t="str">
            <v>USD</v>
          </cell>
          <cell r="U259">
            <v>6.9408000000000003</v>
          </cell>
        </row>
        <row r="260">
          <cell r="A260" t="str">
            <v>D0307</v>
          </cell>
          <cell r="B260" t="str">
            <v>Direct investment</v>
          </cell>
          <cell r="C260" t="str">
            <v>Direct investment</v>
          </cell>
          <cell r="D260" t="str">
            <v>Pan Fish Shanghai</v>
          </cell>
          <cell r="E260" t="str">
            <v>China</v>
          </cell>
          <cell r="F260">
            <v>38077</v>
          </cell>
          <cell r="G260" t="str">
            <v>Loan</v>
          </cell>
          <cell r="H260">
            <v>493.69499999999999</v>
          </cell>
          <cell r="I260">
            <v>272.66399999999999</v>
          </cell>
          <cell r="J260">
            <v>3077.7074604000004</v>
          </cell>
          <cell r="K260">
            <v>3077.7074604000004</v>
          </cell>
          <cell r="L260">
            <v>2815.6688964</v>
          </cell>
          <cell r="N260">
            <v>68.75</v>
          </cell>
          <cell r="O260">
            <v>37.97</v>
          </cell>
          <cell r="P260">
            <v>445.96699999999998</v>
          </cell>
          <cell r="Q260">
            <v>445.96699999999998</v>
          </cell>
          <cell r="R260">
            <v>-407.99700000000001</v>
          </cell>
          <cell r="T260" t="str">
            <v>USD</v>
          </cell>
          <cell r="U260">
            <v>6.9012000000000002</v>
          </cell>
        </row>
        <row r="261">
          <cell r="A261" t="str">
            <v>D0307</v>
          </cell>
          <cell r="B261" t="str">
            <v>Direct investment</v>
          </cell>
          <cell r="C261" t="str">
            <v>Direct investment</v>
          </cell>
          <cell r="D261" t="str">
            <v>Pan Fish Shanghai</v>
          </cell>
          <cell r="E261" t="str">
            <v>China</v>
          </cell>
          <cell r="F261">
            <v>38077</v>
          </cell>
          <cell r="G261" t="str">
            <v>Equity</v>
          </cell>
          <cell r="H261">
            <v>493.69499999999999</v>
          </cell>
          <cell r="I261">
            <v>221.03100000000001</v>
          </cell>
          <cell r="J261">
            <v>2760.48</v>
          </cell>
          <cell r="K261">
            <v>2760.48</v>
          </cell>
          <cell r="L261">
            <v>2548.0610640000004</v>
          </cell>
          <cell r="N261">
            <v>68.75</v>
          </cell>
          <cell r="O261">
            <v>30.78</v>
          </cell>
          <cell r="P261">
            <v>400</v>
          </cell>
          <cell r="Q261">
            <v>400</v>
          </cell>
          <cell r="R261">
            <v>-369.22</v>
          </cell>
          <cell r="T261" t="str">
            <v>USD</v>
          </cell>
          <cell r="U261">
            <v>6.9012000000000002</v>
          </cell>
        </row>
        <row r="262">
          <cell r="A262" t="str">
            <v>D0307</v>
          </cell>
          <cell r="B262" t="str">
            <v>Direct investment</v>
          </cell>
          <cell r="C262" t="str">
            <v>Direct investment</v>
          </cell>
          <cell r="D262" t="str">
            <v>Pan Fish Shanghai</v>
          </cell>
          <cell r="E262" t="str">
            <v>China</v>
          </cell>
          <cell r="F262">
            <v>37986</v>
          </cell>
          <cell r="G262" t="str">
            <v>Equity</v>
          </cell>
          <cell r="H262">
            <v>493.69499999999999</v>
          </cell>
          <cell r="I262">
            <v>221.03100000000001</v>
          </cell>
          <cell r="J262">
            <v>2670</v>
          </cell>
          <cell r="K262">
            <v>2670</v>
          </cell>
          <cell r="L262">
            <v>2464.5435000000002</v>
          </cell>
          <cell r="N262">
            <v>68.75</v>
          </cell>
          <cell r="O262">
            <v>30.78</v>
          </cell>
          <cell r="P262">
            <v>400</v>
          </cell>
          <cell r="Q262">
            <v>400</v>
          </cell>
          <cell r="R262">
            <v>-369.22</v>
          </cell>
          <cell r="T262" t="str">
            <v>USD</v>
          </cell>
          <cell r="U262">
            <v>6.6749999999999998</v>
          </cell>
        </row>
        <row r="263">
          <cell r="A263" t="str">
            <v>D0307</v>
          </cell>
          <cell r="B263" t="str">
            <v>Direct investment</v>
          </cell>
          <cell r="C263" t="str">
            <v>Direct investment</v>
          </cell>
          <cell r="D263" t="str">
            <v>Pan Fish Shanghai</v>
          </cell>
          <cell r="E263" t="str">
            <v>China</v>
          </cell>
          <cell r="F263">
            <v>37986</v>
          </cell>
          <cell r="G263" t="str">
            <v>Loan</v>
          </cell>
          <cell r="H263">
            <v>493.69499999999999</v>
          </cell>
          <cell r="I263">
            <v>272.66399999999999</v>
          </cell>
          <cell r="J263">
            <v>1488.5250000000001</v>
          </cell>
          <cell r="K263">
            <v>1488.5250000000001</v>
          </cell>
          <cell r="L263">
            <v>1235.0752499999999</v>
          </cell>
          <cell r="N263">
            <v>68.75</v>
          </cell>
          <cell r="O263">
            <v>37.97</v>
          </cell>
          <cell r="P263">
            <v>223</v>
          </cell>
          <cell r="Q263">
            <v>223</v>
          </cell>
          <cell r="R263">
            <v>-185.03</v>
          </cell>
          <cell r="T263" t="str">
            <v>USD</v>
          </cell>
          <cell r="U263">
            <v>6.6749999999999998</v>
          </cell>
        </row>
        <row r="264">
          <cell r="A264" t="str">
            <v>D0307</v>
          </cell>
          <cell r="B264" t="str">
            <v>Direct investment</v>
          </cell>
          <cell r="C264" t="str">
            <v>Direct investment</v>
          </cell>
          <cell r="D264" t="str">
            <v>Pan Fish Shanghai</v>
          </cell>
          <cell r="E264" t="str">
            <v>China</v>
          </cell>
          <cell r="F264">
            <v>37894</v>
          </cell>
          <cell r="G264" t="str">
            <v>Equity</v>
          </cell>
          <cell r="H264">
            <v>493.69499999999999</v>
          </cell>
          <cell r="I264">
            <v>276.94</v>
          </cell>
          <cell r="J264">
            <v>266.66179420000003</v>
          </cell>
          <cell r="K264">
            <v>266.66179420000003</v>
          </cell>
          <cell r="L264">
            <v>0</v>
          </cell>
          <cell r="M264">
            <v>-493.69499999999999</v>
          </cell>
          <cell r="N264">
            <v>68.75</v>
          </cell>
          <cell r="O264">
            <v>37.966000000000001</v>
          </cell>
          <cell r="P264">
            <v>37.966000000000001</v>
          </cell>
          <cell r="Q264">
            <v>37.966000000000001</v>
          </cell>
          <cell r="R264">
            <v>0</v>
          </cell>
          <cell r="S264">
            <v>-68.75</v>
          </cell>
          <cell r="T264" t="str">
            <v>USD</v>
          </cell>
          <cell r="U264">
            <v>7.0236999999999998</v>
          </cell>
        </row>
        <row r="265">
          <cell r="A265" t="str">
            <v>D0307</v>
          </cell>
          <cell r="B265" t="str">
            <v>Direct investment</v>
          </cell>
          <cell r="C265" t="str">
            <v>Direct investment</v>
          </cell>
          <cell r="D265" t="str">
            <v>Pan Fish Shanghai</v>
          </cell>
          <cell r="E265" t="str">
            <v>China</v>
          </cell>
          <cell r="F265">
            <v>37894</v>
          </cell>
          <cell r="G265" t="str">
            <v>Loan</v>
          </cell>
          <cell r="H265">
            <v>493.69499999999999</v>
          </cell>
          <cell r="I265">
            <v>224.56</v>
          </cell>
          <cell r="J265">
            <v>216.21758080000001</v>
          </cell>
          <cell r="K265">
            <v>216.21758080000001</v>
          </cell>
          <cell r="L265">
            <v>0</v>
          </cell>
          <cell r="M265">
            <v>-493.69499999999999</v>
          </cell>
          <cell r="N265">
            <v>68.75</v>
          </cell>
          <cell r="O265">
            <v>30.783999999999999</v>
          </cell>
          <cell r="P265">
            <v>30.783999999999999</v>
          </cell>
          <cell r="Q265">
            <v>30.783999999999999</v>
          </cell>
          <cell r="R265">
            <v>0</v>
          </cell>
          <cell r="S265">
            <v>-68.75</v>
          </cell>
          <cell r="T265" t="str">
            <v>USD</v>
          </cell>
          <cell r="U265">
            <v>7.0236999999999998</v>
          </cell>
        </row>
        <row r="266">
          <cell r="A266" t="str">
            <v>D0107</v>
          </cell>
          <cell r="B266" t="str">
            <v>Direct investment</v>
          </cell>
          <cell r="C266" t="str">
            <v>Direct investment</v>
          </cell>
          <cell r="D266" t="str">
            <v>Pan Marine Qingdao</v>
          </cell>
          <cell r="E266" t="str">
            <v>China</v>
          </cell>
          <cell r="F266">
            <v>39447</v>
          </cell>
          <cell r="G266" t="str">
            <v>2 - Loan</v>
          </cell>
          <cell r="H266">
            <v>20867.066999999999</v>
          </cell>
          <cell r="I266">
            <v>2620</v>
          </cell>
          <cell r="J266">
            <v>1500</v>
          </cell>
          <cell r="L266">
            <v>-1120</v>
          </cell>
          <cell r="N266">
            <v>20867.066999999999</v>
          </cell>
          <cell r="O266">
            <v>2620</v>
          </cell>
          <cell r="P266">
            <v>1500</v>
          </cell>
          <cell r="R266">
            <v>1120</v>
          </cell>
          <cell r="T266" t="str">
            <v>NOK</v>
          </cell>
          <cell r="U266">
            <v>1</v>
          </cell>
          <cell r="V266">
            <v>0</v>
          </cell>
          <cell r="W266">
            <v>0</v>
          </cell>
        </row>
        <row r="267">
          <cell r="A267" t="str">
            <v>D0107</v>
          </cell>
          <cell r="B267" t="str">
            <v>Direct investment</v>
          </cell>
          <cell r="C267" t="str">
            <v>Direct investment</v>
          </cell>
          <cell r="D267" t="str">
            <v>Pan Marine Qingdao</v>
          </cell>
          <cell r="E267" t="str">
            <v>China</v>
          </cell>
          <cell r="F267">
            <v>39447</v>
          </cell>
          <cell r="G267" t="str">
            <v>1 - Equity</v>
          </cell>
          <cell r="H267">
            <v>20867.066999999999</v>
          </cell>
          <cell r="I267">
            <v>18490.386999999999</v>
          </cell>
          <cell r="J267">
            <v>0</v>
          </cell>
          <cell r="L267">
            <v>-18490.386999999999</v>
          </cell>
          <cell r="N267">
            <v>20867.066999999999</v>
          </cell>
          <cell r="O267">
            <v>18490.386999999999</v>
          </cell>
          <cell r="P267">
            <v>0</v>
          </cell>
          <cell r="R267">
            <v>18490.386999999999</v>
          </cell>
          <cell r="T267" t="str">
            <v>NOK</v>
          </cell>
          <cell r="U267">
            <v>1</v>
          </cell>
          <cell r="V267">
            <v>0</v>
          </cell>
          <cell r="W267">
            <v>0</v>
          </cell>
        </row>
        <row r="268">
          <cell r="A268" t="str">
            <v>D0107</v>
          </cell>
          <cell r="B268" t="str">
            <v>Direct investment</v>
          </cell>
          <cell r="C268" t="str">
            <v>Direct investment</v>
          </cell>
          <cell r="D268" t="str">
            <v>Pan Marine Qingdao</v>
          </cell>
          <cell r="E268" t="str">
            <v>China</v>
          </cell>
          <cell r="F268">
            <v>39355</v>
          </cell>
          <cell r="G268" t="str">
            <v>1 - Equity</v>
          </cell>
          <cell r="H268">
            <v>20867.066999999999</v>
          </cell>
          <cell r="I268">
            <v>21110.386999999999</v>
          </cell>
          <cell r="J268">
            <v>1800</v>
          </cell>
          <cell r="L268">
            <v>-19310.386999999999</v>
          </cell>
          <cell r="N268">
            <v>20867.066999999999</v>
          </cell>
          <cell r="O268">
            <v>21110.386999999999</v>
          </cell>
          <cell r="P268">
            <v>1800</v>
          </cell>
          <cell r="R268">
            <v>19310.386999999999</v>
          </cell>
          <cell r="T268" t="str">
            <v>NOK</v>
          </cell>
          <cell r="U268">
            <v>1</v>
          </cell>
        </row>
        <row r="269">
          <cell r="A269" t="str">
            <v>D0107</v>
          </cell>
          <cell r="B269" t="str">
            <v>Direct investment</v>
          </cell>
          <cell r="C269" t="str">
            <v>Direct investment</v>
          </cell>
          <cell r="D269" t="str">
            <v>Pan Marine Qingdao</v>
          </cell>
          <cell r="E269" t="str">
            <v>China</v>
          </cell>
          <cell r="F269">
            <v>39263</v>
          </cell>
          <cell r="G269" t="str">
            <v>1 - Equity</v>
          </cell>
          <cell r="H269">
            <v>20867.066999999999</v>
          </cell>
          <cell r="I269">
            <v>21110.387170000002</v>
          </cell>
          <cell r="J269">
            <v>1800</v>
          </cell>
          <cell r="L269">
            <v>-19310.387170000002</v>
          </cell>
          <cell r="N269">
            <v>20867.066999999999</v>
          </cell>
          <cell r="O269">
            <v>21110.387170000002</v>
          </cell>
          <cell r="P269">
            <v>1800</v>
          </cell>
          <cell r="R269">
            <v>19310.387170000002</v>
          </cell>
          <cell r="T269" t="str">
            <v>NOK</v>
          </cell>
          <cell r="U269">
            <v>1</v>
          </cell>
          <cell r="V269">
            <v>0.1</v>
          </cell>
          <cell r="W269">
            <v>0</v>
          </cell>
        </row>
        <row r="270">
          <cell r="A270" t="str">
            <v>D0107</v>
          </cell>
          <cell r="B270" t="str">
            <v>Direct investment</v>
          </cell>
          <cell r="C270" t="str">
            <v>Direct investment</v>
          </cell>
          <cell r="D270" t="str">
            <v>Pan Marine Qingdao</v>
          </cell>
          <cell r="E270" t="str">
            <v>China</v>
          </cell>
          <cell r="F270">
            <v>39172</v>
          </cell>
          <cell r="G270" t="str">
            <v>1 - Equity</v>
          </cell>
          <cell r="H270">
            <v>20867.066999999999</v>
          </cell>
          <cell r="I270">
            <v>21110.387170000002</v>
          </cell>
          <cell r="J270">
            <v>0</v>
          </cell>
          <cell r="L270">
            <v>-21408.579000000002</v>
          </cell>
          <cell r="N270">
            <v>20867.066999999999</v>
          </cell>
          <cell r="O270">
            <v>21408.579000000002</v>
          </cell>
          <cell r="P270">
            <v>0</v>
          </cell>
          <cell r="R270">
            <v>21408.579000000002</v>
          </cell>
          <cell r="T270" t="str">
            <v>NOK</v>
          </cell>
          <cell r="U270">
            <v>1</v>
          </cell>
          <cell r="V270">
            <v>0.1</v>
          </cell>
          <cell r="W270">
            <v>0</v>
          </cell>
        </row>
        <row r="271">
          <cell r="A271" t="str">
            <v>D0107</v>
          </cell>
          <cell r="B271" t="str">
            <v>Direct investment</v>
          </cell>
          <cell r="C271" t="str">
            <v>Direct investment</v>
          </cell>
          <cell r="D271" t="str">
            <v>Pan Marine Qingdao</v>
          </cell>
          <cell r="E271" t="str">
            <v>China</v>
          </cell>
          <cell r="F271">
            <v>39082</v>
          </cell>
          <cell r="G271" t="str">
            <v>1 - Equity</v>
          </cell>
          <cell r="H271">
            <v>20867.066999999999</v>
          </cell>
          <cell r="I271">
            <v>21408.579000000002</v>
          </cell>
          <cell r="J271">
            <v>0</v>
          </cell>
          <cell r="L271">
            <v>-21408.579000000002</v>
          </cell>
          <cell r="N271">
            <v>20867.066999999999</v>
          </cell>
          <cell r="O271">
            <v>21408.579000000002</v>
          </cell>
          <cell r="P271">
            <v>0</v>
          </cell>
          <cell r="R271">
            <v>21408.579000000002</v>
          </cell>
          <cell r="T271" t="str">
            <v>NOK</v>
          </cell>
          <cell r="U271">
            <v>1</v>
          </cell>
          <cell r="V271">
            <v>0.1</v>
          </cell>
          <cell r="W271">
            <v>0</v>
          </cell>
        </row>
        <row r="272">
          <cell r="A272" t="str">
            <v>D0107</v>
          </cell>
          <cell r="B272" t="str">
            <v>Direct investment</v>
          </cell>
          <cell r="C272" t="str">
            <v>Direct investment</v>
          </cell>
          <cell r="D272" t="str">
            <v>Pan Marine Qingdao</v>
          </cell>
          <cell r="E272" t="str">
            <v>China</v>
          </cell>
          <cell r="F272">
            <v>38990</v>
          </cell>
          <cell r="G272" t="str">
            <v>1 - Equity</v>
          </cell>
          <cell r="H272">
            <v>20867.066999999999</v>
          </cell>
          <cell r="I272">
            <v>21408.579000000002</v>
          </cell>
          <cell r="J272">
            <v>0</v>
          </cell>
          <cell r="L272">
            <v>-21408.579000000002</v>
          </cell>
          <cell r="N272">
            <v>20867.066999999999</v>
          </cell>
          <cell r="O272">
            <v>21408.579000000002</v>
          </cell>
          <cell r="P272">
            <v>0</v>
          </cell>
          <cell r="R272">
            <v>21408.579000000002</v>
          </cell>
          <cell r="T272" t="str">
            <v>NOK</v>
          </cell>
          <cell r="U272">
            <v>1</v>
          </cell>
          <cell r="V272">
            <v>0.1</v>
          </cell>
          <cell r="W272">
            <v>0</v>
          </cell>
        </row>
        <row r="273">
          <cell r="A273" t="str">
            <v>D0107</v>
          </cell>
          <cell r="B273" t="str">
            <v>Direct investment</v>
          </cell>
          <cell r="C273" t="str">
            <v>Direct investment</v>
          </cell>
          <cell r="D273" t="str">
            <v>Pan Marine Qingdao</v>
          </cell>
          <cell r="E273" t="str">
            <v>China</v>
          </cell>
          <cell r="F273">
            <v>38898</v>
          </cell>
          <cell r="G273" t="str">
            <v>1 - Equity</v>
          </cell>
          <cell r="H273">
            <v>20867.066999999999</v>
          </cell>
          <cell r="I273">
            <v>21408.579000000002</v>
          </cell>
          <cell r="J273">
            <v>0</v>
          </cell>
          <cell r="K273">
            <v>0</v>
          </cell>
          <cell r="L273">
            <v>-21408.579000000002</v>
          </cell>
          <cell r="N273">
            <v>20867.066999999999</v>
          </cell>
          <cell r="O273">
            <v>21408.579000000002</v>
          </cell>
          <cell r="P273">
            <v>0</v>
          </cell>
          <cell r="Q273">
            <v>0</v>
          </cell>
          <cell r="R273">
            <v>21408.579000000002</v>
          </cell>
          <cell r="T273" t="str">
            <v>NOK</v>
          </cell>
          <cell r="U273">
            <v>1</v>
          </cell>
          <cell r="V273">
            <v>0.1</v>
          </cell>
          <cell r="W273">
            <v>0</v>
          </cell>
        </row>
        <row r="274">
          <cell r="A274" t="str">
            <v>D0107</v>
          </cell>
          <cell r="B274" t="str">
            <v>Direct investment</v>
          </cell>
          <cell r="C274" t="str">
            <v>Direct investment</v>
          </cell>
          <cell r="D274" t="str">
            <v>Pan Marine Qingdao</v>
          </cell>
          <cell r="E274" t="str">
            <v>China</v>
          </cell>
          <cell r="F274">
            <v>38807</v>
          </cell>
          <cell r="G274" t="str">
            <v>1 - Equity</v>
          </cell>
          <cell r="H274">
            <v>20867.066999999999</v>
          </cell>
          <cell r="I274">
            <v>21408.579000000002</v>
          </cell>
          <cell r="J274">
            <v>1000</v>
          </cell>
          <cell r="L274">
            <v>-20408.579000000002</v>
          </cell>
          <cell r="N274">
            <v>20867.066999999999</v>
          </cell>
          <cell r="O274">
            <v>21408.579000000002</v>
          </cell>
          <cell r="P274">
            <v>1000</v>
          </cell>
          <cell r="R274">
            <v>20408.579000000002</v>
          </cell>
          <cell r="T274" t="str">
            <v>NOK</v>
          </cell>
          <cell r="U274">
            <v>1</v>
          </cell>
          <cell r="V274">
            <v>0.15</v>
          </cell>
          <cell r="W274">
            <v>0</v>
          </cell>
        </row>
        <row r="275">
          <cell r="A275" t="str">
            <v>D0107</v>
          </cell>
          <cell r="B275" t="str">
            <v>Direct investment</v>
          </cell>
          <cell r="C275" t="str">
            <v>Direct investment</v>
          </cell>
          <cell r="D275" t="str">
            <v>Pan Marine Qingdao</v>
          </cell>
          <cell r="E275" t="str">
            <v>China</v>
          </cell>
          <cell r="F275">
            <v>38717</v>
          </cell>
          <cell r="G275" t="str">
            <v>1 - Equity</v>
          </cell>
          <cell r="H275">
            <v>20867.066999999999</v>
          </cell>
          <cell r="I275">
            <v>21110.862000000001</v>
          </cell>
          <cell r="J275">
            <v>1000</v>
          </cell>
          <cell r="K275">
            <v>0</v>
          </cell>
          <cell r="L275">
            <v>-20110.862000000001</v>
          </cell>
          <cell r="M275">
            <v>-325</v>
          </cell>
          <cell r="N275">
            <v>20867.066999999999</v>
          </cell>
          <cell r="O275">
            <v>21110.862000000001</v>
          </cell>
          <cell r="P275">
            <v>1000</v>
          </cell>
          <cell r="Q275">
            <v>0</v>
          </cell>
          <cell r="R275">
            <v>20110.862000000001</v>
          </cell>
          <cell r="S275">
            <v>-325</v>
          </cell>
          <cell r="T275" t="str">
            <v>NOK</v>
          </cell>
          <cell r="U275">
            <v>1</v>
          </cell>
          <cell r="V275">
            <v>0.1</v>
          </cell>
          <cell r="W275">
            <v>0</v>
          </cell>
        </row>
        <row r="276">
          <cell r="A276" t="str">
            <v>D0107</v>
          </cell>
          <cell r="B276" t="str">
            <v>Direct investment</v>
          </cell>
          <cell r="C276" t="str">
            <v>Direct investment</v>
          </cell>
          <cell r="D276" t="str">
            <v>Pan Marine Qingdao</v>
          </cell>
          <cell r="E276" t="str">
            <v>China</v>
          </cell>
          <cell r="F276">
            <v>38625</v>
          </cell>
          <cell r="G276" t="str">
            <v>Equity</v>
          </cell>
          <cell r="H276">
            <v>20867.066999999999</v>
          </cell>
          <cell r="I276">
            <v>20922.275000000001</v>
          </cell>
          <cell r="J276">
            <v>2000</v>
          </cell>
          <cell r="L276">
            <v>-18922.275000000001</v>
          </cell>
          <cell r="M276">
            <v>-957.59694999999999</v>
          </cell>
          <cell r="N276">
            <v>20867.066999999999</v>
          </cell>
          <cell r="O276">
            <v>20922.275000000001</v>
          </cell>
          <cell r="P276">
            <v>2000</v>
          </cell>
          <cell r="R276">
            <v>18922.275000000001</v>
          </cell>
          <cell r="S276">
            <v>-957.59694999999999</v>
          </cell>
          <cell r="T276" t="str">
            <v>NOK</v>
          </cell>
          <cell r="U276">
            <v>1</v>
          </cell>
        </row>
        <row r="277">
          <cell r="A277" t="str">
            <v>D0107</v>
          </cell>
          <cell r="B277" t="str">
            <v>Direct investment</v>
          </cell>
          <cell r="C277" t="str">
            <v>Direct investment</v>
          </cell>
          <cell r="D277" t="str">
            <v>Pan Marine Qingdao</v>
          </cell>
          <cell r="E277" t="str">
            <v>China</v>
          </cell>
          <cell r="F277">
            <v>38533</v>
          </cell>
          <cell r="G277" t="str">
            <v>Loan</v>
          </cell>
          <cell r="H277">
            <v>20867.066999999999</v>
          </cell>
          <cell r="I277">
            <v>1338.19</v>
          </cell>
          <cell r="J277">
            <v>670</v>
          </cell>
          <cell r="L277">
            <v>-668.19</v>
          </cell>
          <cell r="M277">
            <v>-216.05721999999997</v>
          </cell>
          <cell r="N277">
            <v>20867.066999999999</v>
          </cell>
          <cell r="O277">
            <v>1338.19</v>
          </cell>
          <cell r="P277">
            <v>670</v>
          </cell>
          <cell r="R277">
            <v>668.19</v>
          </cell>
          <cell r="S277">
            <v>-216.05721999999997</v>
          </cell>
          <cell r="T277" t="str">
            <v>NOK</v>
          </cell>
          <cell r="U277">
            <v>1</v>
          </cell>
        </row>
        <row r="278">
          <cell r="A278" t="str">
            <v>D0107</v>
          </cell>
          <cell r="B278" t="str">
            <v>Direct investment</v>
          </cell>
          <cell r="C278" t="str">
            <v>Direct investment</v>
          </cell>
          <cell r="D278" t="str">
            <v>Pan Marine Qingdao</v>
          </cell>
          <cell r="E278" t="str">
            <v>China</v>
          </cell>
          <cell r="F278">
            <v>38533</v>
          </cell>
          <cell r="G278" t="str">
            <v>Equity</v>
          </cell>
          <cell r="H278">
            <v>20867.066999999999</v>
          </cell>
          <cell r="I278">
            <v>18490.099999999999</v>
          </cell>
          <cell r="J278">
            <v>0</v>
          </cell>
          <cell r="L278">
            <v>-18490.099999999999</v>
          </cell>
          <cell r="M278">
            <v>-216.05721999999997</v>
          </cell>
          <cell r="N278">
            <v>20867.066999999999</v>
          </cell>
          <cell r="O278">
            <v>18490.099999999999</v>
          </cell>
          <cell r="P278">
            <v>0</v>
          </cell>
          <cell r="R278">
            <v>18490.099999999999</v>
          </cell>
          <cell r="S278">
            <v>-216.05721999999997</v>
          </cell>
          <cell r="T278" t="str">
            <v>NOK</v>
          </cell>
          <cell r="U278">
            <v>1</v>
          </cell>
        </row>
        <row r="279">
          <cell r="A279" t="str">
            <v>D0107</v>
          </cell>
          <cell r="B279" t="str">
            <v>Direct investment</v>
          </cell>
          <cell r="C279" t="str">
            <v>Direct investment</v>
          </cell>
          <cell r="D279" t="str">
            <v>Pan Marine Qingdao</v>
          </cell>
          <cell r="E279" t="str">
            <v>China</v>
          </cell>
          <cell r="F279">
            <v>38442</v>
          </cell>
          <cell r="G279" t="str">
            <v>Equity</v>
          </cell>
          <cell r="H279">
            <v>20867.066999999999</v>
          </cell>
          <cell r="I279">
            <v>18490.099999999999</v>
          </cell>
          <cell r="J279">
            <v>0</v>
          </cell>
          <cell r="L279">
            <v>-18490.099999999999</v>
          </cell>
          <cell r="N279">
            <v>20867.066999999999</v>
          </cell>
          <cell r="O279">
            <v>18490.099999999999</v>
          </cell>
          <cell r="P279">
            <v>0</v>
          </cell>
          <cell r="R279">
            <v>18490.099999999999</v>
          </cell>
          <cell r="T279" t="str">
            <v>NOK</v>
          </cell>
          <cell r="U279">
            <v>1</v>
          </cell>
        </row>
        <row r="280">
          <cell r="A280" t="str">
            <v>D0107</v>
          </cell>
          <cell r="B280" t="str">
            <v>Direct investment</v>
          </cell>
          <cell r="C280" t="str">
            <v>Direct investment</v>
          </cell>
          <cell r="D280" t="str">
            <v>Pan Marine Qingdao</v>
          </cell>
          <cell r="E280" t="str">
            <v>China</v>
          </cell>
          <cell r="F280">
            <v>38442</v>
          </cell>
          <cell r="G280" t="str">
            <v>Loan</v>
          </cell>
          <cell r="H280">
            <v>20867.066999999999</v>
          </cell>
          <cell r="I280">
            <v>954.88699999999994</v>
          </cell>
          <cell r="J280">
            <v>477.44400000000002</v>
          </cell>
          <cell r="L280">
            <v>-477.44299999999998</v>
          </cell>
          <cell r="N280">
            <v>20867.066999999999</v>
          </cell>
          <cell r="O280">
            <v>954.88699999999994</v>
          </cell>
          <cell r="P280">
            <v>477.44400000000002</v>
          </cell>
          <cell r="R280">
            <v>477.44299999999998</v>
          </cell>
          <cell r="T280" t="str">
            <v>NOK</v>
          </cell>
          <cell r="U280">
            <v>1</v>
          </cell>
        </row>
        <row r="281">
          <cell r="A281" t="str">
            <v>D0107</v>
          </cell>
          <cell r="B281" t="str">
            <v>Direct investment</v>
          </cell>
          <cell r="C281" t="str">
            <v>Direct investment</v>
          </cell>
          <cell r="D281" t="str">
            <v>Pan Marine Qingdao</v>
          </cell>
          <cell r="E281" t="str">
            <v>China</v>
          </cell>
          <cell r="F281">
            <v>38352</v>
          </cell>
          <cell r="G281" t="str">
            <v>Loan</v>
          </cell>
          <cell r="H281">
            <v>20867.066999999999</v>
          </cell>
          <cell r="I281">
            <v>1094.375</v>
          </cell>
          <cell r="J281">
            <v>576.42499999999995</v>
          </cell>
          <cell r="L281">
            <v>-517.95000000000005</v>
          </cell>
          <cell r="N281">
            <v>20867.066999999999</v>
          </cell>
          <cell r="O281">
            <v>1094.375</v>
          </cell>
          <cell r="P281">
            <v>576.42499999999995</v>
          </cell>
          <cell r="R281">
            <v>517.95000000000005</v>
          </cell>
          <cell r="T281" t="str">
            <v>NOK</v>
          </cell>
          <cell r="U281">
            <v>1</v>
          </cell>
        </row>
        <row r="282">
          <cell r="A282" t="str">
            <v>D0107</v>
          </cell>
          <cell r="B282" t="str">
            <v>Direct investment</v>
          </cell>
          <cell r="C282" t="str">
            <v>Direct investment</v>
          </cell>
          <cell r="D282" t="str">
            <v>Pan Marine Qingdao</v>
          </cell>
          <cell r="E282" t="str">
            <v>China</v>
          </cell>
          <cell r="F282">
            <v>38352</v>
          </cell>
          <cell r="G282" t="str">
            <v>Equity</v>
          </cell>
          <cell r="H282">
            <v>20867.066999999999</v>
          </cell>
          <cell r="I282">
            <v>18490.099999999999</v>
          </cell>
          <cell r="J282">
            <v>0</v>
          </cell>
          <cell r="L282">
            <v>-18490.099999999999</v>
          </cell>
          <cell r="N282">
            <v>20867.066999999999</v>
          </cell>
          <cell r="O282">
            <v>18490.099999999999</v>
          </cell>
          <cell r="P282">
            <v>0</v>
          </cell>
          <cell r="R282">
            <v>18490.099999999999</v>
          </cell>
          <cell r="T282" t="str">
            <v>NOK</v>
          </cell>
          <cell r="U282">
            <v>1</v>
          </cell>
        </row>
        <row r="283">
          <cell r="A283" t="str">
            <v>D0107</v>
          </cell>
          <cell r="B283" t="str">
            <v>Direct investment</v>
          </cell>
          <cell r="C283" t="str">
            <v>Direct investment</v>
          </cell>
          <cell r="D283" t="str">
            <v>Pan Marine Qingdao</v>
          </cell>
          <cell r="E283" t="str">
            <v>China</v>
          </cell>
          <cell r="F283">
            <v>38260</v>
          </cell>
          <cell r="G283" t="str">
            <v>Equity</v>
          </cell>
          <cell r="H283">
            <v>20867.066999999999</v>
          </cell>
          <cell r="I283">
            <v>18490.099999999999</v>
          </cell>
          <cell r="J283">
            <v>1500</v>
          </cell>
          <cell r="K283">
            <v>1500</v>
          </cell>
          <cell r="L283">
            <v>-16990.099999999999</v>
          </cell>
          <cell r="N283">
            <v>20867.066999999999</v>
          </cell>
          <cell r="O283">
            <v>18490.099999999999</v>
          </cell>
          <cell r="P283">
            <v>1500</v>
          </cell>
          <cell r="Q283">
            <v>1500</v>
          </cell>
          <cell r="R283">
            <v>16990.099999999999</v>
          </cell>
          <cell r="T283" t="str">
            <v>NOK</v>
          </cell>
          <cell r="U283">
            <v>1</v>
          </cell>
        </row>
        <row r="284">
          <cell r="A284" t="str">
            <v>D0107</v>
          </cell>
          <cell r="B284" t="str">
            <v>Direct investment</v>
          </cell>
          <cell r="C284" t="str">
            <v>Direct investment</v>
          </cell>
          <cell r="D284" t="str">
            <v>Pan Marine Qingdao</v>
          </cell>
          <cell r="E284" t="str">
            <v>China</v>
          </cell>
          <cell r="F284">
            <v>38260</v>
          </cell>
          <cell r="G284" t="str">
            <v>Loan</v>
          </cell>
          <cell r="H284">
            <v>20867.066999999999</v>
          </cell>
          <cell r="I284">
            <v>1094.375</v>
          </cell>
          <cell r="J284">
            <v>1138.4359999999999</v>
          </cell>
          <cell r="K284">
            <v>1138.4359999999999</v>
          </cell>
          <cell r="L284">
            <v>44.061</v>
          </cell>
          <cell r="N284">
            <v>20867.066999999999</v>
          </cell>
          <cell r="O284">
            <v>1094.375</v>
          </cell>
          <cell r="P284">
            <v>1138.4359999999999</v>
          </cell>
          <cell r="Q284">
            <v>1138.4359999999999</v>
          </cell>
          <cell r="R284">
            <v>-44.061</v>
          </cell>
          <cell r="T284" t="str">
            <v>NOK</v>
          </cell>
          <cell r="U284">
            <v>1</v>
          </cell>
        </row>
        <row r="285">
          <cell r="A285" t="str">
            <v>D0107</v>
          </cell>
          <cell r="B285" t="str">
            <v>Direct investment</v>
          </cell>
          <cell r="C285" t="str">
            <v>Direct investment</v>
          </cell>
          <cell r="D285" t="str">
            <v>Pan Marine Qingdao</v>
          </cell>
          <cell r="E285" t="str">
            <v>China</v>
          </cell>
          <cell r="F285">
            <v>38168</v>
          </cell>
          <cell r="G285" t="str">
            <v>Equity</v>
          </cell>
          <cell r="H285">
            <v>20867.066999999999</v>
          </cell>
          <cell r="I285">
            <v>18490.099999999999</v>
          </cell>
          <cell r="J285">
            <v>3000</v>
          </cell>
          <cell r="K285">
            <v>3000</v>
          </cell>
          <cell r="L285">
            <v>-15490.1</v>
          </cell>
          <cell r="N285">
            <v>20867.066999999999</v>
          </cell>
          <cell r="O285">
            <v>18490.099999999999</v>
          </cell>
          <cell r="P285">
            <v>3000</v>
          </cell>
          <cell r="Q285">
            <v>3000</v>
          </cell>
          <cell r="R285">
            <v>15490.1</v>
          </cell>
          <cell r="T285" t="str">
            <v>NOK</v>
          </cell>
          <cell r="U285">
            <v>1</v>
          </cell>
        </row>
        <row r="286">
          <cell r="A286" t="str">
            <v>D0107</v>
          </cell>
          <cell r="B286" t="str">
            <v>Direct investment</v>
          </cell>
          <cell r="C286" t="str">
            <v>Direct investment</v>
          </cell>
          <cell r="D286" t="str">
            <v>Pan Marine Qingdao</v>
          </cell>
          <cell r="E286" t="str">
            <v>China</v>
          </cell>
          <cell r="F286">
            <v>38168</v>
          </cell>
          <cell r="G286" t="str">
            <v>Loan</v>
          </cell>
          <cell r="H286">
            <v>20867.066999999999</v>
          </cell>
          <cell r="I286">
            <v>1094.375</v>
          </cell>
          <cell r="J286">
            <v>1138.4359999999999</v>
          </cell>
          <cell r="K286">
            <v>1138.4359999999999</v>
          </cell>
          <cell r="L286">
            <v>44.061</v>
          </cell>
          <cell r="N286">
            <v>20867.066999999999</v>
          </cell>
          <cell r="O286">
            <v>1094.375</v>
          </cell>
          <cell r="P286">
            <v>1138.4359999999999</v>
          </cell>
          <cell r="Q286">
            <v>1138.4359999999999</v>
          </cell>
          <cell r="R286">
            <v>-44.061</v>
          </cell>
          <cell r="T286" t="str">
            <v>NOK</v>
          </cell>
          <cell r="U286">
            <v>1</v>
          </cell>
        </row>
        <row r="287">
          <cell r="A287" t="str">
            <v>D0107</v>
          </cell>
          <cell r="B287" t="str">
            <v>Direct investment</v>
          </cell>
          <cell r="C287" t="str">
            <v>Direct investment</v>
          </cell>
          <cell r="D287" t="str">
            <v>Pan Marine Qingdao</v>
          </cell>
          <cell r="E287" t="str">
            <v>China</v>
          </cell>
          <cell r="F287">
            <v>38077</v>
          </cell>
          <cell r="G287" t="str">
            <v>Equity</v>
          </cell>
          <cell r="H287">
            <v>20867.066999999999</v>
          </cell>
          <cell r="I287">
            <v>18490.099999999999</v>
          </cell>
          <cell r="J287">
            <v>3000</v>
          </cell>
          <cell r="K287">
            <v>3000</v>
          </cell>
          <cell r="L287">
            <v>-15490.1</v>
          </cell>
          <cell r="N287">
            <v>20867.066999999999</v>
          </cell>
          <cell r="O287">
            <v>18490.099999999999</v>
          </cell>
          <cell r="P287">
            <v>3000</v>
          </cell>
          <cell r="Q287">
            <v>3000</v>
          </cell>
          <cell r="R287">
            <v>15490.1</v>
          </cell>
          <cell r="T287" t="str">
            <v>NOK</v>
          </cell>
          <cell r="U287">
            <v>1</v>
          </cell>
        </row>
        <row r="288">
          <cell r="A288" t="str">
            <v>D0107</v>
          </cell>
          <cell r="B288" t="str">
            <v>Direct investment</v>
          </cell>
          <cell r="C288" t="str">
            <v>Direct investment</v>
          </cell>
          <cell r="D288" t="str">
            <v>Pan Marine Qingdao</v>
          </cell>
          <cell r="E288" t="str">
            <v>China</v>
          </cell>
          <cell r="F288">
            <v>38077</v>
          </cell>
          <cell r="G288" t="str">
            <v>Loan</v>
          </cell>
          <cell r="H288">
            <v>20867.066999999999</v>
          </cell>
          <cell r="I288">
            <v>1094.375</v>
          </cell>
          <cell r="J288">
            <v>1138.4359999999999</v>
          </cell>
          <cell r="K288">
            <v>1138.4359999999999</v>
          </cell>
          <cell r="L288">
            <v>44.061</v>
          </cell>
          <cell r="N288">
            <v>20867.066999999999</v>
          </cell>
          <cell r="O288">
            <v>1094.375</v>
          </cell>
          <cell r="P288">
            <v>1138.4359999999999</v>
          </cell>
          <cell r="Q288">
            <v>1138.4359999999999</v>
          </cell>
          <cell r="R288">
            <v>-44.061</v>
          </cell>
          <cell r="T288" t="str">
            <v>NOK</v>
          </cell>
          <cell r="U288">
            <v>1</v>
          </cell>
        </row>
        <row r="289">
          <cell r="A289" t="str">
            <v>D0107</v>
          </cell>
          <cell r="B289" t="str">
            <v>Direct investment</v>
          </cell>
          <cell r="C289" t="str">
            <v>Direct investment</v>
          </cell>
          <cell r="D289" t="str">
            <v>Pan Marine Qingdao</v>
          </cell>
          <cell r="E289" t="str">
            <v>China</v>
          </cell>
          <cell r="F289">
            <v>37986</v>
          </cell>
          <cell r="G289" t="str">
            <v>Equity</v>
          </cell>
          <cell r="H289">
            <v>20867.066999999999</v>
          </cell>
          <cell r="I289">
            <v>18490.099999999999</v>
          </cell>
          <cell r="J289">
            <v>4000</v>
          </cell>
          <cell r="K289">
            <v>4000</v>
          </cell>
          <cell r="L289">
            <v>-14490.1</v>
          </cell>
          <cell r="N289">
            <v>20867.066999999999</v>
          </cell>
          <cell r="O289">
            <v>18490.099999999999</v>
          </cell>
          <cell r="P289">
            <v>4000</v>
          </cell>
          <cell r="Q289">
            <v>4000</v>
          </cell>
          <cell r="R289">
            <v>14490.1</v>
          </cell>
          <cell r="T289" t="str">
            <v>NOK</v>
          </cell>
          <cell r="U289">
            <v>1</v>
          </cell>
        </row>
        <row r="290">
          <cell r="A290" t="str">
            <v>D0107</v>
          </cell>
          <cell r="B290" t="str">
            <v>Direct investment</v>
          </cell>
          <cell r="C290" t="str">
            <v>Direct investment</v>
          </cell>
          <cell r="D290" t="str">
            <v>Pan Marine Qingdao</v>
          </cell>
          <cell r="E290" t="str">
            <v>China</v>
          </cell>
          <cell r="F290">
            <v>37986</v>
          </cell>
          <cell r="G290" t="str">
            <v>Loan</v>
          </cell>
          <cell r="H290">
            <v>20867.066999999999</v>
          </cell>
          <cell r="I290">
            <v>1094.375</v>
          </cell>
          <cell r="J290">
            <v>1138.4359999999999</v>
          </cell>
          <cell r="K290">
            <v>1138.4359999999999</v>
          </cell>
          <cell r="L290">
            <v>44.061</v>
          </cell>
          <cell r="N290">
            <v>20867.066999999999</v>
          </cell>
          <cell r="O290">
            <v>1094.375</v>
          </cell>
          <cell r="P290">
            <v>1138.4359999999999</v>
          </cell>
          <cell r="Q290">
            <v>1138.4359999999999</v>
          </cell>
          <cell r="R290">
            <v>-44.061</v>
          </cell>
          <cell r="T290" t="str">
            <v>NOK</v>
          </cell>
          <cell r="U290">
            <v>1</v>
          </cell>
        </row>
        <row r="291">
          <cell r="A291" t="str">
            <v>D0107</v>
          </cell>
          <cell r="B291" t="str">
            <v>Direct investment</v>
          </cell>
          <cell r="C291" t="str">
            <v>Direct investment</v>
          </cell>
          <cell r="D291" t="str">
            <v>Pan Marine Qingdao</v>
          </cell>
          <cell r="E291" t="str">
            <v>China</v>
          </cell>
          <cell r="F291">
            <v>37894</v>
          </cell>
          <cell r="G291" t="str">
            <v>Equity</v>
          </cell>
          <cell r="H291">
            <v>20867.066999999999</v>
          </cell>
          <cell r="I291">
            <v>18490.099999999999</v>
          </cell>
          <cell r="J291">
            <v>1100</v>
          </cell>
          <cell r="K291">
            <v>1100</v>
          </cell>
          <cell r="L291">
            <v>-17390.099999999999</v>
          </cell>
          <cell r="M291">
            <v>-1776.375</v>
          </cell>
          <cell r="N291">
            <v>20867.066999999999</v>
          </cell>
          <cell r="O291">
            <v>18490.099999999999</v>
          </cell>
          <cell r="P291">
            <v>1100</v>
          </cell>
          <cell r="Q291">
            <v>1100</v>
          </cell>
          <cell r="R291">
            <v>17390.099999999999</v>
          </cell>
          <cell r="S291">
            <v>-1776.375</v>
          </cell>
          <cell r="T291" t="str">
            <v>NOK</v>
          </cell>
          <cell r="U291">
            <v>1</v>
          </cell>
        </row>
        <row r="292">
          <cell r="A292" t="str">
            <v>D0107</v>
          </cell>
          <cell r="B292" t="str">
            <v>Direct investment</v>
          </cell>
          <cell r="C292" t="str">
            <v>Direct investment</v>
          </cell>
          <cell r="D292" t="str">
            <v>Pan Marine Qingdao</v>
          </cell>
          <cell r="E292" t="str">
            <v>China</v>
          </cell>
          <cell r="F292">
            <v>37894</v>
          </cell>
          <cell r="G292" t="str">
            <v>Loan</v>
          </cell>
          <cell r="H292">
            <v>20867.066999999999</v>
          </cell>
          <cell r="I292">
            <v>1091.3</v>
          </cell>
          <cell r="J292">
            <v>1091.3</v>
          </cell>
          <cell r="K292">
            <v>1091.3</v>
          </cell>
          <cell r="L292">
            <v>0</v>
          </cell>
          <cell r="M292">
            <v>-1776.375</v>
          </cell>
          <cell r="N292">
            <v>20867.066999999999</v>
          </cell>
          <cell r="O292">
            <v>1091.3</v>
          </cell>
          <cell r="P292">
            <v>1091.3</v>
          </cell>
          <cell r="Q292">
            <v>1091.3</v>
          </cell>
          <cell r="R292">
            <v>0</v>
          </cell>
          <cell r="S292">
            <v>-1776.375</v>
          </cell>
          <cell r="T292" t="str">
            <v>NOK</v>
          </cell>
          <cell r="U292">
            <v>1</v>
          </cell>
        </row>
        <row r="293">
          <cell r="A293" t="str">
            <v>D0107</v>
          </cell>
          <cell r="B293" t="str">
            <v>Direct investment</v>
          </cell>
          <cell r="C293" t="str">
            <v>Direct investment</v>
          </cell>
          <cell r="D293" t="str">
            <v>Pan Marine Qingdao</v>
          </cell>
          <cell r="E293" t="str">
            <v>China</v>
          </cell>
          <cell r="F293">
            <v>37802</v>
          </cell>
          <cell r="G293" t="str">
            <v>Equity</v>
          </cell>
          <cell r="H293">
            <v>20867.066999999999</v>
          </cell>
          <cell r="I293">
            <v>17805</v>
          </cell>
          <cell r="J293">
            <v>1200</v>
          </cell>
          <cell r="K293">
            <v>1200</v>
          </cell>
          <cell r="L293">
            <v>-16605</v>
          </cell>
          <cell r="N293">
            <v>20867.066999999999</v>
          </cell>
          <cell r="O293">
            <v>17805</v>
          </cell>
          <cell r="P293">
            <v>1200</v>
          </cell>
          <cell r="Q293">
            <v>1200</v>
          </cell>
          <cell r="R293">
            <v>16605</v>
          </cell>
          <cell r="T293" t="str">
            <v>NOK</v>
          </cell>
          <cell r="U293">
            <v>1</v>
          </cell>
        </row>
        <row r="294">
          <cell r="A294" t="str">
            <v>D0107</v>
          </cell>
          <cell r="B294" t="str">
            <v>Direct investment</v>
          </cell>
          <cell r="C294" t="str">
            <v>Direct investment</v>
          </cell>
          <cell r="D294" t="str">
            <v>Pan Marine Qingdao</v>
          </cell>
          <cell r="E294" t="str">
            <v>China</v>
          </cell>
          <cell r="F294">
            <v>37711</v>
          </cell>
          <cell r="G294" t="str">
            <v>Equity</v>
          </cell>
          <cell r="H294">
            <v>20867.066999999999</v>
          </cell>
          <cell r="I294">
            <v>17805</v>
          </cell>
          <cell r="J294">
            <v>5000</v>
          </cell>
          <cell r="K294">
            <v>5000</v>
          </cell>
          <cell r="L294">
            <v>-12805</v>
          </cell>
          <cell r="M294">
            <v>-3.0750000000000002</v>
          </cell>
          <cell r="N294">
            <v>20867.066999999999</v>
          </cell>
          <cell r="O294">
            <v>17805</v>
          </cell>
          <cell r="P294">
            <v>5000</v>
          </cell>
          <cell r="Q294">
            <v>5000</v>
          </cell>
          <cell r="R294">
            <v>12805</v>
          </cell>
          <cell r="S294">
            <v>-3.0750000000000002</v>
          </cell>
          <cell r="T294" t="str">
            <v>NOK</v>
          </cell>
          <cell r="U294">
            <v>1</v>
          </cell>
        </row>
        <row r="295">
          <cell r="A295" t="str">
            <v>D0107</v>
          </cell>
          <cell r="B295" t="str">
            <v>Direct investment</v>
          </cell>
          <cell r="C295" t="str">
            <v>Direct investment</v>
          </cell>
          <cell r="D295" t="str">
            <v>Pan Marine Qingdao</v>
          </cell>
          <cell r="E295" t="str">
            <v>China</v>
          </cell>
          <cell r="F295">
            <v>37621</v>
          </cell>
          <cell r="G295" t="str">
            <v>Equity</v>
          </cell>
          <cell r="H295">
            <v>20867.066999999999</v>
          </cell>
          <cell r="I295">
            <v>17805</v>
          </cell>
          <cell r="J295">
            <v>17805</v>
          </cell>
          <cell r="K295">
            <v>17805</v>
          </cell>
          <cell r="L295">
            <v>0</v>
          </cell>
          <cell r="N295">
            <v>20867.066999999999</v>
          </cell>
          <cell r="O295">
            <v>17805</v>
          </cell>
          <cell r="P295">
            <v>17805</v>
          </cell>
          <cell r="Q295">
            <v>17805</v>
          </cell>
          <cell r="R295">
            <v>0</v>
          </cell>
          <cell r="T295" t="str">
            <v>NOK</v>
          </cell>
          <cell r="U295">
            <v>1</v>
          </cell>
        </row>
        <row r="296">
          <cell r="A296" t="str">
            <v>D0107</v>
          </cell>
          <cell r="B296" t="str">
            <v>Direct investment</v>
          </cell>
          <cell r="C296" t="str">
            <v>Direct investment</v>
          </cell>
          <cell r="D296" t="str">
            <v>Pan Marine Qingdao</v>
          </cell>
          <cell r="E296" t="str">
            <v>China</v>
          </cell>
          <cell r="F296">
            <v>37529</v>
          </cell>
          <cell r="G296" t="str">
            <v>Equity</v>
          </cell>
          <cell r="H296">
            <v>20867.066999999999</v>
          </cell>
          <cell r="I296">
            <v>17805</v>
          </cell>
          <cell r="J296">
            <v>17805</v>
          </cell>
          <cell r="K296">
            <v>17805</v>
          </cell>
          <cell r="L296">
            <v>0</v>
          </cell>
          <cell r="N296">
            <v>20867.066999999999</v>
          </cell>
          <cell r="O296">
            <v>17805</v>
          </cell>
          <cell r="P296">
            <v>17805</v>
          </cell>
          <cell r="Q296">
            <v>17805</v>
          </cell>
          <cell r="R296">
            <v>0</v>
          </cell>
          <cell r="T296" t="str">
            <v>NOK</v>
          </cell>
          <cell r="U296">
            <v>1</v>
          </cell>
        </row>
        <row r="297">
          <cell r="A297" t="str">
            <v>D0107</v>
          </cell>
          <cell r="B297" t="str">
            <v>Direct investment</v>
          </cell>
          <cell r="C297" t="str">
            <v>Direct investment</v>
          </cell>
          <cell r="D297" t="str">
            <v>Pan Marine Qingdao</v>
          </cell>
          <cell r="E297" t="str">
            <v>China</v>
          </cell>
          <cell r="F297">
            <v>37437</v>
          </cell>
          <cell r="G297" t="str">
            <v>Equity</v>
          </cell>
          <cell r="H297">
            <v>20867.066999999999</v>
          </cell>
          <cell r="I297">
            <v>17805</v>
          </cell>
          <cell r="J297">
            <v>17805</v>
          </cell>
          <cell r="K297">
            <v>17805</v>
          </cell>
          <cell r="L297">
            <v>0</v>
          </cell>
          <cell r="M297">
            <v>-17805</v>
          </cell>
          <cell r="N297">
            <v>20867.066999999999</v>
          </cell>
          <cell r="O297">
            <v>17805</v>
          </cell>
          <cell r="P297">
            <v>17805</v>
          </cell>
          <cell r="Q297">
            <v>17805</v>
          </cell>
          <cell r="R297">
            <v>0</v>
          </cell>
          <cell r="S297">
            <v>-17805</v>
          </cell>
          <cell r="T297" t="str">
            <v>NOK</v>
          </cell>
          <cell r="U297">
            <v>1</v>
          </cell>
        </row>
        <row r="298">
          <cell r="A298" t="str">
            <v>D0305</v>
          </cell>
          <cell r="B298" t="str">
            <v>Direct investment</v>
          </cell>
          <cell r="C298" t="str">
            <v>Financial Institution</v>
          </cell>
          <cell r="D298" t="str">
            <v>Safa Marine Industries Ltd</v>
          </cell>
          <cell r="E298" t="str">
            <v>India</v>
          </cell>
          <cell r="F298">
            <v>39447</v>
          </cell>
          <cell r="G298" t="str">
            <v>1 - Loan</v>
          </cell>
          <cell r="H298">
            <v>782.92200000000003</v>
          </cell>
          <cell r="I298">
            <v>446.49610999999999</v>
          </cell>
          <cell r="J298">
            <v>0</v>
          </cell>
          <cell r="K298">
            <v>0</v>
          </cell>
          <cell r="L298">
            <v>-446.49268500000005</v>
          </cell>
          <cell r="N298">
            <v>94.402000000000001</v>
          </cell>
          <cell r="O298">
            <v>56.085000000000001</v>
          </cell>
          <cell r="P298">
            <v>0</v>
          </cell>
          <cell r="Q298">
            <v>0</v>
          </cell>
          <cell r="R298">
            <v>56.085000000000001</v>
          </cell>
          <cell r="T298" t="str">
            <v>EUR</v>
          </cell>
          <cell r="U298">
            <v>7.9610000000000003</v>
          </cell>
          <cell r="V298">
            <v>1</v>
          </cell>
          <cell r="W298">
            <v>0</v>
          </cell>
        </row>
        <row r="299">
          <cell r="A299" t="str">
            <v>D0305</v>
          </cell>
          <cell r="B299" t="str">
            <v>Direct investment</v>
          </cell>
          <cell r="C299" t="str">
            <v>Financial Institution</v>
          </cell>
          <cell r="D299" t="str">
            <v>Safa Marine Industries Ltd</v>
          </cell>
          <cell r="E299" t="str">
            <v>India</v>
          </cell>
          <cell r="F299">
            <v>39355</v>
          </cell>
          <cell r="G299" t="str">
            <v>1 - Loan</v>
          </cell>
          <cell r="H299">
            <v>782.92200000000003</v>
          </cell>
          <cell r="I299">
            <v>498.483</v>
          </cell>
          <cell r="J299">
            <v>0</v>
          </cell>
          <cell r="K299">
            <v>0</v>
          </cell>
          <cell r="L299">
            <v>-432.89207249999998</v>
          </cell>
          <cell r="N299">
            <v>94.402000000000001</v>
          </cell>
          <cell r="O299">
            <v>56.085000000000001</v>
          </cell>
          <cell r="P299">
            <v>0</v>
          </cell>
          <cell r="Q299">
            <v>0</v>
          </cell>
          <cell r="R299">
            <v>56.085000000000001</v>
          </cell>
          <cell r="T299" t="str">
            <v>EUR</v>
          </cell>
          <cell r="U299">
            <v>7.7184999999999997</v>
          </cell>
          <cell r="V299">
            <v>1</v>
          </cell>
          <cell r="W299">
            <v>0</v>
          </cell>
        </row>
        <row r="300">
          <cell r="A300" t="str">
            <v>D0305</v>
          </cell>
          <cell r="B300" t="str">
            <v>Direct investment</v>
          </cell>
          <cell r="C300" t="str">
            <v>Financial Institution</v>
          </cell>
          <cell r="D300" t="str">
            <v>Safa Marine Industries Ltd</v>
          </cell>
          <cell r="E300" t="str">
            <v>India</v>
          </cell>
          <cell r="F300">
            <v>39263</v>
          </cell>
          <cell r="G300" t="str">
            <v>1 - Loan</v>
          </cell>
          <cell r="H300">
            <v>782.92200000000003</v>
          </cell>
          <cell r="I300">
            <v>466.36828000000003</v>
          </cell>
          <cell r="J300">
            <v>0</v>
          </cell>
          <cell r="K300">
            <v>0</v>
          </cell>
          <cell r="L300">
            <v>-447.13766250000003</v>
          </cell>
          <cell r="N300">
            <v>94.402000000000001</v>
          </cell>
          <cell r="O300">
            <v>56.085000000000001</v>
          </cell>
          <cell r="P300">
            <v>0</v>
          </cell>
          <cell r="Q300">
            <v>0</v>
          </cell>
          <cell r="R300">
            <v>56.085000000000001</v>
          </cell>
          <cell r="T300" t="str">
            <v>EUR</v>
          </cell>
          <cell r="U300">
            <v>7.9725000000000001</v>
          </cell>
          <cell r="V300">
            <v>1</v>
          </cell>
          <cell r="W300">
            <v>0</v>
          </cell>
        </row>
        <row r="301">
          <cell r="A301" t="str">
            <v>D0305</v>
          </cell>
          <cell r="B301" t="str">
            <v>Direct investment</v>
          </cell>
          <cell r="C301" t="str">
            <v>Financial Institution</v>
          </cell>
          <cell r="D301" t="str">
            <v>Safa Marine Industries Ltd</v>
          </cell>
          <cell r="E301" t="str">
            <v>India</v>
          </cell>
          <cell r="F301">
            <v>39172</v>
          </cell>
          <cell r="G301" t="str">
            <v>1 - Loan</v>
          </cell>
          <cell r="H301">
            <v>782.92200000000003</v>
          </cell>
          <cell r="I301">
            <v>466.36828000000003</v>
          </cell>
          <cell r="J301">
            <v>0</v>
          </cell>
          <cell r="K301">
            <v>0</v>
          </cell>
          <cell r="L301">
            <v>-455.35411499999998</v>
          </cell>
          <cell r="N301">
            <v>94.402000000000001</v>
          </cell>
          <cell r="O301">
            <v>56.085000000000001</v>
          </cell>
          <cell r="P301">
            <v>0</v>
          </cell>
          <cell r="Q301">
            <v>0</v>
          </cell>
          <cell r="R301">
            <v>56.085000000000001</v>
          </cell>
          <cell r="T301" t="str">
            <v>EUR</v>
          </cell>
          <cell r="U301">
            <v>8.1189999999999998</v>
          </cell>
          <cell r="V301">
            <v>1</v>
          </cell>
          <cell r="W301">
            <v>0</v>
          </cell>
        </row>
        <row r="302">
          <cell r="A302" t="str">
            <v>D0305</v>
          </cell>
          <cell r="B302" t="str">
            <v>Direct investment</v>
          </cell>
          <cell r="C302" t="str">
            <v>Financial Institution</v>
          </cell>
          <cell r="D302" t="str">
            <v>Safa Marine Industries Ltd</v>
          </cell>
          <cell r="E302" t="str">
            <v>India</v>
          </cell>
          <cell r="F302">
            <v>39082</v>
          </cell>
          <cell r="G302" t="str">
            <v>1 - Loan</v>
          </cell>
          <cell r="H302">
            <v>782.92200000000003</v>
          </cell>
          <cell r="I302">
            <v>464.94499999999999</v>
          </cell>
          <cell r="J302">
            <v>0</v>
          </cell>
          <cell r="K302">
            <v>0</v>
          </cell>
          <cell r="L302">
            <v>-462.02823000000001</v>
          </cell>
          <cell r="N302">
            <v>94.402000000000001</v>
          </cell>
          <cell r="O302">
            <v>56.085000000000001</v>
          </cell>
          <cell r="P302">
            <v>0</v>
          </cell>
          <cell r="Q302">
            <v>0</v>
          </cell>
          <cell r="R302">
            <v>56.085000000000001</v>
          </cell>
          <cell r="T302" t="str">
            <v>EUR</v>
          </cell>
          <cell r="U302">
            <v>8.2379999999999995</v>
          </cell>
          <cell r="V302">
            <v>1</v>
          </cell>
          <cell r="W302">
            <v>0</v>
          </cell>
        </row>
        <row r="303">
          <cell r="A303" t="str">
            <v>D0305</v>
          </cell>
          <cell r="B303" t="str">
            <v>Direct investment</v>
          </cell>
          <cell r="C303" t="str">
            <v>Financial Institution</v>
          </cell>
          <cell r="D303" t="str">
            <v>Safa Marine Industries Ltd</v>
          </cell>
          <cell r="E303" t="str">
            <v>India</v>
          </cell>
          <cell r="F303">
            <v>38990</v>
          </cell>
          <cell r="G303" t="str">
            <v>1 - Loan</v>
          </cell>
          <cell r="H303">
            <v>782.92200000000003</v>
          </cell>
          <cell r="I303">
            <v>464.94499999999999</v>
          </cell>
          <cell r="J303">
            <v>0</v>
          </cell>
          <cell r="K303">
            <v>0</v>
          </cell>
          <cell r="L303">
            <v>-461.85997499999996</v>
          </cell>
          <cell r="N303">
            <v>94.402000000000001</v>
          </cell>
          <cell r="O303">
            <v>56.085000000000001</v>
          </cell>
          <cell r="P303">
            <v>0</v>
          </cell>
          <cell r="Q303">
            <v>0</v>
          </cell>
          <cell r="R303">
            <v>56.085000000000001</v>
          </cell>
          <cell r="T303" t="str">
            <v>EUR</v>
          </cell>
          <cell r="U303">
            <v>8.2349999999999994</v>
          </cell>
          <cell r="V303">
            <v>1</v>
          </cell>
          <cell r="W303">
            <v>0</v>
          </cell>
        </row>
        <row r="304">
          <cell r="A304" t="str">
            <v>D0305</v>
          </cell>
          <cell r="B304" t="str">
            <v>Direct investment</v>
          </cell>
          <cell r="C304" t="str">
            <v>Financial Institution</v>
          </cell>
          <cell r="D304" t="str">
            <v>Safa Marine Industries Ltd</v>
          </cell>
          <cell r="E304" t="str">
            <v>India</v>
          </cell>
          <cell r="F304">
            <v>38898</v>
          </cell>
          <cell r="G304" t="str">
            <v>1 - Loan</v>
          </cell>
          <cell r="H304">
            <v>782.92200000000003</v>
          </cell>
          <cell r="I304">
            <v>464.94499999999999</v>
          </cell>
          <cell r="J304">
            <v>0</v>
          </cell>
          <cell r="K304">
            <v>0</v>
          </cell>
          <cell r="L304">
            <v>-445.09055999999998</v>
          </cell>
          <cell r="N304">
            <v>94.402000000000001</v>
          </cell>
          <cell r="O304">
            <v>56.085000000000001</v>
          </cell>
          <cell r="P304">
            <v>0</v>
          </cell>
          <cell r="Q304">
            <v>0</v>
          </cell>
          <cell r="R304">
            <v>56.085000000000001</v>
          </cell>
          <cell r="T304" t="str">
            <v>EUR</v>
          </cell>
          <cell r="U304">
            <v>7.9359999999999999</v>
          </cell>
          <cell r="V304">
            <v>1</v>
          </cell>
          <cell r="W304">
            <v>0</v>
          </cell>
        </row>
        <row r="305">
          <cell r="A305" t="str">
            <v>D0305</v>
          </cell>
          <cell r="B305" t="str">
            <v>Direct investment</v>
          </cell>
          <cell r="C305" t="str">
            <v>Financial Institution</v>
          </cell>
          <cell r="D305" t="str">
            <v>Safa Marine Industries Ltd</v>
          </cell>
          <cell r="E305" t="str">
            <v>India</v>
          </cell>
          <cell r="F305">
            <v>38807</v>
          </cell>
          <cell r="G305" t="str">
            <v>1 - Loan</v>
          </cell>
          <cell r="H305">
            <v>782.92200000000003</v>
          </cell>
          <cell r="I305">
            <v>464.94499999999999</v>
          </cell>
          <cell r="J305">
            <v>39.837499999999999</v>
          </cell>
          <cell r="K305">
            <v>0</v>
          </cell>
          <cell r="L305">
            <v>-407.01973750000002</v>
          </cell>
          <cell r="N305">
            <v>94.402000000000001</v>
          </cell>
          <cell r="O305">
            <v>56.085000000000001</v>
          </cell>
          <cell r="P305">
            <v>5</v>
          </cell>
          <cell r="Q305">
            <v>0</v>
          </cell>
          <cell r="R305">
            <v>51.085000000000001</v>
          </cell>
          <cell r="T305" t="str">
            <v>EUR</v>
          </cell>
          <cell r="U305">
            <v>7.9675000000000002</v>
          </cell>
          <cell r="V305">
            <v>1</v>
          </cell>
          <cell r="W305">
            <v>0</v>
          </cell>
        </row>
        <row r="306">
          <cell r="A306" t="str">
            <v>D0305</v>
          </cell>
          <cell r="B306" t="str">
            <v>Direct investment</v>
          </cell>
          <cell r="C306" t="str">
            <v>Financial Institution</v>
          </cell>
          <cell r="D306" t="str">
            <v>Safa Marine Industries Ltd</v>
          </cell>
          <cell r="E306" t="str">
            <v>India</v>
          </cell>
          <cell r="F306">
            <v>38717</v>
          </cell>
          <cell r="G306" t="str">
            <v>1 - Loan</v>
          </cell>
          <cell r="H306">
            <v>782.92200000000003</v>
          </cell>
          <cell r="I306">
            <v>464.94499999999999</v>
          </cell>
          <cell r="J306">
            <v>0</v>
          </cell>
          <cell r="K306">
            <v>0</v>
          </cell>
          <cell r="L306">
            <v>-447.83872500000001</v>
          </cell>
          <cell r="N306">
            <v>94.402000000000001</v>
          </cell>
          <cell r="O306">
            <v>56.085000000000001</v>
          </cell>
          <cell r="P306">
            <v>0</v>
          </cell>
          <cell r="Q306">
            <v>0</v>
          </cell>
          <cell r="R306">
            <v>56.085000000000001</v>
          </cell>
          <cell r="T306" t="str">
            <v>EUR</v>
          </cell>
          <cell r="U306">
            <v>7.9850000000000003</v>
          </cell>
          <cell r="V306">
            <v>1</v>
          </cell>
          <cell r="W306">
            <v>0</v>
          </cell>
        </row>
        <row r="307">
          <cell r="A307" t="str">
            <v>D0305</v>
          </cell>
          <cell r="B307" t="str">
            <v>Direct investment</v>
          </cell>
          <cell r="C307" t="str">
            <v>Financial Institution</v>
          </cell>
          <cell r="D307" t="str">
            <v>Safa Marine Industries Ltd</v>
          </cell>
          <cell r="E307" t="str">
            <v>India</v>
          </cell>
          <cell r="F307">
            <v>38625</v>
          </cell>
          <cell r="G307" t="str">
            <v>Loan</v>
          </cell>
          <cell r="H307">
            <v>782.92200000000003</v>
          </cell>
          <cell r="I307">
            <v>464.94499999999999</v>
          </cell>
          <cell r="J307">
            <v>0</v>
          </cell>
          <cell r="K307">
            <v>0</v>
          </cell>
          <cell r="L307">
            <v>-441.78154499999999</v>
          </cell>
          <cell r="N307">
            <v>94.402000000000001</v>
          </cell>
          <cell r="O307">
            <v>56.085000000000001</v>
          </cell>
          <cell r="P307">
            <v>0</v>
          </cell>
          <cell r="Q307">
            <v>0</v>
          </cell>
          <cell r="R307">
            <v>56.085000000000001</v>
          </cell>
          <cell r="T307" t="str">
            <v>EUR</v>
          </cell>
          <cell r="U307">
            <v>7.8769999999999998</v>
          </cell>
        </row>
        <row r="308">
          <cell r="A308" t="str">
            <v>D0305</v>
          </cell>
          <cell r="B308" t="str">
            <v>Direct investment</v>
          </cell>
          <cell r="C308" t="str">
            <v>Financial Institution</v>
          </cell>
          <cell r="D308" t="str">
            <v>Safa Marine Industries Ltd</v>
          </cell>
          <cell r="E308" t="str">
            <v>India</v>
          </cell>
          <cell r="F308">
            <v>38533</v>
          </cell>
          <cell r="G308" t="str">
            <v>Loan</v>
          </cell>
          <cell r="H308">
            <v>782.92200000000003</v>
          </cell>
          <cell r="I308">
            <v>464.94499999999999</v>
          </cell>
          <cell r="J308">
            <v>0</v>
          </cell>
          <cell r="K308">
            <v>0</v>
          </cell>
          <cell r="L308">
            <v>-443.94081749999998</v>
          </cell>
          <cell r="M308">
            <v>14.22288</v>
          </cell>
          <cell r="N308">
            <v>94.402000000000001</v>
          </cell>
          <cell r="O308">
            <v>56.085000000000001</v>
          </cell>
          <cell r="P308">
            <v>0</v>
          </cell>
          <cell r="Q308">
            <v>0</v>
          </cell>
          <cell r="R308">
            <v>56.085000000000001</v>
          </cell>
          <cell r="S308">
            <v>1.7429999999999999</v>
          </cell>
          <cell r="T308" t="str">
            <v>EUR</v>
          </cell>
          <cell r="U308">
            <v>7.9154999999999998</v>
          </cell>
        </row>
        <row r="309">
          <cell r="A309" t="str">
            <v>D0305</v>
          </cell>
          <cell r="B309" t="str">
            <v>Direct investment</v>
          </cell>
          <cell r="C309" t="str">
            <v>Financial Institution</v>
          </cell>
          <cell r="D309" t="str">
            <v>Safa Marine Industries Ltd</v>
          </cell>
          <cell r="E309" t="str">
            <v>India</v>
          </cell>
          <cell r="F309">
            <v>38442</v>
          </cell>
          <cell r="G309" t="str">
            <v>Loan</v>
          </cell>
          <cell r="H309">
            <v>782.92200000000003</v>
          </cell>
          <cell r="I309">
            <v>472.60500000000002</v>
          </cell>
          <cell r="J309">
            <v>0</v>
          </cell>
          <cell r="K309">
            <v>0</v>
          </cell>
          <cell r="L309">
            <v>-467.815854</v>
          </cell>
          <cell r="M309">
            <v>13.89648</v>
          </cell>
          <cell r="N309">
            <v>94.402000000000001</v>
          </cell>
          <cell r="O309">
            <v>57.009</v>
          </cell>
          <cell r="P309">
            <v>0</v>
          </cell>
          <cell r="Q309">
            <v>0</v>
          </cell>
          <cell r="R309">
            <v>57.009</v>
          </cell>
          <cell r="S309">
            <v>1.71</v>
          </cell>
          <cell r="T309" t="str">
            <v>EUR</v>
          </cell>
          <cell r="U309">
            <v>8.2059999999999995</v>
          </cell>
        </row>
        <row r="310">
          <cell r="A310" t="str">
            <v>D0305</v>
          </cell>
          <cell r="B310" t="str">
            <v>Direct investment</v>
          </cell>
          <cell r="C310" t="str">
            <v>Financial Institution</v>
          </cell>
          <cell r="D310" t="str">
            <v>Safa Marine Industries Ltd</v>
          </cell>
          <cell r="E310" t="str">
            <v>India</v>
          </cell>
          <cell r="F310">
            <v>38352</v>
          </cell>
          <cell r="G310" t="str">
            <v>Loan</v>
          </cell>
          <cell r="H310">
            <v>782.92200000000003</v>
          </cell>
          <cell r="I310">
            <v>476.39299999999997</v>
          </cell>
          <cell r="J310">
            <v>0</v>
          </cell>
          <cell r="K310">
            <v>0</v>
          </cell>
          <cell r="L310">
            <v>-473.43364100000002</v>
          </cell>
          <cell r="M310">
            <v>14.288</v>
          </cell>
          <cell r="N310">
            <v>94.402000000000001</v>
          </cell>
          <cell r="O310">
            <v>57.466000000000001</v>
          </cell>
          <cell r="P310">
            <v>0</v>
          </cell>
          <cell r="Q310">
            <v>0</v>
          </cell>
          <cell r="R310">
            <v>57.466000000000001</v>
          </cell>
          <cell r="S310">
            <v>1.744</v>
          </cell>
          <cell r="T310" t="str">
            <v>EUR</v>
          </cell>
          <cell r="U310">
            <v>8.2385000000000002</v>
          </cell>
        </row>
        <row r="311">
          <cell r="A311" t="str">
            <v>D0305</v>
          </cell>
          <cell r="B311" t="str">
            <v>Direct investment</v>
          </cell>
          <cell r="C311" t="str">
            <v>Financial Institution</v>
          </cell>
          <cell r="D311" t="str">
            <v>Safa Marine Industries Ltd</v>
          </cell>
          <cell r="E311" t="str">
            <v>India</v>
          </cell>
          <cell r="F311">
            <v>38260</v>
          </cell>
          <cell r="G311" t="str">
            <v>Loan</v>
          </cell>
          <cell r="H311">
            <v>782.92200000000003</v>
          </cell>
          <cell r="I311">
            <v>476.39299999999997</v>
          </cell>
          <cell r="J311">
            <v>0</v>
          </cell>
          <cell r="K311">
            <v>0</v>
          </cell>
          <cell r="L311">
            <v>-479.32390599999997</v>
          </cell>
          <cell r="N311">
            <v>94.402000000000001</v>
          </cell>
          <cell r="O311">
            <v>57.466000000000001</v>
          </cell>
          <cell r="P311">
            <v>0</v>
          </cell>
          <cell r="Q311">
            <v>0</v>
          </cell>
          <cell r="R311">
            <v>57.466000000000001</v>
          </cell>
          <cell r="T311" t="str">
            <v>EUR</v>
          </cell>
          <cell r="U311">
            <v>8.3409999999999993</v>
          </cell>
        </row>
        <row r="312">
          <cell r="A312" t="str">
            <v>D0305</v>
          </cell>
          <cell r="B312" t="str">
            <v>Direct investment</v>
          </cell>
          <cell r="C312" t="str">
            <v>Financial Institution</v>
          </cell>
          <cell r="D312" t="str">
            <v>Safa Marine Industries Ltd</v>
          </cell>
          <cell r="E312" t="str">
            <v>India</v>
          </cell>
          <cell r="F312">
            <v>38168</v>
          </cell>
          <cell r="G312" t="str">
            <v>Loan</v>
          </cell>
          <cell r="H312">
            <v>782.92200000000003</v>
          </cell>
          <cell r="I312">
            <v>476.39299999999997</v>
          </cell>
          <cell r="J312">
            <v>0</v>
          </cell>
          <cell r="K312">
            <v>0</v>
          </cell>
          <cell r="L312">
            <v>-484.81190900000001</v>
          </cell>
          <cell r="N312">
            <v>94.402000000000001</v>
          </cell>
          <cell r="O312">
            <v>57.466000000000001</v>
          </cell>
          <cell r="P312">
            <v>0</v>
          </cell>
          <cell r="Q312">
            <v>0</v>
          </cell>
          <cell r="R312">
            <v>57.466000000000001</v>
          </cell>
          <cell r="T312" t="str">
            <v>EUR</v>
          </cell>
          <cell r="U312">
            <v>8.4365000000000006</v>
          </cell>
        </row>
        <row r="313">
          <cell r="A313" t="str">
            <v>D0305</v>
          </cell>
          <cell r="B313" t="str">
            <v>Direct investment</v>
          </cell>
          <cell r="C313" t="str">
            <v>Financial Institution</v>
          </cell>
          <cell r="D313" t="str">
            <v>Safa Marine Industries Ltd</v>
          </cell>
          <cell r="E313" t="str">
            <v>India</v>
          </cell>
          <cell r="F313">
            <v>38077</v>
          </cell>
          <cell r="G313" t="str">
            <v>Loan</v>
          </cell>
          <cell r="H313">
            <v>782.92200000000003</v>
          </cell>
          <cell r="I313">
            <v>476.39299999999997</v>
          </cell>
          <cell r="J313">
            <v>0</v>
          </cell>
          <cell r="K313">
            <v>0</v>
          </cell>
          <cell r="L313">
            <v>-484.43838</v>
          </cell>
          <cell r="M313">
            <v>62.207610000000003</v>
          </cell>
          <cell r="N313">
            <v>94.402000000000001</v>
          </cell>
          <cell r="O313">
            <v>57.466000000000001</v>
          </cell>
          <cell r="P313">
            <v>0</v>
          </cell>
          <cell r="Q313">
            <v>0</v>
          </cell>
          <cell r="R313">
            <v>57.466000000000001</v>
          </cell>
          <cell r="S313">
            <v>7.3707500000000001</v>
          </cell>
          <cell r="T313" t="str">
            <v>EUR</v>
          </cell>
          <cell r="U313">
            <v>8.43</v>
          </cell>
        </row>
        <row r="314">
          <cell r="A314" t="str">
            <v>D0305</v>
          </cell>
          <cell r="B314" t="str">
            <v>Direct investment</v>
          </cell>
          <cell r="C314" t="str">
            <v>Financial Institution</v>
          </cell>
          <cell r="D314" t="str">
            <v>Safa Marine Industries Ltd</v>
          </cell>
          <cell r="E314" t="str">
            <v>India</v>
          </cell>
          <cell r="F314">
            <v>37986</v>
          </cell>
          <cell r="G314" t="str">
            <v>Loan</v>
          </cell>
          <cell r="H314">
            <v>782.92200000000003</v>
          </cell>
          <cell r="I314">
            <v>522.69718</v>
          </cell>
          <cell r="J314">
            <v>0</v>
          </cell>
          <cell r="K314">
            <v>0</v>
          </cell>
          <cell r="L314">
            <v>-530.82806249999999</v>
          </cell>
          <cell r="M314">
            <v>285.67199999999997</v>
          </cell>
          <cell r="N314">
            <v>94.402000000000001</v>
          </cell>
          <cell r="O314">
            <v>63.024999999999999</v>
          </cell>
          <cell r="P314">
            <v>0</v>
          </cell>
          <cell r="Q314">
            <v>0</v>
          </cell>
          <cell r="R314">
            <v>63.024999999999999</v>
          </cell>
          <cell r="S314">
            <v>34.69</v>
          </cell>
          <cell r="T314" t="str">
            <v>EUR</v>
          </cell>
          <cell r="U314">
            <v>8.4224999999999994</v>
          </cell>
        </row>
        <row r="315">
          <cell r="A315" t="str">
            <v>D0305</v>
          </cell>
          <cell r="B315" t="str">
            <v>Direct investment</v>
          </cell>
          <cell r="C315" t="str">
            <v>Financial Institution</v>
          </cell>
          <cell r="D315" t="str">
            <v>Safa Marine Industries Ltd</v>
          </cell>
          <cell r="E315" t="str">
            <v>India</v>
          </cell>
          <cell r="F315">
            <v>37894</v>
          </cell>
          <cell r="G315" t="str">
            <v>Loan</v>
          </cell>
          <cell r="H315">
            <v>782.92200000000003</v>
          </cell>
          <cell r="I315">
            <v>743.41600000000005</v>
          </cell>
          <cell r="J315">
            <v>772.58596799999998</v>
          </cell>
          <cell r="K315">
            <v>772.58596799999998</v>
          </cell>
          <cell r="L315">
            <v>0</v>
          </cell>
          <cell r="N315">
            <v>94.402000000000001</v>
          </cell>
          <cell r="O315">
            <v>94.402000000000001</v>
          </cell>
          <cell r="P315">
            <v>94.402000000000001</v>
          </cell>
          <cell r="Q315">
            <v>94.402000000000001</v>
          </cell>
          <cell r="R315">
            <v>0</v>
          </cell>
          <cell r="T315" t="str">
            <v>EUR</v>
          </cell>
          <cell r="U315">
            <v>8.1839999999999993</v>
          </cell>
        </row>
        <row r="316">
          <cell r="A316" t="str">
            <v>D0305</v>
          </cell>
          <cell r="B316" t="str">
            <v>Direct investment</v>
          </cell>
          <cell r="C316" t="str">
            <v>Financial Institution</v>
          </cell>
          <cell r="D316" t="str">
            <v>Safa Marine Industries Ltd</v>
          </cell>
          <cell r="E316" t="str">
            <v>India</v>
          </cell>
          <cell r="F316">
            <v>37802</v>
          </cell>
          <cell r="G316" t="str">
            <v>Loan</v>
          </cell>
          <cell r="H316">
            <v>782.92200000000003</v>
          </cell>
          <cell r="I316">
            <v>743.41600000000005</v>
          </cell>
          <cell r="J316">
            <v>782.92298699999992</v>
          </cell>
          <cell r="K316">
            <v>782.92298699999992</v>
          </cell>
          <cell r="L316">
            <v>0</v>
          </cell>
          <cell r="N316">
            <v>94.402000000000001</v>
          </cell>
          <cell r="O316">
            <v>94.402000000000001</v>
          </cell>
          <cell r="P316">
            <v>94.402000000000001</v>
          </cell>
          <cell r="Q316">
            <v>94.402000000000001</v>
          </cell>
          <cell r="R316">
            <v>0</v>
          </cell>
          <cell r="T316" t="str">
            <v>EUR</v>
          </cell>
          <cell r="U316">
            <v>8.2934999999999999</v>
          </cell>
        </row>
        <row r="317">
          <cell r="A317" t="str">
            <v>D0305</v>
          </cell>
          <cell r="B317" t="str">
            <v>Direct investment</v>
          </cell>
          <cell r="C317" t="str">
            <v>Financial Institution</v>
          </cell>
          <cell r="D317" t="str">
            <v>Safa Marine Industries Ltd</v>
          </cell>
          <cell r="E317" t="str">
            <v>India</v>
          </cell>
          <cell r="F317">
            <v>37711</v>
          </cell>
          <cell r="G317" t="str">
            <v>Loan</v>
          </cell>
          <cell r="H317">
            <v>782.92200000000003</v>
          </cell>
          <cell r="I317">
            <v>743.41600000000005</v>
          </cell>
          <cell r="J317">
            <v>745.72859900000003</v>
          </cell>
          <cell r="K317">
            <v>745.72859900000003</v>
          </cell>
          <cell r="L317">
            <v>0</v>
          </cell>
          <cell r="M317">
            <v>-782.92200000000003</v>
          </cell>
          <cell r="N317">
            <v>94.402000000000001</v>
          </cell>
          <cell r="O317">
            <v>94.402000000000001</v>
          </cell>
          <cell r="P317">
            <v>94.402000000000001</v>
          </cell>
          <cell r="Q317">
            <v>94.402000000000001</v>
          </cell>
          <cell r="R317">
            <v>0</v>
          </cell>
          <cell r="S317">
            <v>-94.402000000000001</v>
          </cell>
          <cell r="T317" t="str">
            <v>EUR</v>
          </cell>
          <cell r="U317">
            <v>7.8994999999999997</v>
          </cell>
        </row>
        <row r="318">
          <cell r="A318" t="str">
            <v>D0205</v>
          </cell>
          <cell r="B318" t="str">
            <v>Direct investment</v>
          </cell>
          <cell r="C318" t="str">
            <v>Renewable energy</v>
          </cell>
          <cell r="D318" t="str">
            <v>SNPI</v>
          </cell>
          <cell r="E318" t="str">
            <v>Global</v>
          </cell>
          <cell r="F318">
            <v>39447</v>
          </cell>
          <cell r="G318" t="str">
            <v>1 - Equity</v>
          </cell>
          <cell r="H318">
            <v>2052499.4</v>
          </cell>
          <cell r="I318">
            <v>2052507</v>
          </cell>
          <cell r="J318">
            <v>2650000</v>
          </cell>
          <cell r="L318">
            <v>597493</v>
          </cell>
          <cell r="N318">
            <v>2052499.4</v>
          </cell>
          <cell r="O318">
            <v>2052507</v>
          </cell>
          <cell r="P318">
            <v>2650000</v>
          </cell>
          <cell r="R318">
            <v>-597493</v>
          </cell>
          <cell r="T318" t="str">
            <v>NOK</v>
          </cell>
          <cell r="U318">
            <v>1</v>
          </cell>
        </row>
        <row r="319">
          <cell r="A319" t="str">
            <v>D0205</v>
          </cell>
          <cell r="B319" t="str">
            <v>Direct investment</v>
          </cell>
          <cell r="C319" t="str">
            <v>Renewable energy</v>
          </cell>
          <cell r="D319" t="str">
            <v>SNPI</v>
          </cell>
          <cell r="E319" t="str">
            <v>Global</v>
          </cell>
          <cell r="F319">
            <v>39355</v>
          </cell>
          <cell r="G319" t="str">
            <v>1 - Equity</v>
          </cell>
          <cell r="H319">
            <v>2052499.4</v>
          </cell>
          <cell r="I319">
            <v>2052507</v>
          </cell>
          <cell r="J319">
            <v>2460000</v>
          </cell>
          <cell r="L319">
            <v>407493</v>
          </cell>
          <cell r="M319">
            <v>-749993</v>
          </cell>
          <cell r="N319">
            <v>2052499.4</v>
          </cell>
          <cell r="O319">
            <v>2052507</v>
          </cell>
          <cell r="P319">
            <v>2460000</v>
          </cell>
          <cell r="R319">
            <v>-407493</v>
          </cell>
          <cell r="S319">
            <v>-749993</v>
          </cell>
          <cell r="T319" t="str">
            <v>NOK</v>
          </cell>
          <cell r="U319">
            <v>1</v>
          </cell>
        </row>
        <row r="320">
          <cell r="A320" t="str">
            <v>D0205</v>
          </cell>
          <cell r="B320" t="str">
            <v>Direct investment</v>
          </cell>
          <cell r="C320" t="str">
            <v>Renewable energy</v>
          </cell>
          <cell r="D320" t="str">
            <v>SNPI</v>
          </cell>
          <cell r="E320" t="str">
            <v>Global</v>
          </cell>
          <cell r="F320">
            <v>39263</v>
          </cell>
          <cell r="G320" t="str">
            <v>1 - Equity</v>
          </cell>
          <cell r="H320">
            <v>2052499.4</v>
          </cell>
          <cell r="I320">
            <v>1302507</v>
          </cell>
          <cell r="J320">
            <v>1710000</v>
          </cell>
          <cell r="L320">
            <v>407493</v>
          </cell>
          <cell r="M320">
            <v>-450000</v>
          </cell>
          <cell r="N320">
            <v>2052499.4</v>
          </cell>
          <cell r="O320">
            <v>1302507</v>
          </cell>
          <cell r="P320">
            <v>1710000</v>
          </cell>
          <cell r="R320">
            <v>-407493</v>
          </cell>
          <cell r="S320">
            <v>-450000</v>
          </cell>
          <cell r="T320" t="str">
            <v>NOK</v>
          </cell>
          <cell r="U320">
            <v>1</v>
          </cell>
        </row>
        <row r="321">
          <cell r="A321" t="str">
            <v>D0205</v>
          </cell>
          <cell r="B321" t="str">
            <v>Direct investment</v>
          </cell>
          <cell r="C321" t="str">
            <v>Renewable energy</v>
          </cell>
          <cell r="D321" t="str">
            <v>SNPI</v>
          </cell>
          <cell r="E321" t="str">
            <v>Global</v>
          </cell>
          <cell r="F321">
            <v>39172</v>
          </cell>
          <cell r="G321" t="str">
            <v>1 - Equity</v>
          </cell>
          <cell r="H321">
            <v>2052499.4</v>
          </cell>
          <cell r="I321">
            <v>852507</v>
          </cell>
          <cell r="J321">
            <v>1226000</v>
          </cell>
          <cell r="L321">
            <v>373493</v>
          </cell>
          <cell r="N321">
            <v>2052499.4</v>
          </cell>
          <cell r="O321">
            <v>852507</v>
          </cell>
          <cell r="P321">
            <v>1226000</v>
          </cell>
          <cell r="R321">
            <v>-373493</v>
          </cell>
          <cell r="T321" t="str">
            <v>NOK</v>
          </cell>
          <cell r="U321">
            <v>1</v>
          </cell>
        </row>
        <row r="322">
          <cell r="A322" t="str">
            <v>D0205</v>
          </cell>
          <cell r="B322" t="str">
            <v>Direct investment</v>
          </cell>
          <cell r="C322" t="str">
            <v>Renewable energy</v>
          </cell>
          <cell r="D322" t="str">
            <v>SNPI</v>
          </cell>
          <cell r="E322" t="str">
            <v>Global</v>
          </cell>
          <cell r="F322">
            <v>39082</v>
          </cell>
          <cell r="G322" t="str">
            <v>1 - Equity</v>
          </cell>
          <cell r="H322">
            <v>2052499.4</v>
          </cell>
          <cell r="I322">
            <v>852507</v>
          </cell>
          <cell r="J322">
            <v>1226000</v>
          </cell>
          <cell r="L322">
            <v>373493</v>
          </cell>
          <cell r="M322">
            <v>-63126.6</v>
          </cell>
          <cell r="N322">
            <v>2052499.4</v>
          </cell>
          <cell r="O322">
            <v>852507</v>
          </cell>
          <cell r="P322">
            <v>1226000</v>
          </cell>
          <cell r="R322">
            <v>-373493</v>
          </cell>
          <cell r="S322">
            <v>-63126.6</v>
          </cell>
          <cell r="T322" t="str">
            <v>NOK</v>
          </cell>
          <cell r="U322">
            <v>1</v>
          </cell>
        </row>
        <row r="323">
          <cell r="A323" t="str">
            <v>D0205</v>
          </cell>
          <cell r="B323" t="str">
            <v>Direct investment</v>
          </cell>
          <cell r="C323" t="str">
            <v>Renewable energy</v>
          </cell>
          <cell r="D323" t="str">
            <v>SNPI</v>
          </cell>
          <cell r="E323" t="str">
            <v>Global</v>
          </cell>
          <cell r="F323">
            <v>38990</v>
          </cell>
          <cell r="G323" t="str">
            <v>1 - Equity</v>
          </cell>
          <cell r="H323">
            <v>2052499.4</v>
          </cell>
          <cell r="I323">
            <v>789380.4</v>
          </cell>
          <cell r="J323">
            <v>834912.4</v>
          </cell>
          <cell r="L323">
            <v>45532</v>
          </cell>
          <cell r="N323">
            <v>2052499.4</v>
          </cell>
          <cell r="O323">
            <v>789380.4</v>
          </cell>
          <cell r="P323">
            <v>834912.4</v>
          </cell>
          <cell r="R323">
            <v>-45532</v>
          </cell>
          <cell r="T323" t="str">
            <v>NOK</v>
          </cell>
          <cell r="U323">
            <v>1</v>
          </cell>
        </row>
        <row r="324">
          <cell r="A324" t="str">
            <v>D0205</v>
          </cell>
          <cell r="B324" t="str">
            <v>Direct investment</v>
          </cell>
          <cell r="C324" t="str">
            <v>Renewable energy</v>
          </cell>
          <cell r="D324" t="str">
            <v>SNPI</v>
          </cell>
          <cell r="E324" t="str">
            <v>Global</v>
          </cell>
          <cell r="F324">
            <v>38898</v>
          </cell>
          <cell r="G324" t="str">
            <v>1 - Equity</v>
          </cell>
          <cell r="H324">
            <v>2052499.4</v>
          </cell>
          <cell r="I324">
            <v>789380.4</v>
          </cell>
          <cell r="J324">
            <v>834912.4</v>
          </cell>
          <cell r="L324">
            <v>45532</v>
          </cell>
          <cell r="M324">
            <v>-189380.4</v>
          </cell>
          <cell r="N324">
            <v>2052499.4</v>
          </cell>
          <cell r="O324">
            <v>789380.4</v>
          </cell>
          <cell r="P324">
            <v>834912.4</v>
          </cell>
          <cell r="R324">
            <v>-45532</v>
          </cell>
          <cell r="S324">
            <v>-189380.4</v>
          </cell>
          <cell r="T324" t="str">
            <v>NOK</v>
          </cell>
          <cell r="U324">
            <v>1</v>
          </cell>
        </row>
        <row r="325">
          <cell r="A325" t="str">
            <v>D0205</v>
          </cell>
          <cell r="B325" t="str">
            <v>Direct investment</v>
          </cell>
          <cell r="C325" t="str">
            <v>Renewable energy</v>
          </cell>
          <cell r="D325" t="str">
            <v>SNPI</v>
          </cell>
          <cell r="E325" t="str">
            <v>Global</v>
          </cell>
          <cell r="F325">
            <v>38807</v>
          </cell>
          <cell r="G325" t="str">
            <v>1 - Equity</v>
          </cell>
          <cell r="H325">
            <v>2052499.4</v>
          </cell>
          <cell r="I325">
            <v>600000</v>
          </cell>
          <cell r="J325">
            <v>645532</v>
          </cell>
          <cell r="L325">
            <v>45532</v>
          </cell>
          <cell r="N325">
            <v>2052499.4</v>
          </cell>
          <cell r="O325">
            <v>600000</v>
          </cell>
          <cell r="P325">
            <v>645532</v>
          </cell>
          <cell r="R325">
            <v>-45532</v>
          </cell>
          <cell r="T325" t="str">
            <v>NOK</v>
          </cell>
          <cell r="U325">
            <v>1</v>
          </cell>
        </row>
        <row r="326">
          <cell r="A326" t="str">
            <v>D0205</v>
          </cell>
          <cell r="B326" t="str">
            <v>Direct investment</v>
          </cell>
          <cell r="C326" t="str">
            <v>Renewable energy</v>
          </cell>
          <cell r="D326" t="str">
            <v>SNPI</v>
          </cell>
          <cell r="E326" t="str">
            <v>Global</v>
          </cell>
          <cell r="F326">
            <v>38717</v>
          </cell>
          <cell r="G326" t="str">
            <v>1 - Equity</v>
          </cell>
          <cell r="H326">
            <v>2052499.4</v>
          </cell>
          <cell r="I326">
            <v>600000</v>
          </cell>
          <cell r="J326">
            <v>647807</v>
          </cell>
          <cell r="K326">
            <v>647807</v>
          </cell>
          <cell r="L326">
            <v>47807</v>
          </cell>
          <cell r="M326">
            <v>-100000</v>
          </cell>
          <cell r="N326">
            <v>2052499.4</v>
          </cell>
          <cell r="O326">
            <v>600000</v>
          </cell>
          <cell r="P326">
            <v>647807</v>
          </cell>
          <cell r="Q326">
            <v>647807</v>
          </cell>
          <cell r="R326">
            <v>-47807</v>
          </cell>
          <cell r="S326">
            <v>-100000</v>
          </cell>
          <cell r="T326" t="str">
            <v>NOK</v>
          </cell>
          <cell r="U326">
            <v>1</v>
          </cell>
        </row>
        <row r="327">
          <cell r="A327" t="str">
            <v>D0205</v>
          </cell>
          <cell r="B327" t="str">
            <v>Direct investment</v>
          </cell>
          <cell r="C327" t="str">
            <v>Renewable energy</v>
          </cell>
          <cell r="D327" t="str">
            <v>SNPI</v>
          </cell>
          <cell r="E327" t="str">
            <v>Global</v>
          </cell>
          <cell r="F327">
            <v>38625</v>
          </cell>
          <cell r="G327" t="str">
            <v>Equity</v>
          </cell>
          <cell r="H327">
            <v>2052499.4</v>
          </cell>
          <cell r="I327">
            <v>500000</v>
          </cell>
          <cell r="J327">
            <v>556900</v>
          </cell>
          <cell r="K327">
            <v>556900</v>
          </cell>
          <cell r="L327">
            <v>56900</v>
          </cell>
          <cell r="N327">
            <v>2052499.4</v>
          </cell>
          <cell r="O327">
            <v>500000</v>
          </cell>
          <cell r="P327">
            <v>556900</v>
          </cell>
          <cell r="Q327">
            <v>556900</v>
          </cell>
          <cell r="R327">
            <v>-56900</v>
          </cell>
          <cell r="T327" t="str">
            <v>NOK</v>
          </cell>
          <cell r="U327">
            <v>1</v>
          </cell>
        </row>
        <row r="328">
          <cell r="A328" t="str">
            <v>D0205</v>
          </cell>
          <cell r="B328" t="str">
            <v>Direct investment</v>
          </cell>
          <cell r="C328" t="str">
            <v>Renewable energy</v>
          </cell>
          <cell r="D328" t="str">
            <v>SNPI</v>
          </cell>
          <cell r="E328" t="str">
            <v>Global</v>
          </cell>
          <cell r="F328">
            <v>38533</v>
          </cell>
          <cell r="G328" t="str">
            <v>Equity</v>
          </cell>
          <cell r="H328">
            <v>2052499.4</v>
          </cell>
          <cell r="I328">
            <v>500000</v>
          </cell>
          <cell r="J328">
            <v>548750</v>
          </cell>
          <cell r="L328">
            <v>48750</v>
          </cell>
          <cell r="N328">
            <v>2052499.4</v>
          </cell>
          <cell r="O328">
            <v>500000</v>
          </cell>
          <cell r="P328">
            <v>548750</v>
          </cell>
          <cell r="R328">
            <v>-48750</v>
          </cell>
          <cell r="T328" t="str">
            <v>NOK</v>
          </cell>
          <cell r="U328">
            <v>1</v>
          </cell>
        </row>
        <row r="329">
          <cell r="A329" t="str">
            <v>D0205</v>
          </cell>
          <cell r="B329" t="str">
            <v>Direct investment</v>
          </cell>
          <cell r="C329" t="str">
            <v>Renewable energy</v>
          </cell>
          <cell r="D329" t="str">
            <v>SNPI</v>
          </cell>
          <cell r="E329" t="str">
            <v>Global</v>
          </cell>
          <cell r="F329">
            <v>38442</v>
          </cell>
          <cell r="G329" t="str">
            <v>Equity</v>
          </cell>
          <cell r="H329">
            <v>2052499.4</v>
          </cell>
          <cell r="I329">
            <v>500000</v>
          </cell>
          <cell r="J329">
            <v>542574</v>
          </cell>
          <cell r="L329">
            <v>42574</v>
          </cell>
          <cell r="N329">
            <v>2052499.4</v>
          </cell>
          <cell r="O329">
            <v>500000</v>
          </cell>
          <cell r="P329">
            <v>542574</v>
          </cell>
          <cell r="R329">
            <v>-42574</v>
          </cell>
          <cell r="T329" t="str">
            <v>NOK</v>
          </cell>
          <cell r="U329">
            <v>1</v>
          </cell>
        </row>
        <row r="330">
          <cell r="A330" t="str">
            <v>D0205</v>
          </cell>
          <cell r="B330" t="str">
            <v>Direct investment</v>
          </cell>
          <cell r="C330" t="str">
            <v>Renewable energy</v>
          </cell>
          <cell r="D330" t="str">
            <v>SNPI</v>
          </cell>
          <cell r="E330" t="str">
            <v>Global</v>
          </cell>
          <cell r="F330">
            <v>38352</v>
          </cell>
          <cell r="G330" t="str">
            <v>Equity</v>
          </cell>
          <cell r="H330">
            <v>2052499.4</v>
          </cell>
          <cell r="I330">
            <v>500000</v>
          </cell>
          <cell r="J330">
            <v>562235</v>
          </cell>
          <cell r="L330">
            <v>62235</v>
          </cell>
          <cell r="N330">
            <v>2052499.4</v>
          </cell>
          <cell r="O330">
            <v>500000</v>
          </cell>
          <cell r="P330">
            <v>562235</v>
          </cell>
          <cell r="R330">
            <v>-62235</v>
          </cell>
          <cell r="T330" t="str">
            <v>NOK</v>
          </cell>
          <cell r="U330">
            <v>1</v>
          </cell>
        </row>
        <row r="331">
          <cell r="A331" t="str">
            <v>D0205</v>
          </cell>
          <cell r="B331" t="str">
            <v>Direct investment</v>
          </cell>
          <cell r="C331" t="str">
            <v>Renewable energy</v>
          </cell>
          <cell r="D331" t="str">
            <v>SNPI</v>
          </cell>
          <cell r="E331" t="str">
            <v>Global</v>
          </cell>
          <cell r="F331">
            <v>38260</v>
          </cell>
          <cell r="G331" t="str">
            <v>Equity</v>
          </cell>
          <cell r="H331">
            <v>2052499.4</v>
          </cell>
          <cell r="I331">
            <v>500000</v>
          </cell>
          <cell r="J331">
            <v>473885</v>
          </cell>
          <cell r="K331">
            <v>473885</v>
          </cell>
          <cell r="L331">
            <v>-26115</v>
          </cell>
          <cell r="N331">
            <v>2052499.4</v>
          </cell>
          <cell r="O331">
            <v>500000</v>
          </cell>
          <cell r="P331">
            <v>473885</v>
          </cell>
          <cell r="Q331">
            <v>473885</v>
          </cell>
          <cell r="R331">
            <v>26115</v>
          </cell>
          <cell r="T331" t="str">
            <v>NOK</v>
          </cell>
          <cell r="U331">
            <v>1</v>
          </cell>
        </row>
        <row r="332">
          <cell r="A332" t="str">
            <v>D0205</v>
          </cell>
          <cell r="B332" t="str">
            <v>Direct investment</v>
          </cell>
          <cell r="C332" t="str">
            <v>Renewable energy</v>
          </cell>
          <cell r="D332" t="str">
            <v>SNPI</v>
          </cell>
          <cell r="E332" t="str">
            <v>Global</v>
          </cell>
          <cell r="F332">
            <v>38168</v>
          </cell>
          <cell r="G332" t="str">
            <v>Equity</v>
          </cell>
          <cell r="H332">
            <v>2052499.4</v>
          </cell>
          <cell r="I332">
            <v>500000</v>
          </cell>
          <cell r="J332">
            <v>477500</v>
          </cell>
          <cell r="K332">
            <v>477500</v>
          </cell>
          <cell r="L332">
            <v>-22500</v>
          </cell>
          <cell r="N332">
            <v>2052499.4</v>
          </cell>
          <cell r="O332">
            <v>500000</v>
          </cell>
          <cell r="P332">
            <v>477500</v>
          </cell>
          <cell r="Q332">
            <v>477500</v>
          </cell>
          <cell r="R332">
            <v>22500</v>
          </cell>
          <cell r="T332" t="str">
            <v>NOK</v>
          </cell>
          <cell r="U332">
            <v>1</v>
          </cell>
        </row>
        <row r="333">
          <cell r="A333" t="str">
            <v>D0205</v>
          </cell>
          <cell r="B333" t="str">
            <v>Direct investment</v>
          </cell>
          <cell r="C333" t="str">
            <v>Renewable energy</v>
          </cell>
          <cell r="D333" t="str">
            <v>SNPI</v>
          </cell>
          <cell r="E333" t="str">
            <v>Global</v>
          </cell>
          <cell r="F333">
            <v>38077</v>
          </cell>
          <cell r="G333" t="str">
            <v>Equity</v>
          </cell>
          <cell r="H333">
            <v>2052499.4</v>
          </cell>
          <cell r="I333">
            <v>500000</v>
          </cell>
          <cell r="J333">
            <v>555000</v>
          </cell>
          <cell r="K333">
            <v>555000</v>
          </cell>
          <cell r="L333">
            <v>55000</v>
          </cell>
          <cell r="N333">
            <v>2052499.4</v>
          </cell>
          <cell r="O333">
            <v>500000</v>
          </cell>
          <cell r="P333">
            <v>555000</v>
          </cell>
          <cell r="Q333">
            <v>555000</v>
          </cell>
          <cell r="R333">
            <v>-55000</v>
          </cell>
          <cell r="T333" t="str">
            <v>NOK</v>
          </cell>
          <cell r="U333">
            <v>1</v>
          </cell>
        </row>
        <row r="334">
          <cell r="A334" t="str">
            <v>D0205</v>
          </cell>
          <cell r="B334" t="str">
            <v>Direct investment</v>
          </cell>
          <cell r="C334" t="str">
            <v>Renewable energy</v>
          </cell>
          <cell r="D334" t="str">
            <v>SNPI</v>
          </cell>
          <cell r="E334" t="str">
            <v>Global</v>
          </cell>
          <cell r="F334">
            <v>37986</v>
          </cell>
          <cell r="G334" t="str">
            <v>Equity</v>
          </cell>
          <cell r="H334">
            <v>2052499.4</v>
          </cell>
          <cell r="I334">
            <v>500000</v>
          </cell>
          <cell r="J334">
            <v>555000</v>
          </cell>
          <cell r="K334">
            <v>555000</v>
          </cell>
          <cell r="L334">
            <v>55000</v>
          </cell>
          <cell r="M334">
            <v>10360</v>
          </cell>
          <cell r="N334">
            <v>2052499.4</v>
          </cell>
          <cell r="O334">
            <v>500000</v>
          </cell>
          <cell r="P334">
            <v>555000</v>
          </cell>
          <cell r="Q334">
            <v>555000</v>
          </cell>
          <cell r="R334">
            <v>-55000</v>
          </cell>
          <cell r="S334">
            <v>10360</v>
          </cell>
          <cell r="T334" t="str">
            <v>NOK</v>
          </cell>
          <cell r="U334">
            <v>1</v>
          </cell>
        </row>
        <row r="335">
          <cell r="A335" t="str">
            <v>D0205</v>
          </cell>
          <cell r="B335" t="str">
            <v>Direct investment</v>
          </cell>
          <cell r="C335" t="str">
            <v>Renewable energy</v>
          </cell>
          <cell r="D335" t="str">
            <v>SNPI</v>
          </cell>
          <cell r="E335" t="str">
            <v>Global</v>
          </cell>
          <cell r="F335">
            <v>37894</v>
          </cell>
          <cell r="G335" t="str">
            <v>Loan</v>
          </cell>
          <cell r="H335">
            <v>2052499.4</v>
          </cell>
          <cell r="I335">
            <v>400000</v>
          </cell>
          <cell r="J335">
            <v>407893</v>
          </cell>
          <cell r="K335">
            <v>407893</v>
          </cell>
          <cell r="L335">
            <v>7893</v>
          </cell>
          <cell r="M335">
            <v>17100</v>
          </cell>
          <cell r="N335">
            <v>2052499.4</v>
          </cell>
          <cell r="O335">
            <v>400000</v>
          </cell>
          <cell r="P335">
            <v>407893</v>
          </cell>
          <cell r="Q335">
            <v>407893</v>
          </cell>
          <cell r="R335">
            <v>-7893</v>
          </cell>
          <cell r="S335">
            <v>17100</v>
          </cell>
          <cell r="T335" t="str">
            <v>NOK</v>
          </cell>
          <cell r="U335">
            <v>1</v>
          </cell>
        </row>
        <row r="336">
          <cell r="A336" t="str">
            <v>D0205</v>
          </cell>
          <cell r="B336" t="str">
            <v>Direct investment</v>
          </cell>
          <cell r="C336" t="str">
            <v>Renewable energy</v>
          </cell>
          <cell r="D336" t="str">
            <v>SNPI</v>
          </cell>
          <cell r="E336" t="str">
            <v>Global</v>
          </cell>
          <cell r="F336">
            <v>37894</v>
          </cell>
          <cell r="G336" t="str">
            <v>Equity</v>
          </cell>
          <cell r="H336">
            <v>2052499.4</v>
          </cell>
          <cell r="I336">
            <v>100000</v>
          </cell>
          <cell r="J336">
            <v>83623</v>
          </cell>
          <cell r="K336">
            <v>83623</v>
          </cell>
          <cell r="L336">
            <v>-16377</v>
          </cell>
          <cell r="M336">
            <v>17100</v>
          </cell>
          <cell r="N336">
            <v>2052499.4</v>
          </cell>
          <cell r="O336">
            <v>100000</v>
          </cell>
          <cell r="P336">
            <v>83623</v>
          </cell>
          <cell r="Q336">
            <v>83623</v>
          </cell>
          <cell r="R336">
            <v>16377</v>
          </cell>
          <cell r="S336">
            <v>17100</v>
          </cell>
          <cell r="T336" t="str">
            <v>NOK</v>
          </cell>
          <cell r="U336">
            <v>1</v>
          </cell>
        </row>
        <row r="337">
          <cell r="A337" t="str">
            <v>D0205</v>
          </cell>
          <cell r="B337" t="str">
            <v>Direct investment</v>
          </cell>
          <cell r="C337" t="str">
            <v>Renewable energy</v>
          </cell>
          <cell r="D337" t="str">
            <v>SNPI</v>
          </cell>
          <cell r="E337" t="str">
            <v>Global</v>
          </cell>
          <cell r="F337">
            <v>37802</v>
          </cell>
          <cell r="G337" t="str">
            <v>Equity</v>
          </cell>
          <cell r="H337">
            <v>2052499.4</v>
          </cell>
          <cell r="I337">
            <v>100000</v>
          </cell>
          <cell r="J337">
            <v>88459</v>
          </cell>
          <cell r="K337">
            <v>88459</v>
          </cell>
          <cell r="L337">
            <v>-11541</v>
          </cell>
          <cell r="N337">
            <v>2052499.4</v>
          </cell>
          <cell r="O337">
            <v>100000</v>
          </cell>
          <cell r="P337">
            <v>88459</v>
          </cell>
          <cell r="Q337">
            <v>88459</v>
          </cell>
          <cell r="R337">
            <v>11541</v>
          </cell>
          <cell r="T337" t="str">
            <v>NOK</v>
          </cell>
          <cell r="U337">
            <v>1</v>
          </cell>
        </row>
        <row r="338">
          <cell r="A338" t="str">
            <v>D0205</v>
          </cell>
          <cell r="B338" t="str">
            <v>Direct investment</v>
          </cell>
          <cell r="C338" t="str">
            <v>Renewable energy</v>
          </cell>
          <cell r="D338" t="str">
            <v>SNPI</v>
          </cell>
          <cell r="E338" t="str">
            <v>Global</v>
          </cell>
          <cell r="F338">
            <v>37802</v>
          </cell>
          <cell r="G338" t="str">
            <v>Loan</v>
          </cell>
          <cell r="H338">
            <v>2052499.4</v>
          </cell>
          <cell r="I338">
            <v>400000</v>
          </cell>
          <cell r="J338">
            <v>417100</v>
          </cell>
          <cell r="K338">
            <v>417100</v>
          </cell>
          <cell r="L338">
            <v>17100</v>
          </cell>
          <cell r="N338">
            <v>2052499.4</v>
          </cell>
          <cell r="O338">
            <v>400000</v>
          </cell>
          <cell r="P338">
            <v>417100</v>
          </cell>
          <cell r="Q338">
            <v>417100</v>
          </cell>
          <cell r="R338">
            <v>-17100</v>
          </cell>
          <cell r="T338" t="str">
            <v>NOK</v>
          </cell>
          <cell r="U338">
            <v>1</v>
          </cell>
        </row>
        <row r="339">
          <cell r="A339" t="str">
            <v>D0205</v>
          </cell>
          <cell r="B339" t="str">
            <v>Direct investment</v>
          </cell>
          <cell r="C339" t="str">
            <v>Renewable energy</v>
          </cell>
          <cell r="D339" t="str">
            <v>SNPI</v>
          </cell>
          <cell r="E339" t="str">
            <v>Global</v>
          </cell>
          <cell r="F339">
            <v>37711</v>
          </cell>
          <cell r="G339" t="str">
            <v>Equity</v>
          </cell>
          <cell r="H339">
            <v>2052499.4</v>
          </cell>
          <cell r="I339">
            <v>100000</v>
          </cell>
          <cell r="J339">
            <v>101138.75</v>
          </cell>
          <cell r="K339">
            <v>101138.75</v>
          </cell>
          <cell r="L339">
            <v>1138.75</v>
          </cell>
          <cell r="N339">
            <v>2052499.4</v>
          </cell>
          <cell r="O339">
            <v>100000</v>
          </cell>
          <cell r="P339">
            <v>101138.75</v>
          </cell>
          <cell r="Q339">
            <v>101138.75</v>
          </cell>
          <cell r="R339">
            <v>-1138.75</v>
          </cell>
          <cell r="T339" t="str">
            <v>NOK</v>
          </cell>
          <cell r="U339">
            <v>1</v>
          </cell>
        </row>
        <row r="340">
          <cell r="A340" t="str">
            <v>D0205</v>
          </cell>
          <cell r="B340" t="str">
            <v>Direct investment</v>
          </cell>
          <cell r="C340" t="str">
            <v>Renewable energy</v>
          </cell>
          <cell r="D340" t="str">
            <v>SNPI</v>
          </cell>
          <cell r="E340" t="str">
            <v>Global</v>
          </cell>
          <cell r="F340">
            <v>37711</v>
          </cell>
          <cell r="G340" t="str">
            <v>Loan</v>
          </cell>
          <cell r="H340">
            <v>2052499.4</v>
          </cell>
          <cell r="I340">
            <v>400000</v>
          </cell>
          <cell r="J340">
            <v>400000</v>
          </cell>
          <cell r="K340">
            <v>400000</v>
          </cell>
          <cell r="L340">
            <v>0</v>
          </cell>
          <cell r="N340">
            <v>2052499.4</v>
          </cell>
          <cell r="O340">
            <v>400000</v>
          </cell>
          <cell r="P340">
            <v>400000</v>
          </cell>
          <cell r="Q340">
            <v>400000</v>
          </cell>
          <cell r="R340">
            <v>0</v>
          </cell>
          <cell r="T340" t="str">
            <v>NOK</v>
          </cell>
          <cell r="U340">
            <v>1</v>
          </cell>
        </row>
        <row r="341">
          <cell r="A341" t="str">
            <v>D0205</v>
          </cell>
          <cell r="B341" t="str">
            <v>Direct investment</v>
          </cell>
          <cell r="C341" t="str">
            <v>Renewable energy</v>
          </cell>
          <cell r="D341" t="str">
            <v>SNPI</v>
          </cell>
          <cell r="E341" t="str">
            <v>Global</v>
          </cell>
          <cell r="F341">
            <v>37621</v>
          </cell>
          <cell r="G341" t="str">
            <v>Loan</v>
          </cell>
          <cell r="H341">
            <v>2052499.4</v>
          </cell>
          <cell r="I341">
            <v>400000</v>
          </cell>
          <cell r="J341">
            <v>400000</v>
          </cell>
          <cell r="K341">
            <v>400000</v>
          </cell>
          <cell r="L341">
            <v>0</v>
          </cell>
          <cell r="M341">
            <v>-400000</v>
          </cell>
          <cell r="N341">
            <v>2052499.4</v>
          </cell>
          <cell r="O341">
            <v>400000</v>
          </cell>
          <cell r="P341">
            <v>400000</v>
          </cell>
          <cell r="Q341">
            <v>400000</v>
          </cell>
          <cell r="R341">
            <v>0</v>
          </cell>
          <cell r="S341">
            <v>-400000</v>
          </cell>
          <cell r="T341" t="str">
            <v>NOK</v>
          </cell>
          <cell r="U341">
            <v>1</v>
          </cell>
        </row>
        <row r="342">
          <cell r="A342" t="str">
            <v>D0205</v>
          </cell>
          <cell r="B342" t="str">
            <v>Direct investment</v>
          </cell>
          <cell r="C342" t="str">
            <v>Renewable energy</v>
          </cell>
          <cell r="D342" t="str">
            <v>SNPI</v>
          </cell>
          <cell r="E342" t="str">
            <v>Global</v>
          </cell>
          <cell r="F342">
            <v>37621</v>
          </cell>
          <cell r="G342" t="str">
            <v>Equity</v>
          </cell>
          <cell r="H342">
            <v>2052499.4</v>
          </cell>
          <cell r="I342">
            <v>100000</v>
          </cell>
          <cell r="J342">
            <v>100000</v>
          </cell>
          <cell r="K342">
            <v>100000</v>
          </cell>
          <cell r="L342">
            <v>0</v>
          </cell>
          <cell r="M342">
            <v>-400000</v>
          </cell>
          <cell r="N342">
            <v>2052499.4</v>
          </cell>
          <cell r="O342">
            <v>100000</v>
          </cell>
          <cell r="P342">
            <v>100000</v>
          </cell>
          <cell r="Q342">
            <v>100000</v>
          </cell>
          <cell r="R342">
            <v>0</v>
          </cell>
          <cell r="S342">
            <v>-400000</v>
          </cell>
          <cell r="T342" t="str">
            <v>NOK</v>
          </cell>
          <cell r="U342">
            <v>1</v>
          </cell>
        </row>
        <row r="343">
          <cell r="A343" t="str">
            <v>D0205</v>
          </cell>
          <cell r="B343" t="str">
            <v>Direct investment</v>
          </cell>
          <cell r="C343" t="str">
            <v>Renewable energy</v>
          </cell>
          <cell r="D343" t="str">
            <v>SNPI</v>
          </cell>
          <cell r="E343" t="str">
            <v>Global</v>
          </cell>
          <cell r="F343">
            <v>37529</v>
          </cell>
          <cell r="G343" t="str">
            <v>Equity</v>
          </cell>
          <cell r="H343">
            <v>2052499.4</v>
          </cell>
          <cell r="I343">
            <v>100000</v>
          </cell>
          <cell r="J343">
            <v>100000</v>
          </cell>
          <cell r="K343">
            <v>100000</v>
          </cell>
          <cell r="L343">
            <v>0</v>
          </cell>
          <cell r="N343">
            <v>2052499.4</v>
          </cell>
          <cell r="O343">
            <v>100000</v>
          </cell>
          <cell r="P343">
            <v>100000</v>
          </cell>
          <cell r="Q343">
            <v>100000</v>
          </cell>
          <cell r="R343">
            <v>0</v>
          </cell>
          <cell r="T343" t="str">
            <v>NOK</v>
          </cell>
          <cell r="U343">
            <v>1</v>
          </cell>
        </row>
        <row r="344">
          <cell r="A344" t="str">
            <v>D0205</v>
          </cell>
          <cell r="B344" t="str">
            <v>Direct investment</v>
          </cell>
          <cell r="C344" t="str">
            <v>Renewable energy</v>
          </cell>
          <cell r="D344" t="str">
            <v>SNPI</v>
          </cell>
          <cell r="E344" t="str">
            <v>Global</v>
          </cell>
          <cell r="F344">
            <v>37437</v>
          </cell>
          <cell r="G344" t="str">
            <v>Equity</v>
          </cell>
          <cell r="H344">
            <v>2052499.4</v>
          </cell>
          <cell r="I344">
            <v>100000</v>
          </cell>
          <cell r="J344">
            <v>100000</v>
          </cell>
          <cell r="K344">
            <v>100000</v>
          </cell>
          <cell r="L344">
            <v>0</v>
          </cell>
          <cell r="M344">
            <v>-100000</v>
          </cell>
          <cell r="N344">
            <v>2052499.4</v>
          </cell>
          <cell r="O344">
            <v>100000</v>
          </cell>
          <cell r="P344">
            <v>100000</v>
          </cell>
          <cell r="Q344">
            <v>100000</v>
          </cell>
          <cell r="R344">
            <v>0</v>
          </cell>
          <cell r="S344">
            <v>-100000</v>
          </cell>
          <cell r="T344" t="str">
            <v>NOK</v>
          </cell>
          <cell r="U344">
            <v>1</v>
          </cell>
        </row>
        <row r="345">
          <cell r="A345" t="str">
            <v>D0710</v>
          </cell>
          <cell r="B345" t="str">
            <v>Direct investment</v>
          </cell>
          <cell r="C345" t="str">
            <v>Direct investment</v>
          </cell>
          <cell r="D345" t="str">
            <v>Sopyrwa</v>
          </cell>
          <cell r="E345" t="str">
            <v>Rwanda</v>
          </cell>
          <cell r="L345">
            <v>0</v>
          </cell>
          <cell r="T345" t="str">
            <v>USD</v>
          </cell>
        </row>
        <row r="346">
          <cell r="A346" t="str">
            <v>D0311</v>
          </cell>
          <cell r="B346" t="str">
            <v>Direct investment</v>
          </cell>
          <cell r="C346" t="str">
            <v>Direct investment</v>
          </cell>
          <cell r="D346" t="str">
            <v>TC Trading</v>
          </cell>
          <cell r="E346" t="str">
            <v>China</v>
          </cell>
          <cell r="F346">
            <v>39447</v>
          </cell>
          <cell r="G346" t="str">
            <v>2 - Loan</v>
          </cell>
          <cell r="H346">
            <v>193.99621999999999</v>
          </cell>
          <cell r="I346">
            <v>172.25399999999999</v>
          </cell>
          <cell r="J346">
            <v>0</v>
          </cell>
          <cell r="L346">
            <v>-114.91340000000001</v>
          </cell>
          <cell r="N346">
            <v>27</v>
          </cell>
          <cell r="O346">
            <v>20.78</v>
          </cell>
          <cell r="P346">
            <v>0</v>
          </cell>
          <cell r="R346">
            <v>20.78</v>
          </cell>
          <cell r="T346" t="str">
            <v>USD</v>
          </cell>
          <cell r="U346">
            <v>5.53</v>
          </cell>
        </row>
        <row r="347">
          <cell r="A347" t="str">
            <v>D0311</v>
          </cell>
          <cell r="B347" t="str">
            <v>Direct investment</v>
          </cell>
          <cell r="C347" t="str">
            <v>Direct investment</v>
          </cell>
          <cell r="D347" t="str">
            <v>TC Trading</v>
          </cell>
          <cell r="E347" t="str">
            <v>China</v>
          </cell>
          <cell r="F347">
            <v>39447</v>
          </cell>
          <cell r="G347" t="str">
            <v>1 - Equity</v>
          </cell>
          <cell r="H347">
            <v>193.99621999999999</v>
          </cell>
          <cell r="I347">
            <v>44.704000000000001</v>
          </cell>
          <cell r="J347">
            <v>0</v>
          </cell>
          <cell r="L347">
            <v>-33.548200000000001</v>
          </cell>
          <cell r="N347">
            <v>27</v>
          </cell>
          <cell r="O347">
            <v>6.2</v>
          </cell>
          <cell r="P347">
            <v>0</v>
          </cell>
          <cell r="R347">
            <v>6.2</v>
          </cell>
          <cell r="T347" t="str">
            <v>USD</v>
          </cell>
          <cell r="U347">
            <v>5.4109999999999996</v>
          </cell>
          <cell r="V347">
            <v>0</v>
          </cell>
          <cell r="W347">
            <v>0</v>
          </cell>
        </row>
        <row r="348">
          <cell r="A348" t="str">
            <v>D0311</v>
          </cell>
          <cell r="B348" t="str">
            <v>Direct investment</v>
          </cell>
          <cell r="C348" t="str">
            <v>Direct investment</v>
          </cell>
          <cell r="D348" t="str">
            <v>TC Trading</v>
          </cell>
          <cell r="E348" t="str">
            <v>China</v>
          </cell>
          <cell r="F348">
            <v>39355</v>
          </cell>
          <cell r="G348" t="str">
            <v>1 - Equity</v>
          </cell>
          <cell r="H348">
            <v>193.99621999999999</v>
          </cell>
          <cell r="I348">
            <v>44.704000000000001</v>
          </cell>
          <cell r="J348">
            <v>0</v>
          </cell>
          <cell r="K348">
            <v>0</v>
          </cell>
          <cell r="L348">
            <v>-33.859192</v>
          </cell>
          <cell r="N348">
            <v>27</v>
          </cell>
          <cell r="O348">
            <v>6.22</v>
          </cell>
          <cell r="P348">
            <v>0</v>
          </cell>
          <cell r="Q348">
            <v>0</v>
          </cell>
          <cell r="R348">
            <v>6.22</v>
          </cell>
          <cell r="T348" t="str">
            <v>USD</v>
          </cell>
          <cell r="U348">
            <v>5.4436</v>
          </cell>
        </row>
        <row r="349">
          <cell r="A349" t="str">
            <v>D0311</v>
          </cell>
          <cell r="B349" t="str">
            <v>Direct investment</v>
          </cell>
          <cell r="C349" t="str">
            <v>Direct investment</v>
          </cell>
          <cell r="D349" t="str">
            <v>TC Trading</v>
          </cell>
          <cell r="E349" t="str">
            <v>China</v>
          </cell>
          <cell r="F349">
            <v>39355</v>
          </cell>
          <cell r="G349" t="str">
            <v>2 - Loan</v>
          </cell>
          <cell r="H349">
            <v>193.99621999999999</v>
          </cell>
          <cell r="I349">
            <v>149.184</v>
          </cell>
          <cell r="J349">
            <v>0</v>
          </cell>
          <cell r="K349">
            <v>0</v>
          </cell>
          <cell r="L349">
            <v>-113.118008</v>
          </cell>
          <cell r="N349">
            <v>27</v>
          </cell>
          <cell r="O349">
            <v>20.78</v>
          </cell>
          <cell r="P349">
            <v>0</v>
          </cell>
          <cell r="Q349">
            <v>0</v>
          </cell>
          <cell r="R349">
            <v>20.78</v>
          </cell>
          <cell r="T349" t="str">
            <v>USD</v>
          </cell>
          <cell r="U349">
            <v>5.4436</v>
          </cell>
        </row>
        <row r="350">
          <cell r="A350" t="str">
            <v>D0311</v>
          </cell>
          <cell r="B350" t="str">
            <v>Direct investment</v>
          </cell>
          <cell r="C350" t="str">
            <v>Direct investment</v>
          </cell>
          <cell r="D350" t="str">
            <v>TC Trading</v>
          </cell>
          <cell r="E350" t="str">
            <v>China</v>
          </cell>
          <cell r="F350">
            <v>39263</v>
          </cell>
          <cell r="G350" t="str">
            <v>1 - Equity</v>
          </cell>
          <cell r="H350">
            <v>193.99621999999999</v>
          </cell>
          <cell r="I350">
            <v>44.704000000000001</v>
          </cell>
          <cell r="J350">
            <v>0</v>
          </cell>
          <cell r="K350">
            <v>0</v>
          </cell>
          <cell r="L350">
            <v>-36.601080000000003</v>
          </cell>
          <cell r="N350">
            <v>27</v>
          </cell>
          <cell r="O350">
            <v>6.2</v>
          </cell>
          <cell r="P350">
            <v>0</v>
          </cell>
          <cell r="Q350">
            <v>0</v>
          </cell>
          <cell r="R350">
            <v>6.2</v>
          </cell>
          <cell r="T350" t="str">
            <v>USD</v>
          </cell>
          <cell r="U350">
            <v>5.9034000000000004</v>
          </cell>
        </row>
        <row r="351">
          <cell r="A351" t="str">
            <v>D0311</v>
          </cell>
          <cell r="B351" t="str">
            <v>Direct investment</v>
          </cell>
          <cell r="C351" t="str">
            <v>Direct investment</v>
          </cell>
          <cell r="D351" t="str">
            <v>TC Trading</v>
          </cell>
          <cell r="E351" t="str">
            <v>China</v>
          </cell>
          <cell r="F351">
            <v>39263</v>
          </cell>
          <cell r="G351" t="str">
            <v>2 - Loan</v>
          </cell>
          <cell r="H351">
            <v>193.99621999999999</v>
          </cell>
          <cell r="I351">
            <v>149.184</v>
          </cell>
          <cell r="J351">
            <v>0</v>
          </cell>
          <cell r="K351">
            <v>0</v>
          </cell>
          <cell r="L351">
            <v>-122.67265200000001</v>
          </cell>
          <cell r="N351">
            <v>27</v>
          </cell>
          <cell r="O351">
            <v>20.78</v>
          </cell>
          <cell r="P351">
            <v>0</v>
          </cell>
          <cell r="Q351">
            <v>0</v>
          </cell>
          <cell r="R351">
            <v>20.78</v>
          </cell>
          <cell r="T351" t="str">
            <v>USD</v>
          </cell>
          <cell r="U351">
            <v>5.9034000000000004</v>
          </cell>
        </row>
        <row r="352">
          <cell r="A352" t="str">
            <v>D0311</v>
          </cell>
          <cell r="B352" t="str">
            <v>Direct investment</v>
          </cell>
          <cell r="C352" t="str">
            <v>Direct investment</v>
          </cell>
          <cell r="D352" t="str">
            <v>TC Trading</v>
          </cell>
          <cell r="E352" t="str">
            <v>China</v>
          </cell>
          <cell r="F352">
            <v>39172</v>
          </cell>
          <cell r="G352" t="str">
            <v>2 - Loan</v>
          </cell>
          <cell r="H352">
            <v>193.99621999999999</v>
          </cell>
          <cell r="I352">
            <v>149.184</v>
          </cell>
          <cell r="J352">
            <v>0</v>
          </cell>
          <cell r="K352">
            <v>0</v>
          </cell>
          <cell r="L352">
            <v>-126.68111400000001</v>
          </cell>
          <cell r="N352">
            <v>27</v>
          </cell>
          <cell r="O352">
            <v>20.78</v>
          </cell>
          <cell r="P352">
            <v>0</v>
          </cell>
          <cell r="Q352">
            <v>0</v>
          </cell>
          <cell r="R352">
            <v>20.78</v>
          </cell>
          <cell r="T352" t="str">
            <v>USD</v>
          </cell>
          <cell r="U352">
            <v>6.0963000000000003</v>
          </cell>
        </row>
        <row r="353">
          <cell r="A353" t="str">
            <v>D0311</v>
          </cell>
          <cell r="B353" t="str">
            <v>Direct investment</v>
          </cell>
          <cell r="C353" t="str">
            <v>Direct investment</v>
          </cell>
          <cell r="D353" t="str">
            <v>TC Trading</v>
          </cell>
          <cell r="E353" t="str">
            <v>China</v>
          </cell>
          <cell r="F353">
            <v>39172</v>
          </cell>
          <cell r="G353" t="str">
            <v>1 - Equity</v>
          </cell>
          <cell r="H353">
            <v>193.99621999999999</v>
          </cell>
          <cell r="I353">
            <v>45.707999999999998</v>
          </cell>
          <cell r="J353">
            <v>0</v>
          </cell>
          <cell r="K353">
            <v>0</v>
          </cell>
          <cell r="L353">
            <v>-37.918985999999997</v>
          </cell>
          <cell r="N353">
            <v>27</v>
          </cell>
          <cell r="O353">
            <v>6.22</v>
          </cell>
          <cell r="P353">
            <v>0</v>
          </cell>
          <cell r="Q353">
            <v>0</v>
          </cell>
          <cell r="R353">
            <v>6.22</v>
          </cell>
          <cell r="T353" t="str">
            <v>USD</v>
          </cell>
          <cell r="U353">
            <v>6.0963000000000003</v>
          </cell>
        </row>
        <row r="354">
          <cell r="A354" t="str">
            <v>D0311</v>
          </cell>
          <cell r="B354" t="str">
            <v>Direct investment</v>
          </cell>
          <cell r="C354" t="str">
            <v>Direct investment</v>
          </cell>
          <cell r="D354" t="str">
            <v>TC Trading</v>
          </cell>
          <cell r="E354" t="str">
            <v>China</v>
          </cell>
          <cell r="F354">
            <v>39082</v>
          </cell>
          <cell r="G354" t="str">
            <v>1 - Equity</v>
          </cell>
          <cell r="H354">
            <v>193.99621999999999</v>
          </cell>
          <cell r="I354">
            <v>38.90672</v>
          </cell>
          <cell r="J354">
            <v>0</v>
          </cell>
          <cell r="K354">
            <v>0</v>
          </cell>
          <cell r="L354">
            <v>-38.906721999999995</v>
          </cell>
          <cell r="N354">
            <v>27</v>
          </cell>
          <cell r="O354">
            <v>6.22</v>
          </cell>
          <cell r="P354">
            <v>0</v>
          </cell>
          <cell r="Q354">
            <v>0</v>
          </cell>
          <cell r="R354">
            <v>6.22</v>
          </cell>
          <cell r="T354" t="str">
            <v>USD</v>
          </cell>
          <cell r="U354">
            <v>6.2550999999999997</v>
          </cell>
        </row>
        <row r="355">
          <cell r="A355" t="str">
            <v>D0311</v>
          </cell>
          <cell r="B355" t="str">
            <v>Direct investment</v>
          </cell>
          <cell r="C355" t="str">
            <v>Direct investment</v>
          </cell>
          <cell r="D355" t="str">
            <v>TC Trading</v>
          </cell>
          <cell r="E355" t="str">
            <v>China</v>
          </cell>
          <cell r="F355">
            <v>39082</v>
          </cell>
          <cell r="G355" t="str">
            <v>2 - Loan</v>
          </cell>
          <cell r="H355">
            <v>193.99621999999999</v>
          </cell>
          <cell r="I355">
            <v>129.98097999999999</v>
          </cell>
          <cell r="J355">
            <v>0</v>
          </cell>
          <cell r="K355">
            <v>0</v>
          </cell>
          <cell r="L355">
            <v>-129.98097799999999</v>
          </cell>
          <cell r="N355">
            <v>27</v>
          </cell>
          <cell r="O355">
            <v>20.78</v>
          </cell>
          <cell r="P355">
            <v>0</v>
          </cell>
          <cell r="Q355">
            <v>0</v>
          </cell>
          <cell r="R355">
            <v>20.78</v>
          </cell>
          <cell r="T355" t="str">
            <v>USD</v>
          </cell>
          <cell r="U355">
            <v>6.2550999999999997</v>
          </cell>
        </row>
        <row r="356">
          <cell r="A356" t="str">
            <v>D0311</v>
          </cell>
          <cell r="B356" t="str">
            <v>Direct investment</v>
          </cell>
          <cell r="C356" t="str">
            <v>Direct investment</v>
          </cell>
          <cell r="D356" t="str">
            <v>TC Trading</v>
          </cell>
          <cell r="E356" t="str">
            <v>China</v>
          </cell>
          <cell r="F356">
            <v>38990</v>
          </cell>
          <cell r="G356" t="str">
            <v>2 - Loan</v>
          </cell>
          <cell r="H356">
            <v>193.99621999999999</v>
          </cell>
          <cell r="I356">
            <v>135.167</v>
          </cell>
          <cell r="J356">
            <v>0</v>
          </cell>
          <cell r="K356">
            <v>0</v>
          </cell>
          <cell r="L356">
            <v>-135.167666</v>
          </cell>
          <cell r="N356">
            <v>27</v>
          </cell>
          <cell r="O356">
            <v>20.78</v>
          </cell>
          <cell r="P356">
            <v>0</v>
          </cell>
          <cell r="Q356">
            <v>0</v>
          </cell>
          <cell r="R356">
            <v>20.78</v>
          </cell>
          <cell r="T356" t="str">
            <v>USD</v>
          </cell>
          <cell r="U356">
            <v>6.5046999999999997</v>
          </cell>
        </row>
        <row r="357">
          <cell r="A357" t="str">
            <v>D0311</v>
          </cell>
          <cell r="B357" t="str">
            <v>Direct investment</v>
          </cell>
          <cell r="C357" t="str">
            <v>Direct investment</v>
          </cell>
          <cell r="D357" t="str">
            <v>TC Trading</v>
          </cell>
          <cell r="E357" t="str">
            <v>China</v>
          </cell>
          <cell r="F357">
            <v>38990</v>
          </cell>
          <cell r="G357" t="str">
            <v>1 - Equity</v>
          </cell>
          <cell r="H357">
            <v>193.99621999999999</v>
          </cell>
          <cell r="I357">
            <v>40.459000000000003</v>
          </cell>
          <cell r="J357">
            <v>0</v>
          </cell>
          <cell r="K357">
            <v>0</v>
          </cell>
          <cell r="L357">
            <v>-40.459233999999995</v>
          </cell>
          <cell r="N357">
            <v>27</v>
          </cell>
          <cell r="O357">
            <v>6.22</v>
          </cell>
          <cell r="P357">
            <v>0</v>
          </cell>
          <cell r="Q357">
            <v>0</v>
          </cell>
          <cell r="R357">
            <v>6.22</v>
          </cell>
          <cell r="T357" t="str">
            <v>USD</v>
          </cell>
          <cell r="U357">
            <v>6.5046999999999997</v>
          </cell>
        </row>
        <row r="358">
          <cell r="A358" t="str">
            <v>D0311</v>
          </cell>
          <cell r="B358" t="str">
            <v>Direct investment</v>
          </cell>
          <cell r="C358" t="str">
            <v>Direct investment</v>
          </cell>
          <cell r="D358" t="str">
            <v>TC Trading</v>
          </cell>
          <cell r="E358" t="str">
            <v>China</v>
          </cell>
          <cell r="F358">
            <v>38898</v>
          </cell>
          <cell r="G358" t="str">
            <v>1 - Equity</v>
          </cell>
          <cell r="H358">
            <v>193.99621999999999</v>
          </cell>
          <cell r="I358">
            <v>149.184</v>
          </cell>
          <cell r="J358">
            <v>0</v>
          </cell>
          <cell r="L358">
            <v>-129.717072</v>
          </cell>
          <cell r="N358">
            <v>27</v>
          </cell>
          <cell r="O358">
            <v>20.78</v>
          </cell>
          <cell r="P358">
            <v>0</v>
          </cell>
          <cell r="R358">
            <v>20.78</v>
          </cell>
          <cell r="T358" t="str">
            <v>USD</v>
          </cell>
          <cell r="U358">
            <v>6.2423999999999999</v>
          </cell>
          <cell r="V358">
            <v>0</v>
          </cell>
          <cell r="W358">
            <v>0</v>
          </cell>
        </row>
        <row r="359">
          <cell r="A359" t="str">
            <v>D0311</v>
          </cell>
          <cell r="B359" t="str">
            <v>Direct investment</v>
          </cell>
          <cell r="C359" t="str">
            <v>Direct investment</v>
          </cell>
          <cell r="D359" t="str">
            <v>TC Trading</v>
          </cell>
          <cell r="E359" t="str">
            <v>China</v>
          </cell>
          <cell r="F359">
            <v>38898</v>
          </cell>
          <cell r="G359" t="str">
            <v>2 - Loan</v>
          </cell>
          <cell r="H359">
            <v>193.99621999999999</v>
          </cell>
          <cell r="I359">
            <v>45.707999999999998</v>
          </cell>
          <cell r="J359">
            <v>0</v>
          </cell>
          <cell r="L359">
            <v>-38.827728</v>
          </cell>
          <cell r="N359">
            <v>27</v>
          </cell>
          <cell r="O359">
            <v>6.22</v>
          </cell>
          <cell r="P359">
            <v>0</v>
          </cell>
          <cell r="R359">
            <v>6.22</v>
          </cell>
          <cell r="T359" t="str">
            <v>USD</v>
          </cell>
          <cell r="U359">
            <v>6.2423999999999999</v>
          </cell>
        </row>
        <row r="360">
          <cell r="A360" t="str">
            <v>D0311</v>
          </cell>
          <cell r="B360" t="str">
            <v>Direct investment</v>
          </cell>
          <cell r="C360" t="str">
            <v>Direct investment</v>
          </cell>
          <cell r="D360" t="str">
            <v>TC Trading</v>
          </cell>
          <cell r="E360" t="str">
            <v>China</v>
          </cell>
          <cell r="F360">
            <v>38807</v>
          </cell>
          <cell r="G360" t="str">
            <v>1 - Equity</v>
          </cell>
          <cell r="H360">
            <v>193.99621999999999</v>
          </cell>
          <cell r="I360">
            <v>194.892</v>
          </cell>
          <cell r="J360">
            <v>0</v>
          </cell>
          <cell r="L360">
            <v>-177.72749999999999</v>
          </cell>
          <cell r="N360">
            <v>27</v>
          </cell>
          <cell r="O360">
            <v>27</v>
          </cell>
          <cell r="P360">
            <v>0</v>
          </cell>
          <cell r="R360">
            <v>27</v>
          </cell>
          <cell r="T360" t="str">
            <v>USD</v>
          </cell>
          <cell r="U360">
            <v>6.5824999999999996</v>
          </cell>
          <cell r="V360">
            <v>0</v>
          </cell>
          <cell r="W360">
            <v>0</v>
          </cell>
        </row>
        <row r="361">
          <cell r="A361" t="str">
            <v>D0311</v>
          </cell>
          <cell r="B361" t="str">
            <v>Direct investment</v>
          </cell>
          <cell r="C361" t="str">
            <v>Direct investment</v>
          </cell>
          <cell r="D361" t="str">
            <v>TC Trading</v>
          </cell>
          <cell r="E361" t="str">
            <v>China</v>
          </cell>
          <cell r="F361">
            <v>38807</v>
          </cell>
          <cell r="G361" t="str">
            <v>2 - Loan</v>
          </cell>
          <cell r="H361">
            <v>193.99621999999999</v>
          </cell>
          <cell r="I361">
            <v>149.184</v>
          </cell>
          <cell r="J361">
            <v>0</v>
          </cell>
          <cell r="L361">
            <v>-136.78434999999999</v>
          </cell>
          <cell r="N361">
            <v>27</v>
          </cell>
          <cell r="O361">
            <v>20.78</v>
          </cell>
          <cell r="P361">
            <v>0</v>
          </cell>
          <cell r="R361">
            <v>20.78</v>
          </cell>
          <cell r="T361" t="str">
            <v>USD</v>
          </cell>
          <cell r="U361">
            <v>6.5824999999999996</v>
          </cell>
          <cell r="V361">
            <v>0</v>
          </cell>
          <cell r="W361">
            <v>0</v>
          </cell>
        </row>
        <row r="362">
          <cell r="A362" t="str">
            <v>D0311</v>
          </cell>
          <cell r="B362" t="str">
            <v>Direct investment</v>
          </cell>
          <cell r="C362" t="str">
            <v>Direct investment</v>
          </cell>
          <cell r="D362" t="str">
            <v>TC Trading</v>
          </cell>
          <cell r="E362" t="str">
            <v>China</v>
          </cell>
          <cell r="F362">
            <v>38717</v>
          </cell>
          <cell r="G362" t="str">
            <v>1 - Equity</v>
          </cell>
          <cell r="H362">
            <v>193.99621999999999</v>
          </cell>
          <cell r="I362">
            <v>194.892</v>
          </cell>
          <cell r="J362">
            <v>0</v>
          </cell>
          <cell r="L362">
            <v>-182.75489999999999</v>
          </cell>
          <cell r="N362">
            <v>27</v>
          </cell>
          <cell r="O362">
            <v>27</v>
          </cell>
          <cell r="P362">
            <v>0</v>
          </cell>
          <cell r="R362">
            <v>27</v>
          </cell>
          <cell r="T362" t="str">
            <v>USD</v>
          </cell>
          <cell r="U362">
            <v>6.7686999999999999</v>
          </cell>
          <cell r="V362">
            <v>0</v>
          </cell>
          <cell r="W362">
            <v>0</v>
          </cell>
        </row>
        <row r="363">
          <cell r="A363" t="str">
            <v>D0311</v>
          </cell>
          <cell r="B363" t="str">
            <v>Direct investment</v>
          </cell>
          <cell r="C363" t="str">
            <v>Direct investment</v>
          </cell>
          <cell r="D363" t="str">
            <v>TC Trading</v>
          </cell>
          <cell r="E363" t="str">
            <v>China</v>
          </cell>
          <cell r="F363">
            <v>38625</v>
          </cell>
          <cell r="G363" t="str">
            <v>Equity</v>
          </cell>
          <cell r="H363">
            <v>193.99621999999999</v>
          </cell>
          <cell r="I363">
            <v>194.892</v>
          </cell>
          <cell r="J363">
            <v>0</v>
          </cell>
          <cell r="L363">
            <v>-176.61509999999998</v>
          </cell>
          <cell r="N363">
            <v>27</v>
          </cell>
          <cell r="O363">
            <v>27</v>
          </cell>
          <cell r="P363">
            <v>0</v>
          </cell>
          <cell r="R363">
            <v>27</v>
          </cell>
          <cell r="T363" t="str">
            <v>USD</v>
          </cell>
          <cell r="U363">
            <v>6.5412999999999997</v>
          </cell>
        </row>
        <row r="364">
          <cell r="A364" t="str">
            <v>D0311</v>
          </cell>
          <cell r="B364" t="str">
            <v>Direct investment</v>
          </cell>
          <cell r="C364" t="str">
            <v>Direct investment</v>
          </cell>
          <cell r="D364" t="str">
            <v>TC Trading</v>
          </cell>
          <cell r="E364" t="str">
            <v>China</v>
          </cell>
          <cell r="F364">
            <v>38533</v>
          </cell>
          <cell r="G364" t="str">
            <v>Loan</v>
          </cell>
          <cell r="H364">
            <v>193.99621999999999</v>
          </cell>
          <cell r="I364">
            <v>149.184</v>
          </cell>
          <cell r="J364">
            <v>136.02795800000001</v>
          </cell>
          <cell r="L364">
            <v>0</v>
          </cell>
          <cell r="N364">
            <v>27</v>
          </cell>
          <cell r="O364">
            <v>20.78</v>
          </cell>
          <cell r="P364">
            <v>20.78</v>
          </cell>
          <cell r="R364">
            <v>0</v>
          </cell>
          <cell r="T364" t="str">
            <v>USD</v>
          </cell>
          <cell r="U364">
            <v>6.5461</v>
          </cell>
        </row>
        <row r="365">
          <cell r="A365" t="str">
            <v>D0311</v>
          </cell>
          <cell r="B365" t="str">
            <v>Direct investment</v>
          </cell>
          <cell r="C365" t="str">
            <v>Direct investment</v>
          </cell>
          <cell r="D365" t="str">
            <v>TC Trading</v>
          </cell>
          <cell r="E365" t="str">
            <v>China</v>
          </cell>
          <cell r="F365">
            <v>38533</v>
          </cell>
          <cell r="G365" t="str">
            <v>Equity</v>
          </cell>
          <cell r="H365">
            <v>193.99621999999999</v>
          </cell>
          <cell r="I365">
            <v>45.707999999999998</v>
          </cell>
          <cell r="J365">
            <v>40.716741999999996</v>
          </cell>
          <cell r="L365">
            <v>0</v>
          </cell>
          <cell r="N365">
            <v>27</v>
          </cell>
          <cell r="O365">
            <v>6.22</v>
          </cell>
          <cell r="P365">
            <v>6.22</v>
          </cell>
          <cell r="R365">
            <v>0</v>
          </cell>
          <cell r="T365" t="str">
            <v>USD</v>
          </cell>
          <cell r="U365">
            <v>6.5461</v>
          </cell>
        </row>
        <row r="366">
          <cell r="A366" t="str">
            <v>D0311</v>
          </cell>
          <cell r="B366" t="str">
            <v>Direct investment</v>
          </cell>
          <cell r="C366" t="str">
            <v>Direct investment</v>
          </cell>
          <cell r="D366" t="str">
            <v>TC Trading</v>
          </cell>
          <cell r="E366" t="str">
            <v>China</v>
          </cell>
          <cell r="F366">
            <v>38442</v>
          </cell>
          <cell r="G366" t="str">
            <v>Equity</v>
          </cell>
          <cell r="H366">
            <v>193.99621999999999</v>
          </cell>
          <cell r="I366">
            <v>45.707999999999998</v>
          </cell>
          <cell r="J366">
            <v>39.371355999999999</v>
          </cell>
          <cell r="L366">
            <v>0</v>
          </cell>
          <cell r="N366">
            <v>27</v>
          </cell>
          <cell r="O366">
            <v>6.22</v>
          </cell>
          <cell r="P366">
            <v>6.22</v>
          </cell>
          <cell r="R366">
            <v>0</v>
          </cell>
          <cell r="T366" t="str">
            <v>USD</v>
          </cell>
          <cell r="U366">
            <v>6.3297999999999996</v>
          </cell>
        </row>
        <row r="367">
          <cell r="A367" t="str">
            <v>D0311</v>
          </cell>
          <cell r="B367" t="str">
            <v>Direct investment</v>
          </cell>
          <cell r="C367" t="str">
            <v>Direct investment</v>
          </cell>
          <cell r="D367" t="str">
            <v>TC Trading</v>
          </cell>
          <cell r="E367" t="str">
            <v>China</v>
          </cell>
          <cell r="F367">
            <v>38442</v>
          </cell>
          <cell r="G367" t="str">
            <v>Loan</v>
          </cell>
          <cell r="H367">
            <v>193.99621999999999</v>
          </cell>
          <cell r="I367">
            <v>149.184</v>
          </cell>
          <cell r="J367">
            <v>131.533244</v>
          </cell>
          <cell r="L367">
            <v>0</v>
          </cell>
          <cell r="N367">
            <v>27</v>
          </cell>
          <cell r="O367">
            <v>20.78</v>
          </cell>
          <cell r="P367">
            <v>20.78</v>
          </cell>
          <cell r="R367">
            <v>0</v>
          </cell>
          <cell r="T367" t="str">
            <v>USD</v>
          </cell>
          <cell r="U367">
            <v>6.3297999999999996</v>
          </cell>
        </row>
        <row r="368">
          <cell r="A368" t="str">
            <v>D0311</v>
          </cell>
          <cell r="B368" t="str">
            <v>Direct investment</v>
          </cell>
          <cell r="C368" t="str">
            <v>Direct investment</v>
          </cell>
          <cell r="D368" t="str">
            <v>TC Trading</v>
          </cell>
          <cell r="E368" t="str">
            <v>China</v>
          </cell>
          <cell r="F368">
            <v>38352</v>
          </cell>
          <cell r="G368" t="str">
            <v>Loan</v>
          </cell>
          <cell r="H368">
            <v>193.99621999999999</v>
          </cell>
          <cell r="I368">
            <v>149.184</v>
          </cell>
          <cell r="J368">
            <v>125.482108</v>
          </cell>
          <cell r="L368">
            <v>0</v>
          </cell>
          <cell r="N368">
            <v>27</v>
          </cell>
          <cell r="O368">
            <v>20.78</v>
          </cell>
          <cell r="P368">
            <v>20.78</v>
          </cell>
          <cell r="R368">
            <v>0</v>
          </cell>
          <cell r="T368" t="str">
            <v>USD</v>
          </cell>
          <cell r="U368">
            <v>6.0385999999999997</v>
          </cell>
        </row>
        <row r="369">
          <cell r="A369" t="str">
            <v>D0311</v>
          </cell>
          <cell r="B369" t="str">
            <v>Direct investment</v>
          </cell>
          <cell r="C369" t="str">
            <v>Direct investment</v>
          </cell>
          <cell r="D369" t="str">
            <v>TC Trading</v>
          </cell>
          <cell r="E369" t="str">
            <v>China</v>
          </cell>
          <cell r="F369">
            <v>38352</v>
          </cell>
          <cell r="G369" t="str">
            <v>Equity</v>
          </cell>
          <cell r="H369">
            <v>193.99621999999999</v>
          </cell>
          <cell r="I369">
            <v>45.707999999999998</v>
          </cell>
          <cell r="J369">
            <v>37.560091999999997</v>
          </cell>
          <cell r="L369">
            <v>0</v>
          </cell>
          <cell r="N369">
            <v>27</v>
          </cell>
          <cell r="O369">
            <v>6.22</v>
          </cell>
          <cell r="P369">
            <v>6.22</v>
          </cell>
          <cell r="R369">
            <v>0</v>
          </cell>
          <cell r="T369" t="str">
            <v>USD</v>
          </cell>
          <cell r="U369">
            <v>6.0385999999999997</v>
          </cell>
        </row>
        <row r="370">
          <cell r="A370" t="str">
            <v>D0311</v>
          </cell>
          <cell r="B370" t="str">
            <v>Direct investment</v>
          </cell>
          <cell r="C370" t="str">
            <v>Direct investment</v>
          </cell>
          <cell r="D370" t="str">
            <v>TC Trading</v>
          </cell>
          <cell r="E370" t="str">
            <v>China</v>
          </cell>
          <cell r="F370">
            <v>38260</v>
          </cell>
          <cell r="G370" t="str">
            <v>Equity</v>
          </cell>
          <cell r="H370">
            <v>193.99621999999999</v>
          </cell>
          <cell r="I370">
            <v>45.707999999999998</v>
          </cell>
          <cell r="J370">
            <v>41.808973999999999</v>
          </cell>
          <cell r="K370">
            <v>41.808973999999999</v>
          </cell>
          <cell r="L370">
            <v>0</v>
          </cell>
          <cell r="N370">
            <v>27</v>
          </cell>
          <cell r="O370">
            <v>6.22</v>
          </cell>
          <cell r="P370">
            <v>6.22</v>
          </cell>
          <cell r="Q370">
            <v>6.22</v>
          </cell>
          <cell r="R370">
            <v>0</v>
          </cell>
          <cell r="T370" t="str">
            <v>USD</v>
          </cell>
          <cell r="U370">
            <v>6.7217000000000002</v>
          </cell>
        </row>
        <row r="371">
          <cell r="A371" t="str">
            <v>D0311</v>
          </cell>
          <cell r="B371" t="str">
            <v>Direct investment</v>
          </cell>
          <cell r="C371" t="str">
            <v>Direct investment</v>
          </cell>
          <cell r="D371" t="str">
            <v>TC Trading</v>
          </cell>
          <cell r="E371" t="str">
            <v>China</v>
          </cell>
          <cell r="F371">
            <v>38260</v>
          </cell>
          <cell r="G371" t="str">
            <v>Loan</v>
          </cell>
          <cell r="H371">
            <v>193.99621999999999</v>
          </cell>
          <cell r="I371">
            <v>149.184</v>
          </cell>
          <cell r="J371">
            <v>340.11802</v>
          </cell>
          <cell r="K371">
            <v>340.11802</v>
          </cell>
          <cell r="L371">
            <v>200.44109400000002</v>
          </cell>
          <cell r="N371">
            <v>27</v>
          </cell>
          <cell r="O371">
            <v>20.78</v>
          </cell>
          <cell r="P371">
            <v>50.6</v>
          </cell>
          <cell r="Q371">
            <v>50.6</v>
          </cell>
          <cell r="R371">
            <v>-29.82</v>
          </cell>
          <cell r="T371" t="str">
            <v>USD</v>
          </cell>
          <cell r="U371">
            <v>6.7217000000000002</v>
          </cell>
        </row>
        <row r="372">
          <cell r="A372" t="str">
            <v>D0311</v>
          </cell>
          <cell r="B372" t="str">
            <v>Direct investment</v>
          </cell>
          <cell r="C372" t="str">
            <v>Direct investment</v>
          </cell>
          <cell r="D372" t="str">
            <v>TC Trading</v>
          </cell>
          <cell r="E372" t="str">
            <v>China</v>
          </cell>
          <cell r="F372">
            <v>38168</v>
          </cell>
          <cell r="G372" t="str">
            <v>Equity</v>
          </cell>
          <cell r="H372">
            <v>193.99621999999999</v>
          </cell>
          <cell r="I372">
            <v>45.707999999999998</v>
          </cell>
          <cell r="J372">
            <v>43.171776000000001</v>
          </cell>
          <cell r="K372">
            <v>43.171776000000001</v>
          </cell>
          <cell r="L372">
            <v>0</v>
          </cell>
          <cell r="N372">
            <v>27</v>
          </cell>
          <cell r="O372">
            <v>6.22</v>
          </cell>
          <cell r="P372">
            <v>6.22</v>
          </cell>
          <cell r="Q372">
            <v>6.22</v>
          </cell>
          <cell r="R372">
            <v>0</v>
          </cell>
          <cell r="T372" t="str">
            <v>USD</v>
          </cell>
          <cell r="U372">
            <v>6.9408000000000003</v>
          </cell>
        </row>
        <row r="373">
          <cell r="A373" t="str">
            <v>D0311</v>
          </cell>
          <cell r="B373" t="str">
            <v>Direct investment</v>
          </cell>
          <cell r="C373" t="str">
            <v>Direct investment</v>
          </cell>
          <cell r="D373" t="str">
            <v>TC Trading</v>
          </cell>
          <cell r="E373" t="str">
            <v>China</v>
          </cell>
          <cell r="F373">
            <v>38168</v>
          </cell>
          <cell r="G373" t="str">
            <v>Loan</v>
          </cell>
          <cell r="H373">
            <v>193.99621999999999</v>
          </cell>
          <cell r="I373">
            <v>149.184</v>
          </cell>
          <cell r="J373">
            <v>351.20447999999999</v>
          </cell>
          <cell r="K373">
            <v>710.59910400000001</v>
          </cell>
          <cell r="L373">
            <v>206.97465600000001</v>
          </cell>
          <cell r="N373">
            <v>27</v>
          </cell>
          <cell r="O373">
            <v>20.78</v>
          </cell>
          <cell r="P373">
            <v>50.6</v>
          </cell>
          <cell r="Q373">
            <v>102.38</v>
          </cell>
          <cell r="R373">
            <v>-29.82</v>
          </cell>
          <cell r="T373" t="str">
            <v>USD</v>
          </cell>
          <cell r="U373">
            <v>6.9408000000000003</v>
          </cell>
        </row>
        <row r="374">
          <cell r="A374" t="str">
            <v>D0311</v>
          </cell>
          <cell r="B374" t="str">
            <v>Direct investment</v>
          </cell>
          <cell r="C374" t="str">
            <v>Direct investment</v>
          </cell>
          <cell r="D374" t="str">
            <v>TC Trading</v>
          </cell>
          <cell r="E374" t="str">
            <v>China</v>
          </cell>
          <cell r="F374">
            <v>38077</v>
          </cell>
          <cell r="G374" t="str">
            <v>Loan</v>
          </cell>
          <cell r="H374">
            <v>193.99621999999999</v>
          </cell>
          <cell r="I374">
            <v>149.184</v>
          </cell>
          <cell r="J374">
            <v>726.00623999999993</v>
          </cell>
          <cell r="K374">
            <v>726.00623999999993</v>
          </cell>
          <cell r="L374">
            <v>582.59930400000007</v>
          </cell>
          <cell r="N374">
            <v>27</v>
          </cell>
          <cell r="O374">
            <v>20.78</v>
          </cell>
          <cell r="P374">
            <v>105.2</v>
          </cell>
          <cell r="Q374">
            <v>105.2</v>
          </cell>
          <cell r="R374">
            <v>-84.42</v>
          </cell>
          <cell r="T374" t="str">
            <v>USD</v>
          </cell>
          <cell r="U374">
            <v>6.9012000000000002</v>
          </cell>
        </row>
        <row r="375">
          <cell r="A375" t="str">
            <v>D0311</v>
          </cell>
          <cell r="B375" t="str">
            <v>Direct investment</v>
          </cell>
          <cell r="C375" t="str">
            <v>Direct investment</v>
          </cell>
          <cell r="D375" t="str">
            <v>TC Trading</v>
          </cell>
          <cell r="E375" t="str">
            <v>China</v>
          </cell>
          <cell r="F375">
            <v>38077</v>
          </cell>
          <cell r="G375" t="str">
            <v>Equity</v>
          </cell>
          <cell r="H375">
            <v>193.99621999999999</v>
          </cell>
          <cell r="I375">
            <v>45.707999999999998</v>
          </cell>
          <cell r="J375">
            <v>42.925463999999998</v>
          </cell>
          <cell r="K375">
            <v>42.925463999999998</v>
          </cell>
          <cell r="L375">
            <v>0</v>
          </cell>
          <cell r="N375">
            <v>27</v>
          </cell>
          <cell r="O375">
            <v>6.22</v>
          </cell>
          <cell r="P375">
            <v>6.22</v>
          </cell>
          <cell r="Q375">
            <v>6.22</v>
          </cell>
          <cell r="R375">
            <v>0</v>
          </cell>
          <cell r="T375" t="str">
            <v>USD</v>
          </cell>
          <cell r="U375">
            <v>6.9012000000000002</v>
          </cell>
        </row>
        <row r="376">
          <cell r="A376" t="str">
            <v>D0311</v>
          </cell>
          <cell r="B376" t="str">
            <v>Direct investment</v>
          </cell>
          <cell r="C376" t="str">
            <v>Direct investment</v>
          </cell>
          <cell r="D376" t="str">
            <v>TC Trading</v>
          </cell>
          <cell r="E376" t="str">
            <v>China</v>
          </cell>
          <cell r="F376">
            <v>37986</v>
          </cell>
          <cell r="G376" t="str">
            <v>Equity</v>
          </cell>
          <cell r="H376">
            <v>193.99621999999999</v>
          </cell>
          <cell r="I376">
            <v>45.707999999999998</v>
          </cell>
          <cell r="J376">
            <v>41.518500000000003</v>
          </cell>
          <cell r="K376">
            <v>41.518500000000003</v>
          </cell>
          <cell r="L376">
            <v>0</v>
          </cell>
          <cell r="N376">
            <v>27</v>
          </cell>
          <cell r="O376">
            <v>6.22</v>
          </cell>
          <cell r="P376">
            <v>6.22</v>
          </cell>
          <cell r="Q376">
            <v>6.22</v>
          </cell>
          <cell r="R376">
            <v>0</v>
          </cell>
          <cell r="T376" t="str">
            <v>USD</v>
          </cell>
          <cell r="U376">
            <v>6.6749999999999998</v>
          </cell>
        </row>
        <row r="377">
          <cell r="A377" t="str">
            <v>D0311</v>
          </cell>
          <cell r="B377" t="str">
            <v>Direct investment</v>
          </cell>
          <cell r="C377" t="str">
            <v>Direct investment</v>
          </cell>
          <cell r="D377" t="str">
            <v>TC Trading</v>
          </cell>
          <cell r="E377" t="str">
            <v>China</v>
          </cell>
          <cell r="F377">
            <v>37986</v>
          </cell>
          <cell r="G377" t="str">
            <v>Loan</v>
          </cell>
          <cell r="H377">
            <v>193.99621999999999</v>
          </cell>
          <cell r="I377">
            <v>149.184</v>
          </cell>
          <cell r="J377">
            <v>351.10500000000002</v>
          </cell>
          <cell r="K377">
            <v>351.10500000000002</v>
          </cell>
          <cell r="L377">
            <v>212.39849999999998</v>
          </cell>
          <cell r="N377">
            <v>27</v>
          </cell>
          <cell r="O377">
            <v>20.78</v>
          </cell>
          <cell r="P377">
            <v>52.6</v>
          </cell>
          <cell r="Q377">
            <v>52.6</v>
          </cell>
          <cell r="R377">
            <v>-31.82</v>
          </cell>
          <cell r="T377" t="str">
            <v>USD</v>
          </cell>
          <cell r="U377">
            <v>6.6749999999999998</v>
          </cell>
        </row>
        <row r="378">
          <cell r="A378" t="str">
            <v>D0311</v>
          </cell>
          <cell r="B378" t="str">
            <v>Direct investment</v>
          </cell>
          <cell r="C378" t="str">
            <v>Direct investment</v>
          </cell>
          <cell r="D378" t="str">
            <v>TC Trading</v>
          </cell>
          <cell r="E378" t="str">
            <v>China</v>
          </cell>
          <cell r="F378">
            <v>37894</v>
          </cell>
          <cell r="G378" t="str">
            <v>Equity</v>
          </cell>
          <cell r="H378">
            <v>193.99621999999999</v>
          </cell>
          <cell r="I378">
            <v>197</v>
          </cell>
          <cell r="J378">
            <v>189.63989999999998</v>
          </cell>
          <cell r="K378">
            <v>189.63989999999998</v>
          </cell>
          <cell r="L378">
            <v>0</v>
          </cell>
          <cell r="M378">
            <v>-193.88800000000001</v>
          </cell>
          <cell r="N378">
            <v>27</v>
          </cell>
          <cell r="O378">
            <v>27</v>
          </cell>
          <cell r="P378">
            <v>27</v>
          </cell>
          <cell r="Q378">
            <v>27</v>
          </cell>
          <cell r="R378">
            <v>0</v>
          </cell>
          <cell r="S378">
            <v>-26.98</v>
          </cell>
          <cell r="T378" t="str">
            <v>USD</v>
          </cell>
          <cell r="U378">
            <v>7.0236999999999998</v>
          </cell>
        </row>
        <row r="379">
          <cell r="A379" t="str">
            <v>D0503</v>
          </cell>
          <cell r="B379" t="str">
            <v>Direct investment</v>
          </cell>
          <cell r="C379" t="str">
            <v>Direct investment</v>
          </cell>
          <cell r="D379" t="str">
            <v>TMP (Telecom Management Partner)</v>
          </cell>
          <cell r="E379" t="str">
            <v>Namibia</v>
          </cell>
          <cell r="F379">
            <v>39447</v>
          </cell>
          <cell r="G379" t="str">
            <v>1 - Loan</v>
          </cell>
          <cell r="H379">
            <v>49096.11</v>
          </cell>
          <cell r="I379">
            <v>40582.5</v>
          </cell>
          <cell r="J379">
            <v>22726.2</v>
          </cell>
          <cell r="L379">
            <v>-17856.3</v>
          </cell>
          <cell r="N379">
            <v>7500</v>
          </cell>
          <cell r="O379">
            <v>7500</v>
          </cell>
          <cell r="P379">
            <v>4200</v>
          </cell>
          <cell r="R379">
            <v>3300</v>
          </cell>
          <cell r="T379" t="str">
            <v>USD</v>
          </cell>
          <cell r="U379">
            <v>5.4109999999999996</v>
          </cell>
          <cell r="V379">
            <v>2</v>
          </cell>
          <cell r="W379">
            <v>0.5</v>
          </cell>
        </row>
        <row r="380">
          <cell r="A380" t="str">
            <v>D0503</v>
          </cell>
          <cell r="B380" t="str">
            <v>Direct investment</v>
          </cell>
          <cell r="C380" t="str">
            <v>Direct investment</v>
          </cell>
          <cell r="D380" t="str">
            <v>TMP (Telecom Management Partner)</v>
          </cell>
          <cell r="E380" t="str">
            <v>Namibia</v>
          </cell>
          <cell r="F380">
            <v>39355</v>
          </cell>
          <cell r="G380" t="str">
            <v>1 - Loan</v>
          </cell>
          <cell r="H380">
            <v>49096.11</v>
          </cell>
          <cell r="I380">
            <v>49096.11</v>
          </cell>
          <cell r="J380">
            <v>40827</v>
          </cell>
          <cell r="K380">
            <v>40827</v>
          </cell>
          <cell r="L380">
            <v>0</v>
          </cell>
          <cell r="N380">
            <v>7500</v>
          </cell>
          <cell r="O380">
            <v>7500</v>
          </cell>
          <cell r="P380">
            <v>7500</v>
          </cell>
          <cell r="Q380">
            <v>7500</v>
          </cell>
          <cell r="R380">
            <v>0</v>
          </cell>
          <cell r="T380" t="str">
            <v>USD</v>
          </cell>
          <cell r="U380">
            <v>5.4436</v>
          </cell>
        </row>
        <row r="381">
          <cell r="A381" t="str">
            <v>D0503</v>
          </cell>
          <cell r="B381" t="str">
            <v>Direct investment</v>
          </cell>
          <cell r="C381" t="str">
            <v>Direct investment</v>
          </cell>
          <cell r="D381" t="str">
            <v>TMP (Telecom Management Partner)</v>
          </cell>
          <cell r="E381" t="str">
            <v>Namibia</v>
          </cell>
          <cell r="F381">
            <v>39263</v>
          </cell>
          <cell r="G381" t="str">
            <v>1 - Loan</v>
          </cell>
          <cell r="H381">
            <v>49096.11</v>
          </cell>
          <cell r="I381">
            <v>49096.11</v>
          </cell>
          <cell r="J381">
            <v>44275.5</v>
          </cell>
          <cell r="K381">
            <v>44275.5</v>
          </cell>
          <cell r="L381">
            <v>0</v>
          </cell>
          <cell r="N381">
            <v>7500</v>
          </cell>
          <cell r="O381">
            <v>7500</v>
          </cell>
          <cell r="P381">
            <v>7500</v>
          </cell>
          <cell r="Q381">
            <v>7500</v>
          </cell>
          <cell r="R381">
            <v>0</v>
          </cell>
          <cell r="T381" t="str">
            <v>USD</v>
          </cell>
          <cell r="U381">
            <v>5.9034000000000004</v>
          </cell>
        </row>
        <row r="382">
          <cell r="A382" t="str">
            <v>D0503</v>
          </cell>
          <cell r="B382" t="str">
            <v>Direct investment</v>
          </cell>
          <cell r="C382" t="str">
            <v>Direct investment</v>
          </cell>
          <cell r="D382" t="str">
            <v>TMP (Telecom Management Partner)</v>
          </cell>
          <cell r="E382" t="str">
            <v>Namibia</v>
          </cell>
          <cell r="F382">
            <v>39172</v>
          </cell>
          <cell r="G382" t="str">
            <v>1 - Loan</v>
          </cell>
          <cell r="H382">
            <v>49096.11</v>
          </cell>
          <cell r="I382">
            <v>49096.11</v>
          </cell>
          <cell r="J382">
            <v>45722.25</v>
          </cell>
          <cell r="K382">
            <v>45722.25</v>
          </cell>
          <cell r="L382">
            <v>0</v>
          </cell>
          <cell r="N382">
            <v>7500</v>
          </cell>
          <cell r="O382">
            <v>7500</v>
          </cell>
          <cell r="P382">
            <v>7500</v>
          </cell>
          <cell r="Q382">
            <v>7500</v>
          </cell>
          <cell r="R382">
            <v>0</v>
          </cell>
          <cell r="T382" t="str">
            <v>USD</v>
          </cell>
          <cell r="U382">
            <v>6.0963000000000003</v>
          </cell>
        </row>
        <row r="383">
          <cell r="A383" t="str">
            <v>D0503</v>
          </cell>
          <cell r="B383" t="str">
            <v>Direct investment</v>
          </cell>
          <cell r="C383" t="str">
            <v>Direct investment</v>
          </cell>
          <cell r="D383" t="str">
            <v>TMP (Telecom Management Partner)</v>
          </cell>
          <cell r="E383" t="str">
            <v>Namibia</v>
          </cell>
          <cell r="F383">
            <v>39082</v>
          </cell>
          <cell r="G383" t="str">
            <v>1 - Loan</v>
          </cell>
          <cell r="H383">
            <v>49096.11</v>
          </cell>
          <cell r="I383">
            <v>49096.11</v>
          </cell>
          <cell r="J383">
            <v>46913.25</v>
          </cell>
          <cell r="K383">
            <v>46913.25</v>
          </cell>
          <cell r="L383">
            <v>0</v>
          </cell>
          <cell r="M383">
            <v>-32085.200000000001</v>
          </cell>
          <cell r="N383">
            <v>7500</v>
          </cell>
          <cell r="O383">
            <v>7500</v>
          </cell>
          <cell r="P383">
            <v>7500</v>
          </cell>
          <cell r="Q383">
            <v>7500</v>
          </cell>
          <cell r="R383">
            <v>0</v>
          </cell>
          <cell r="S383">
            <v>-4900</v>
          </cell>
          <cell r="T383" t="str">
            <v>USD</v>
          </cell>
          <cell r="U383">
            <v>6.2550999999999997</v>
          </cell>
        </row>
        <row r="384">
          <cell r="A384" t="str">
            <v>D0503</v>
          </cell>
          <cell r="B384" t="str">
            <v>Direct investment</v>
          </cell>
          <cell r="C384" t="str">
            <v>Direct investment</v>
          </cell>
          <cell r="D384" t="str">
            <v>TMP (Telecom Management Partner)</v>
          </cell>
          <cell r="E384" t="str">
            <v>Namibia</v>
          </cell>
          <cell r="F384">
            <v>38990</v>
          </cell>
          <cell r="G384" t="str">
            <v>1 - Loan</v>
          </cell>
          <cell r="H384">
            <v>49096.11</v>
          </cell>
          <cell r="I384">
            <v>16261.75</v>
          </cell>
          <cell r="J384">
            <v>16261.75</v>
          </cell>
          <cell r="K384">
            <v>16261.75</v>
          </cell>
          <cell r="L384">
            <v>0</v>
          </cell>
          <cell r="M384">
            <v>-16028.86</v>
          </cell>
          <cell r="N384">
            <v>7500</v>
          </cell>
          <cell r="O384">
            <v>2500</v>
          </cell>
          <cell r="P384">
            <v>2500</v>
          </cell>
          <cell r="Q384">
            <v>2500</v>
          </cell>
          <cell r="R384">
            <v>0</v>
          </cell>
          <cell r="S384">
            <v>-2450</v>
          </cell>
          <cell r="T384" t="str">
            <v>USD</v>
          </cell>
          <cell r="U384">
            <v>6.5046999999999997</v>
          </cell>
        </row>
        <row r="385">
          <cell r="A385" t="str">
            <v>D0503b</v>
          </cell>
          <cell r="B385" t="str">
            <v>Direct investment</v>
          </cell>
          <cell r="C385" t="str">
            <v>Direct investment</v>
          </cell>
          <cell r="D385" t="str">
            <v>TMP-NAD</v>
          </cell>
          <cell r="E385" t="str">
            <v>Namibia</v>
          </cell>
          <cell r="F385">
            <v>39447</v>
          </cell>
          <cell r="G385" t="str">
            <v>1 - Loan</v>
          </cell>
          <cell r="H385">
            <v>10268.973</v>
          </cell>
          <cell r="I385">
            <v>0</v>
          </cell>
          <cell r="J385">
            <v>0</v>
          </cell>
          <cell r="K385">
            <v>0</v>
          </cell>
          <cell r="L385">
            <v>0</v>
          </cell>
          <cell r="N385">
            <v>12870</v>
          </cell>
          <cell r="O385">
            <v>0</v>
          </cell>
          <cell r="P385">
            <v>0</v>
          </cell>
          <cell r="Q385">
            <v>0</v>
          </cell>
          <cell r="R385">
            <v>0</v>
          </cell>
          <cell r="T385" t="str">
            <v>NAD</v>
          </cell>
          <cell r="U385">
            <v>0.78</v>
          </cell>
        </row>
        <row r="386">
          <cell r="A386" t="str">
            <v>D0503a</v>
          </cell>
          <cell r="B386" t="str">
            <v>Direct investment</v>
          </cell>
          <cell r="C386" t="str">
            <v>Direct investment</v>
          </cell>
          <cell r="D386" t="str">
            <v>TMP-NOK</v>
          </cell>
          <cell r="E386" t="str">
            <v>Namibia</v>
          </cell>
          <cell r="F386">
            <v>39447</v>
          </cell>
          <cell r="G386" t="str">
            <v>1 - Loan</v>
          </cell>
          <cell r="H386">
            <v>12000</v>
          </cell>
          <cell r="I386">
            <v>7550</v>
          </cell>
          <cell r="J386">
            <v>7550</v>
          </cell>
          <cell r="K386">
            <v>7550</v>
          </cell>
          <cell r="L386">
            <v>0</v>
          </cell>
          <cell r="M386">
            <v>-7550</v>
          </cell>
          <cell r="N386">
            <v>12000</v>
          </cell>
          <cell r="O386">
            <v>7550</v>
          </cell>
          <cell r="P386">
            <v>7550</v>
          </cell>
          <cell r="Q386">
            <v>7550</v>
          </cell>
          <cell r="R386">
            <v>0</v>
          </cell>
          <cell r="S386">
            <v>-7550</v>
          </cell>
          <cell r="T386" t="str">
            <v>NOK</v>
          </cell>
          <cell r="U386">
            <v>1</v>
          </cell>
          <cell r="V386">
            <v>1.2</v>
          </cell>
          <cell r="W386">
            <v>0.5</v>
          </cell>
        </row>
        <row r="387">
          <cell r="A387" t="str">
            <v>D0701</v>
          </cell>
          <cell r="B387" t="str">
            <v>Direct investment</v>
          </cell>
          <cell r="C387" t="str">
            <v>Direct investment</v>
          </cell>
          <cell r="D387" t="str">
            <v>TPS Pakistan</v>
          </cell>
          <cell r="E387" t="str">
            <v>Pakistan</v>
          </cell>
          <cell r="H387">
            <v>21342.146837</v>
          </cell>
          <cell r="L387">
            <v>0</v>
          </cell>
          <cell r="N387">
            <v>4000</v>
          </cell>
          <cell r="T387" t="str">
            <v>USD</v>
          </cell>
        </row>
        <row r="388">
          <cell r="A388" t="str">
            <v>D0703</v>
          </cell>
          <cell r="B388" t="str">
            <v>Direct investment</v>
          </cell>
          <cell r="C388" t="str">
            <v>Direct investment</v>
          </cell>
          <cell r="D388" t="str">
            <v>TPS Rwanda</v>
          </cell>
          <cell r="E388" t="str">
            <v>Rwanda</v>
          </cell>
          <cell r="L388">
            <v>0</v>
          </cell>
          <cell r="T388" t="str">
            <v>USD</v>
          </cell>
        </row>
        <row r="389">
          <cell r="A389" t="str">
            <v>D0502</v>
          </cell>
          <cell r="B389" t="str">
            <v>Direct investment</v>
          </cell>
          <cell r="C389" t="str">
            <v>Direct investment</v>
          </cell>
          <cell r="D389" t="str">
            <v>TTS China</v>
          </cell>
          <cell r="E389" t="str">
            <v>China</v>
          </cell>
          <cell r="F389">
            <v>39447</v>
          </cell>
          <cell r="G389" t="str">
            <v>1 - Loan</v>
          </cell>
          <cell r="H389">
            <v>10000</v>
          </cell>
          <cell r="I389">
            <v>7142.86</v>
          </cell>
          <cell r="J389">
            <v>7142.86</v>
          </cell>
          <cell r="L389">
            <v>0</v>
          </cell>
          <cell r="M389">
            <v>609.75900000000001</v>
          </cell>
          <cell r="N389">
            <v>10000</v>
          </cell>
          <cell r="O389">
            <v>7142.86</v>
          </cell>
          <cell r="P389">
            <v>7142.86</v>
          </cell>
          <cell r="R389">
            <v>0</v>
          </cell>
          <cell r="S389">
            <v>609.75900000000001</v>
          </cell>
          <cell r="T389" t="str">
            <v>NOK</v>
          </cell>
          <cell r="U389">
            <v>1</v>
          </cell>
          <cell r="V389">
            <v>1.25</v>
          </cell>
          <cell r="W389">
            <v>1</v>
          </cell>
        </row>
        <row r="390">
          <cell r="A390" t="str">
            <v>D0502</v>
          </cell>
          <cell r="B390" t="str">
            <v>Direct investment</v>
          </cell>
          <cell r="C390" t="str">
            <v>Direct investment</v>
          </cell>
          <cell r="D390" t="str">
            <v>TTS China</v>
          </cell>
          <cell r="E390" t="str">
            <v>China</v>
          </cell>
          <cell r="F390">
            <v>39355</v>
          </cell>
          <cell r="G390" t="str">
            <v>1 - Loan</v>
          </cell>
          <cell r="H390">
            <v>10000</v>
          </cell>
          <cell r="I390">
            <v>7619.05</v>
          </cell>
          <cell r="J390">
            <v>7619.05</v>
          </cell>
          <cell r="K390">
            <v>0</v>
          </cell>
          <cell r="L390">
            <v>0</v>
          </cell>
          <cell r="N390">
            <v>10000</v>
          </cell>
          <cell r="O390">
            <v>7619.05</v>
          </cell>
          <cell r="P390">
            <v>7619.05</v>
          </cell>
          <cell r="Q390">
            <v>0</v>
          </cell>
          <cell r="R390">
            <v>0</v>
          </cell>
          <cell r="T390" t="str">
            <v>NOK</v>
          </cell>
          <cell r="U390">
            <v>1</v>
          </cell>
          <cell r="V390">
            <v>1</v>
          </cell>
          <cell r="W390">
            <v>1</v>
          </cell>
        </row>
        <row r="391">
          <cell r="A391" t="str">
            <v>D0502</v>
          </cell>
          <cell r="B391" t="str">
            <v>Direct investment</v>
          </cell>
          <cell r="C391" t="str">
            <v>Direct investment</v>
          </cell>
          <cell r="D391" t="str">
            <v>TTS China</v>
          </cell>
          <cell r="E391" t="str">
            <v>China</v>
          </cell>
          <cell r="F391">
            <v>39263</v>
          </cell>
          <cell r="G391" t="str">
            <v>1 - Loan</v>
          </cell>
          <cell r="H391">
            <v>10000</v>
          </cell>
          <cell r="I391">
            <v>7619.05</v>
          </cell>
          <cell r="J391">
            <v>7619.05</v>
          </cell>
          <cell r="K391">
            <v>0</v>
          </cell>
          <cell r="L391">
            <v>0</v>
          </cell>
          <cell r="M391">
            <v>1214.7430000000002</v>
          </cell>
          <cell r="N391">
            <v>10000</v>
          </cell>
          <cell r="O391">
            <v>7619.05</v>
          </cell>
          <cell r="P391">
            <v>7619.05</v>
          </cell>
          <cell r="Q391">
            <v>0</v>
          </cell>
          <cell r="R391">
            <v>0</v>
          </cell>
          <cell r="S391">
            <v>1214.7430000000002</v>
          </cell>
          <cell r="T391" t="str">
            <v>NOK</v>
          </cell>
          <cell r="U391">
            <v>1</v>
          </cell>
          <cell r="V391">
            <v>1</v>
          </cell>
          <cell r="W391">
            <v>1</v>
          </cell>
        </row>
        <row r="392">
          <cell r="A392" t="str">
            <v>D0502</v>
          </cell>
          <cell r="B392" t="str">
            <v>Direct investment</v>
          </cell>
          <cell r="C392" t="str">
            <v>Direct investment</v>
          </cell>
          <cell r="D392" t="str">
            <v>TTS China</v>
          </cell>
          <cell r="E392" t="str">
            <v>China</v>
          </cell>
          <cell r="F392">
            <v>39172</v>
          </cell>
          <cell r="G392" t="str">
            <v>1 - Loan</v>
          </cell>
          <cell r="H392">
            <v>10000</v>
          </cell>
          <cell r="I392">
            <v>8571.43</v>
          </cell>
          <cell r="J392">
            <v>8571.43</v>
          </cell>
          <cell r="K392">
            <v>8571.43</v>
          </cell>
          <cell r="L392">
            <v>0</v>
          </cell>
          <cell r="M392">
            <v>599.46100000000001</v>
          </cell>
          <cell r="N392">
            <v>10000</v>
          </cell>
          <cell r="O392">
            <v>8571.43</v>
          </cell>
          <cell r="P392">
            <v>8571.43</v>
          </cell>
          <cell r="Q392">
            <v>8571.43</v>
          </cell>
          <cell r="R392">
            <v>0</v>
          </cell>
          <cell r="S392">
            <v>599.46100000000001</v>
          </cell>
          <cell r="T392" t="str">
            <v>NOK</v>
          </cell>
          <cell r="U392">
            <v>1</v>
          </cell>
          <cell r="V392">
            <v>1</v>
          </cell>
          <cell r="W392">
            <v>1</v>
          </cell>
        </row>
        <row r="393">
          <cell r="A393" t="str">
            <v>D0502</v>
          </cell>
          <cell r="B393" t="str">
            <v>Direct investment</v>
          </cell>
          <cell r="C393" t="str">
            <v>Direct investment</v>
          </cell>
          <cell r="D393" t="str">
            <v>TTS China</v>
          </cell>
          <cell r="E393" t="str">
            <v>China</v>
          </cell>
          <cell r="F393">
            <v>39082</v>
          </cell>
          <cell r="G393" t="str">
            <v>1 - Loan</v>
          </cell>
          <cell r="H393">
            <v>10000</v>
          </cell>
          <cell r="I393">
            <v>9047.6200000000008</v>
          </cell>
          <cell r="J393">
            <v>9047.6200000000008</v>
          </cell>
          <cell r="K393">
            <v>9047.6200000000008</v>
          </cell>
          <cell r="L393">
            <v>0</v>
          </cell>
          <cell r="M393">
            <v>597.39599999999996</v>
          </cell>
          <cell r="N393">
            <v>10000</v>
          </cell>
          <cell r="O393">
            <v>9047.6200000000008</v>
          </cell>
          <cell r="P393">
            <v>9047.6200000000008</v>
          </cell>
          <cell r="Q393">
            <v>9047.6200000000008</v>
          </cell>
          <cell r="R393">
            <v>0</v>
          </cell>
          <cell r="S393">
            <v>597.39599999999996</v>
          </cell>
          <cell r="T393" t="str">
            <v>NOK</v>
          </cell>
          <cell r="U393">
            <v>1</v>
          </cell>
          <cell r="V393">
            <v>1</v>
          </cell>
          <cell r="W393">
            <v>1</v>
          </cell>
        </row>
        <row r="394">
          <cell r="A394" t="str">
            <v>D0502</v>
          </cell>
          <cell r="B394" t="str">
            <v>Direct investment</v>
          </cell>
          <cell r="C394" t="str">
            <v>Direct investment</v>
          </cell>
          <cell r="D394" t="str">
            <v>TTS China</v>
          </cell>
          <cell r="E394" t="str">
            <v>China</v>
          </cell>
          <cell r="F394">
            <v>38990</v>
          </cell>
          <cell r="G394" t="str">
            <v>1 - Loan</v>
          </cell>
          <cell r="H394">
            <v>10000</v>
          </cell>
          <cell r="I394">
            <v>9523.81</v>
          </cell>
          <cell r="J394">
            <v>9523.81</v>
          </cell>
          <cell r="K394">
            <v>9523.81</v>
          </cell>
          <cell r="L394">
            <v>0</v>
          </cell>
          <cell r="M394">
            <v>595.02300000000002</v>
          </cell>
          <cell r="N394">
            <v>10000</v>
          </cell>
          <cell r="O394">
            <v>9523.81</v>
          </cell>
          <cell r="P394">
            <v>9523.81</v>
          </cell>
          <cell r="Q394">
            <v>9523.81</v>
          </cell>
          <cell r="R394">
            <v>0</v>
          </cell>
          <cell r="S394">
            <v>595.02300000000002</v>
          </cell>
          <cell r="T394" t="str">
            <v>NOK</v>
          </cell>
          <cell r="U394">
            <v>1</v>
          </cell>
          <cell r="V394">
            <v>1</v>
          </cell>
          <cell r="W394">
            <v>1</v>
          </cell>
        </row>
        <row r="395">
          <cell r="A395" t="str">
            <v>D0502</v>
          </cell>
          <cell r="B395" t="str">
            <v>Direct investment</v>
          </cell>
          <cell r="C395" t="str">
            <v>Direct investment</v>
          </cell>
          <cell r="D395" t="str">
            <v>TTS China</v>
          </cell>
          <cell r="E395" t="str">
            <v>China</v>
          </cell>
          <cell r="F395">
            <v>38898</v>
          </cell>
          <cell r="G395" t="str">
            <v>1 - Loan</v>
          </cell>
          <cell r="H395">
            <v>10000</v>
          </cell>
          <cell r="I395">
            <v>10000</v>
          </cell>
          <cell r="J395">
            <v>10000</v>
          </cell>
          <cell r="K395">
            <v>10000</v>
          </cell>
          <cell r="L395">
            <v>0</v>
          </cell>
          <cell r="M395">
            <v>112</v>
          </cell>
          <cell r="N395">
            <v>10000</v>
          </cell>
          <cell r="O395">
            <v>10000</v>
          </cell>
          <cell r="P395">
            <v>10000</v>
          </cell>
          <cell r="Q395">
            <v>10000</v>
          </cell>
          <cell r="R395">
            <v>0</v>
          </cell>
          <cell r="S395">
            <v>112</v>
          </cell>
          <cell r="T395" t="str">
            <v>NOK</v>
          </cell>
          <cell r="U395">
            <v>1</v>
          </cell>
          <cell r="V395">
            <v>1.1499999999999999</v>
          </cell>
          <cell r="W395">
            <v>1</v>
          </cell>
        </row>
        <row r="396">
          <cell r="A396" t="str">
            <v>D0502</v>
          </cell>
          <cell r="B396" t="str">
            <v>Direct investment</v>
          </cell>
          <cell r="C396" t="str">
            <v>Direct investment</v>
          </cell>
          <cell r="D396" t="str">
            <v>TTS China</v>
          </cell>
          <cell r="E396" t="str">
            <v>China</v>
          </cell>
          <cell r="F396">
            <v>38807</v>
          </cell>
          <cell r="G396" t="str">
            <v>1 - Loan</v>
          </cell>
          <cell r="H396">
            <v>10000</v>
          </cell>
          <cell r="I396">
            <v>10000</v>
          </cell>
          <cell r="J396">
            <v>10000</v>
          </cell>
          <cell r="K396">
            <v>10000</v>
          </cell>
          <cell r="L396">
            <v>0</v>
          </cell>
          <cell r="N396">
            <v>10000</v>
          </cell>
          <cell r="O396">
            <v>10000</v>
          </cell>
          <cell r="P396">
            <v>10000</v>
          </cell>
          <cell r="Q396">
            <v>10000</v>
          </cell>
          <cell r="R396">
            <v>0</v>
          </cell>
          <cell r="T396" t="str">
            <v>NOK</v>
          </cell>
          <cell r="U396">
            <v>1</v>
          </cell>
          <cell r="V396">
            <v>1.1499999999999999</v>
          </cell>
          <cell r="W396">
            <v>1</v>
          </cell>
        </row>
        <row r="397">
          <cell r="A397" t="str">
            <v>D0502</v>
          </cell>
          <cell r="B397" t="str">
            <v>Direct investment</v>
          </cell>
          <cell r="C397" t="str">
            <v>Direct investment</v>
          </cell>
          <cell r="D397" t="str">
            <v>TTS China</v>
          </cell>
          <cell r="E397" t="str">
            <v>China</v>
          </cell>
          <cell r="F397">
            <v>38717</v>
          </cell>
          <cell r="G397" t="str">
            <v>1 - Loan</v>
          </cell>
          <cell r="H397">
            <v>10000</v>
          </cell>
          <cell r="I397">
            <v>10000</v>
          </cell>
          <cell r="J397">
            <v>10000</v>
          </cell>
          <cell r="L397">
            <v>0</v>
          </cell>
          <cell r="M397">
            <v>202.5</v>
          </cell>
          <cell r="N397">
            <v>10000</v>
          </cell>
          <cell r="O397">
            <v>10000</v>
          </cell>
          <cell r="P397">
            <v>10000</v>
          </cell>
          <cell r="R397">
            <v>0</v>
          </cell>
          <cell r="S397">
            <v>202.5</v>
          </cell>
          <cell r="T397" t="str">
            <v>NOK</v>
          </cell>
          <cell r="U397">
            <v>1</v>
          </cell>
          <cell r="V397">
            <v>1</v>
          </cell>
          <cell r="W397">
            <v>1</v>
          </cell>
        </row>
        <row r="398">
          <cell r="A398" t="str">
            <v>D0502</v>
          </cell>
          <cell r="B398" t="str">
            <v>Direct investment</v>
          </cell>
          <cell r="C398" t="str">
            <v>Direct investment</v>
          </cell>
          <cell r="D398" t="str">
            <v>TTS China</v>
          </cell>
          <cell r="E398" t="str">
            <v>China</v>
          </cell>
          <cell r="F398">
            <v>38625</v>
          </cell>
          <cell r="G398" t="str">
            <v>Loan</v>
          </cell>
          <cell r="H398">
            <v>10000</v>
          </cell>
          <cell r="I398">
            <v>10000</v>
          </cell>
          <cell r="J398">
            <v>10000</v>
          </cell>
          <cell r="L398">
            <v>0</v>
          </cell>
          <cell r="N398">
            <v>10000</v>
          </cell>
          <cell r="O398">
            <v>10000</v>
          </cell>
          <cell r="P398">
            <v>10000</v>
          </cell>
          <cell r="R398">
            <v>0</v>
          </cell>
          <cell r="T398" t="str">
            <v>NOK</v>
          </cell>
          <cell r="U398">
            <v>1</v>
          </cell>
        </row>
        <row r="399">
          <cell r="A399" t="str">
            <v>D0502</v>
          </cell>
          <cell r="B399" t="str">
            <v>Direct investment</v>
          </cell>
          <cell r="C399" t="str">
            <v>Direct investment</v>
          </cell>
          <cell r="D399" t="str">
            <v>TTS China</v>
          </cell>
          <cell r="E399" t="str">
            <v>China</v>
          </cell>
          <cell r="F399">
            <v>38533</v>
          </cell>
          <cell r="G399" t="str">
            <v>Loan</v>
          </cell>
          <cell r="H399">
            <v>10000</v>
          </cell>
          <cell r="I399">
            <v>10000</v>
          </cell>
          <cell r="J399">
            <v>10000</v>
          </cell>
          <cell r="L399">
            <v>0</v>
          </cell>
          <cell r="M399">
            <v>-9950</v>
          </cell>
          <cell r="N399">
            <v>10000</v>
          </cell>
          <cell r="O399">
            <v>10000</v>
          </cell>
          <cell r="P399">
            <v>10000</v>
          </cell>
          <cell r="R399">
            <v>0</v>
          </cell>
          <cell r="S399">
            <v>-9950</v>
          </cell>
          <cell r="T399" t="str">
            <v>NOK</v>
          </cell>
          <cell r="U399">
            <v>1</v>
          </cell>
        </row>
        <row r="400">
          <cell r="A400" t="str">
            <v>D0407</v>
          </cell>
          <cell r="B400" t="str">
            <v>Direct investment</v>
          </cell>
          <cell r="C400" t="str">
            <v>Financial Institution</v>
          </cell>
          <cell r="D400" t="str">
            <v>Uganda Microfinance Limited</v>
          </cell>
          <cell r="E400" t="str">
            <v>Uganda</v>
          </cell>
          <cell r="F400">
            <v>39447</v>
          </cell>
          <cell r="G400" t="str">
            <v>4 - Equity</v>
          </cell>
          <cell r="H400">
            <v>4031.2274600000001</v>
          </cell>
          <cell r="I400">
            <v>759.98400000000004</v>
          </cell>
          <cell r="J400">
            <v>22293.32</v>
          </cell>
          <cell r="K400">
            <v>22293.32</v>
          </cell>
          <cell r="L400">
            <v>21644</v>
          </cell>
          <cell r="N400">
            <v>636.52300000000002</v>
          </cell>
          <cell r="O400">
            <v>120</v>
          </cell>
          <cell r="P400">
            <v>4120</v>
          </cell>
          <cell r="Q400">
            <v>4120</v>
          </cell>
          <cell r="R400">
            <v>-4000</v>
          </cell>
          <cell r="T400" t="str">
            <v>USD</v>
          </cell>
          <cell r="U400">
            <v>5.4109999999999996</v>
          </cell>
          <cell r="V400">
            <v>60</v>
          </cell>
          <cell r="W400">
            <v>30</v>
          </cell>
        </row>
        <row r="401">
          <cell r="A401" t="str">
            <v>D0407</v>
          </cell>
          <cell r="B401" t="str">
            <v>Direct investment</v>
          </cell>
          <cell r="C401" t="str">
            <v>Financial Institution</v>
          </cell>
          <cell r="D401" t="str">
            <v>Uganda Microfinance Limited</v>
          </cell>
          <cell r="E401" t="str">
            <v>Uganda</v>
          </cell>
          <cell r="F401">
            <v>39447</v>
          </cell>
          <cell r="G401" t="str">
            <v>1 - Equity</v>
          </cell>
          <cell r="H401">
            <v>4031.2274600000001</v>
          </cell>
          <cell r="I401">
            <v>3271.2429999999999</v>
          </cell>
          <cell r="J401">
            <v>2794.9059530000004</v>
          </cell>
          <cell r="K401">
            <v>2794.9059530000004</v>
          </cell>
          <cell r="L401">
            <v>0</v>
          </cell>
          <cell r="N401">
            <v>636.52300000000002</v>
          </cell>
          <cell r="O401">
            <v>516.52300000000002</v>
          </cell>
          <cell r="P401">
            <v>516.52300000000002</v>
          </cell>
          <cell r="Q401">
            <v>516.52300000000002</v>
          </cell>
          <cell r="R401">
            <v>0</v>
          </cell>
          <cell r="T401" t="str">
            <v>USD</v>
          </cell>
          <cell r="U401">
            <v>5.4109999999999996</v>
          </cell>
          <cell r="V401">
            <v>1</v>
          </cell>
          <cell r="W401">
            <v>1</v>
          </cell>
        </row>
        <row r="402">
          <cell r="A402" t="str">
            <v>D0407</v>
          </cell>
          <cell r="B402" t="str">
            <v>Direct investment</v>
          </cell>
          <cell r="C402" t="str">
            <v>Financial Institution</v>
          </cell>
          <cell r="D402" t="str">
            <v>Uganda Microfinance Limited</v>
          </cell>
          <cell r="E402" t="str">
            <v>Uganda</v>
          </cell>
          <cell r="F402">
            <v>39355</v>
          </cell>
          <cell r="G402" t="str">
            <v>1 - Equity</v>
          </cell>
          <cell r="H402">
            <v>4031.2274600000001</v>
          </cell>
          <cell r="I402">
            <v>3271.2434600000001</v>
          </cell>
          <cell r="J402">
            <v>2811.7446027999999</v>
          </cell>
          <cell r="K402">
            <v>2811.7446027999999</v>
          </cell>
          <cell r="L402">
            <v>0</v>
          </cell>
          <cell r="M402">
            <v>445.12337000000002</v>
          </cell>
          <cell r="N402">
            <v>636.52300000000002</v>
          </cell>
          <cell r="O402">
            <v>516.52300000000002</v>
          </cell>
          <cell r="P402">
            <v>516.52300000000002</v>
          </cell>
          <cell r="Q402">
            <v>516.52300000000002</v>
          </cell>
          <cell r="R402">
            <v>0</v>
          </cell>
          <cell r="S402">
            <v>76.621229999999997</v>
          </cell>
          <cell r="T402" t="str">
            <v>USD</v>
          </cell>
          <cell r="U402">
            <v>5.4436</v>
          </cell>
          <cell r="V402">
            <v>1</v>
          </cell>
          <cell r="W402">
            <v>1</v>
          </cell>
        </row>
        <row r="403">
          <cell r="A403" t="str">
            <v>D0407</v>
          </cell>
          <cell r="B403" t="str">
            <v>Direct investment</v>
          </cell>
          <cell r="C403" t="str">
            <v>Financial Institution</v>
          </cell>
          <cell r="D403" t="str">
            <v>Uganda Microfinance Limited</v>
          </cell>
          <cell r="E403" t="str">
            <v>Uganda</v>
          </cell>
          <cell r="F403">
            <v>39355</v>
          </cell>
          <cell r="G403" t="str">
            <v>4 - Equity</v>
          </cell>
          <cell r="H403">
            <v>4031.2274600000001</v>
          </cell>
          <cell r="I403">
            <v>759.98400000000004</v>
          </cell>
          <cell r="J403">
            <v>8165.4</v>
          </cell>
          <cell r="K403">
            <v>8165.4</v>
          </cell>
          <cell r="L403">
            <v>7512.1679999999997</v>
          </cell>
          <cell r="M403">
            <v>445.12337000000002</v>
          </cell>
          <cell r="N403">
            <v>636.52300000000002</v>
          </cell>
          <cell r="O403">
            <v>120</v>
          </cell>
          <cell r="P403">
            <v>1500</v>
          </cell>
          <cell r="Q403">
            <v>1500</v>
          </cell>
          <cell r="R403">
            <v>-1380</v>
          </cell>
          <cell r="S403">
            <v>76.621229999999997</v>
          </cell>
          <cell r="T403" t="str">
            <v>USD</v>
          </cell>
          <cell r="U403">
            <v>5.4436</v>
          </cell>
          <cell r="V403">
            <v>15</v>
          </cell>
          <cell r="W403">
            <v>10</v>
          </cell>
        </row>
        <row r="404">
          <cell r="A404" t="str">
            <v>D0407</v>
          </cell>
          <cell r="B404" t="str">
            <v>Direct investment</v>
          </cell>
          <cell r="C404" t="str">
            <v>Financial Institution</v>
          </cell>
          <cell r="D404" t="str">
            <v>Uganda Microfinance Limited</v>
          </cell>
          <cell r="E404" t="str">
            <v>Uganda</v>
          </cell>
          <cell r="F404">
            <v>39263</v>
          </cell>
          <cell r="G404" t="str">
            <v>4 - Equity</v>
          </cell>
          <cell r="H404">
            <v>4031.2274600000001</v>
          </cell>
          <cell r="I404">
            <v>759.98400000000004</v>
          </cell>
          <cell r="J404">
            <v>8855.1</v>
          </cell>
          <cell r="K404">
            <v>8855.1</v>
          </cell>
          <cell r="L404">
            <v>8146.6920000000009</v>
          </cell>
          <cell r="M404">
            <v>1801.32079</v>
          </cell>
          <cell r="N404">
            <v>636.52300000000002</v>
          </cell>
          <cell r="O404">
            <v>120</v>
          </cell>
          <cell r="P404">
            <v>1500</v>
          </cell>
          <cell r="Q404">
            <v>1500</v>
          </cell>
          <cell r="R404">
            <v>-1380</v>
          </cell>
          <cell r="S404">
            <v>296.35273000000001</v>
          </cell>
          <cell r="T404" t="str">
            <v>USD</v>
          </cell>
          <cell r="U404">
            <v>5.9034000000000004</v>
          </cell>
          <cell r="V404">
            <v>15</v>
          </cell>
          <cell r="W404">
            <v>10</v>
          </cell>
        </row>
        <row r="405">
          <cell r="A405" t="str">
            <v>D0407</v>
          </cell>
          <cell r="B405" t="str">
            <v>Direct investment</v>
          </cell>
          <cell r="C405" t="str">
            <v>Financial Institution</v>
          </cell>
          <cell r="D405" t="str">
            <v>Uganda Microfinance Limited</v>
          </cell>
          <cell r="E405" t="str">
            <v>Uganda</v>
          </cell>
          <cell r="F405">
            <v>39263</v>
          </cell>
          <cell r="G405" t="str">
            <v>1 - Equity</v>
          </cell>
          <cell r="H405">
            <v>4031.2274600000001</v>
          </cell>
          <cell r="I405">
            <v>3271.2434600000001</v>
          </cell>
          <cell r="J405">
            <v>3049.2418782</v>
          </cell>
          <cell r="K405">
            <v>3049.2418782</v>
          </cell>
          <cell r="L405">
            <v>0</v>
          </cell>
          <cell r="M405">
            <v>1801.32079</v>
          </cell>
          <cell r="N405">
            <v>636.52300000000002</v>
          </cell>
          <cell r="O405">
            <v>516.52300000000002</v>
          </cell>
          <cell r="P405">
            <v>516.52300000000002</v>
          </cell>
          <cell r="Q405">
            <v>516.52300000000002</v>
          </cell>
          <cell r="R405">
            <v>0</v>
          </cell>
          <cell r="S405">
            <v>296.35273000000001</v>
          </cell>
          <cell r="T405" t="str">
            <v>USD</v>
          </cell>
          <cell r="U405">
            <v>5.9034000000000004</v>
          </cell>
          <cell r="V405">
            <v>1</v>
          </cell>
          <cell r="W405">
            <v>1</v>
          </cell>
        </row>
        <row r="406">
          <cell r="A406" t="str">
            <v>D0407</v>
          </cell>
          <cell r="B406" t="str">
            <v>Direct investment</v>
          </cell>
          <cell r="C406" t="str">
            <v>Financial Institution</v>
          </cell>
          <cell r="D406" t="str">
            <v>Uganda Microfinance Limited</v>
          </cell>
          <cell r="E406" t="str">
            <v>Uganda</v>
          </cell>
          <cell r="F406">
            <v>39172</v>
          </cell>
          <cell r="G406" t="str">
            <v>4 - Equity</v>
          </cell>
          <cell r="H406">
            <v>4031.2274600000001</v>
          </cell>
          <cell r="I406">
            <v>733.65599999999995</v>
          </cell>
          <cell r="J406">
            <v>731.55600000000004</v>
          </cell>
          <cell r="K406">
            <v>731.55600000000004</v>
          </cell>
          <cell r="L406">
            <v>0</v>
          </cell>
          <cell r="N406">
            <v>636.52300000000002</v>
          </cell>
          <cell r="O406">
            <v>120</v>
          </cell>
          <cell r="P406">
            <v>120</v>
          </cell>
          <cell r="Q406">
            <v>120</v>
          </cell>
          <cell r="R406">
            <v>0</v>
          </cell>
          <cell r="T406" t="str">
            <v>USD</v>
          </cell>
          <cell r="U406">
            <v>6.0963000000000003</v>
          </cell>
          <cell r="V406">
            <v>1.4</v>
          </cell>
          <cell r="W406">
            <v>0.8</v>
          </cell>
        </row>
        <row r="407">
          <cell r="A407" t="str">
            <v>D0407</v>
          </cell>
          <cell r="B407" t="str">
            <v>Direct investment</v>
          </cell>
          <cell r="C407" t="str">
            <v>Financial Institution</v>
          </cell>
          <cell r="D407" t="str">
            <v>Uganda Microfinance Limited</v>
          </cell>
          <cell r="E407" t="str">
            <v>Uganda</v>
          </cell>
          <cell r="F407">
            <v>39172</v>
          </cell>
          <cell r="G407" t="str">
            <v>1 - Equity</v>
          </cell>
          <cell r="H407">
            <v>4031.2274600000001</v>
          </cell>
          <cell r="I407">
            <v>3157.9183199999998</v>
          </cell>
          <cell r="J407">
            <v>3148.8791649000004</v>
          </cell>
          <cell r="K407">
            <v>3148.8791649000004</v>
          </cell>
          <cell r="L407">
            <v>0</v>
          </cell>
          <cell r="N407">
            <v>636.52300000000002</v>
          </cell>
          <cell r="O407">
            <v>516.52300000000002</v>
          </cell>
          <cell r="P407">
            <v>516.52300000000002</v>
          </cell>
          <cell r="Q407">
            <v>516.52300000000002</v>
          </cell>
          <cell r="R407">
            <v>0</v>
          </cell>
          <cell r="T407" t="str">
            <v>USD</v>
          </cell>
          <cell r="U407">
            <v>6.0963000000000003</v>
          </cell>
          <cell r="V407">
            <v>1.4</v>
          </cell>
          <cell r="W407">
            <v>0.8</v>
          </cell>
        </row>
        <row r="408">
          <cell r="A408" t="str">
            <v>D0407</v>
          </cell>
          <cell r="B408" t="str">
            <v>Direct investment</v>
          </cell>
          <cell r="C408" t="str">
            <v>Financial Institution</v>
          </cell>
          <cell r="D408" t="str">
            <v>Uganda Microfinance Limited</v>
          </cell>
          <cell r="E408" t="str">
            <v>Uganda</v>
          </cell>
          <cell r="F408">
            <v>39172</v>
          </cell>
          <cell r="G408" t="str">
            <v>2 - Loan</v>
          </cell>
          <cell r="H408">
            <v>4031.2274600000001</v>
          </cell>
          <cell r="I408">
            <v>2402.8580000000002</v>
          </cell>
          <cell r="J408">
            <v>1748.0103879000001</v>
          </cell>
          <cell r="K408">
            <v>1748.0103879000001</v>
          </cell>
          <cell r="L408">
            <v>0</v>
          </cell>
          <cell r="N408">
            <v>636.52300000000002</v>
          </cell>
          <cell r="O408">
            <v>286.733</v>
          </cell>
          <cell r="P408">
            <v>286.733</v>
          </cell>
          <cell r="Q408">
            <v>286.733</v>
          </cell>
          <cell r="R408">
            <v>0</v>
          </cell>
          <cell r="T408" t="str">
            <v>USD</v>
          </cell>
          <cell r="U408">
            <v>6.0963000000000003</v>
          </cell>
          <cell r="V408">
            <v>1</v>
          </cell>
          <cell r="W408">
            <v>0.9</v>
          </cell>
        </row>
        <row r="409">
          <cell r="A409" t="str">
            <v>D0407</v>
          </cell>
          <cell r="B409" t="str">
            <v>Direct investment</v>
          </cell>
          <cell r="C409" t="str">
            <v>Financial Institution</v>
          </cell>
          <cell r="D409" t="str">
            <v>Uganda Microfinance Limited</v>
          </cell>
          <cell r="E409" t="str">
            <v>Uganda</v>
          </cell>
          <cell r="F409">
            <v>39082</v>
          </cell>
          <cell r="G409" t="str">
            <v>4 - Equity</v>
          </cell>
          <cell r="H409">
            <v>4031.2274600000001</v>
          </cell>
          <cell r="I409">
            <v>733.65599999999995</v>
          </cell>
          <cell r="J409">
            <v>750.61199999999997</v>
          </cell>
          <cell r="K409">
            <v>750.61199999999997</v>
          </cell>
          <cell r="L409">
            <v>0</v>
          </cell>
          <cell r="M409">
            <v>210.53178</v>
          </cell>
          <cell r="N409">
            <v>636.52300000000002</v>
          </cell>
          <cell r="O409">
            <v>120</v>
          </cell>
          <cell r="P409">
            <v>120</v>
          </cell>
          <cell r="Q409">
            <v>120</v>
          </cell>
          <cell r="R409">
            <v>0</v>
          </cell>
          <cell r="S409">
            <v>33.67</v>
          </cell>
          <cell r="T409" t="str">
            <v>USD</v>
          </cell>
          <cell r="U409">
            <v>6.2550999999999997</v>
          </cell>
          <cell r="V409">
            <v>1.4</v>
          </cell>
          <cell r="W409">
            <v>0.8</v>
          </cell>
        </row>
        <row r="410">
          <cell r="A410" t="str">
            <v>D0407</v>
          </cell>
          <cell r="B410" t="str">
            <v>Direct investment</v>
          </cell>
          <cell r="C410" t="str">
            <v>Financial Institution</v>
          </cell>
          <cell r="D410" t="str">
            <v>Uganda Microfinance Limited</v>
          </cell>
          <cell r="E410" t="str">
            <v>Uganda</v>
          </cell>
          <cell r="F410">
            <v>39082</v>
          </cell>
          <cell r="G410" t="str">
            <v>1 - Equity</v>
          </cell>
          <cell r="H410">
            <v>4031.2274600000001</v>
          </cell>
          <cell r="I410">
            <v>3157.9180000000001</v>
          </cell>
          <cell r="J410">
            <v>3230.9030173000001</v>
          </cell>
          <cell r="K410">
            <v>3230.9030173000001</v>
          </cell>
          <cell r="L410">
            <v>0</v>
          </cell>
          <cell r="M410">
            <v>210.53178</v>
          </cell>
          <cell r="N410">
            <v>636.52300000000002</v>
          </cell>
          <cell r="O410">
            <v>516.52300000000002</v>
          </cell>
          <cell r="P410">
            <v>516.52300000000002</v>
          </cell>
          <cell r="Q410">
            <v>516.52300000000002</v>
          </cell>
          <cell r="R410">
            <v>0</v>
          </cell>
          <cell r="S410">
            <v>33.67</v>
          </cell>
          <cell r="T410" t="str">
            <v>USD</v>
          </cell>
          <cell r="U410">
            <v>6.2550999999999997</v>
          </cell>
          <cell r="V410">
            <v>1.4</v>
          </cell>
          <cell r="W410">
            <v>0.8</v>
          </cell>
        </row>
        <row r="411">
          <cell r="A411" t="str">
            <v>D0407</v>
          </cell>
          <cell r="B411" t="str">
            <v>Direct investment</v>
          </cell>
          <cell r="C411" t="str">
            <v>Financial Institution</v>
          </cell>
          <cell r="D411" t="str">
            <v>Uganda Microfinance Limited</v>
          </cell>
          <cell r="E411" t="str">
            <v>Uganda</v>
          </cell>
          <cell r="F411">
            <v>39082</v>
          </cell>
          <cell r="G411" t="str">
            <v>2 - Loan</v>
          </cell>
          <cell r="H411">
            <v>4031.2274600000001</v>
          </cell>
          <cell r="I411">
            <v>1949.787</v>
          </cell>
          <cell r="J411">
            <v>1793.5435883</v>
          </cell>
          <cell r="K411">
            <v>1793.5435883</v>
          </cell>
          <cell r="L411">
            <v>0</v>
          </cell>
          <cell r="M411">
            <v>210.53178</v>
          </cell>
          <cell r="N411">
            <v>636.52300000000002</v>
          </cell>
          <cell r="O411">
            <v>286.733</v>
          </cell>
          <cell r="P411">
            <v>286.733</v>
          </cell>
          <cell r="Q411">
            <v>286.733</v>
          </cell>
          <cell r="R411">
            <v>0</v>
          </cell>
          <cell r="S411">
            <v>33.67</v>
          </cell>
          <cell r="T411" t="str">
            <v>USD</v>
          </cell>
          <cell r="U411">
            <v>6.2550999999999997</v>
          </cell>
          <cell r="V411">
            <v>1</v>
          </cell>
          <cell r="W411">
            <v>0.9</v>
          </cell>
        </row>
        <row r="412">
          <cell r="A412" t="str">
            <v>D0407</v>
          </cell>
          <cell r="B412" t="str">
            <v>Direct investment</v>
          </cell>
          <cell r="C412" t="str">
            <v>Financial Institution</v>
          </cell>
          <cell r="D412" t="str">
            <v>Uganda Microfinance Limited</v>
          </cell>
          <cell r="E412" t="str">
            <v>Uganda</v>
          </cell>
          <cell r="F412">
            <v>38990</v>
          </cell>
          <cell r="G412" t="str">
            <v>2 - Loan</v>
          </cell>
          <cell r="H412">
            <v>4031.2274600000001</v>
          </cell>
          <cell r="I412">
            <v>1949.7873999999999</v>
          </cell>
          <cell r="J412">
            <v>1678.60093059</v>
          </cell>
          <cell r="K412">
            <v>1678.60093059</v>
          </cell>
          <cell r="L412">
            <v>-186.51121450999992</v>
          </cell>
          <cell r="N412">
            <v>636.52300000000002</v>
          </cell>
          <cell r="O412">
            <v>286.733</v>
          </cell>
          <cell r="P412">
            <v>258.05970000000002</v>
          </cell>
          <cell r="Q412">
            <v>258.05970000000002</v>
          </cell>
          <cell r="R412">
            <v>28.673299999999987</v>
          </cell>
          <cell r="T412" t="str">
            <v>USD</v>
          </cell>
          <cell r="U412">
            <v>6.5046999999999997</v>
          </cell>
          <cell r="V412">
            <v>2</v>
          </cell>
          <cell r="W412">
            <v>0.65</v>
          </cell>
        </row>
        <row r="413">
          <cell r="A413" t="str">
            <v>D0407</v>
          </cell>
          <cell r="B413" t="str">
            <v>Direct investment</v>
          </cell>
          <cell r="C413" t="str">
            <v>Financial Institution</v>
          </cell>
          <cell r="D413" t="str">
            <v>Uganda Microfinance Limited</v>
          </cell>
          <cell r="E413" t="str">
            <v>Uganda</v>
          </cell>
          <cell r="F413">
            <v>38990</v>
          </cell>
          <cell r="G413" t="str">
            <v>1 - Equity</v>
          </cell>
          <cell r="H413">
            <v>4031.2274600000001</v>
          </cell>
          <cell r="I413">
            <v>3157.9180000000001</v>
          </cell>
          <cell r="J413">
            <v>3377.9571154</v>
          </cell>
          <cell r="K413">
            <v>3377.9571154</v>
          </cell>
          <cell r="L413">
            <v>0</v>
          </cell>
          <cell r="N413">
            <v>636.52300000000002</v>
          </cell>
          <cell r="O413">
            <v>516.52300000000002</v>
          </cell>
          <cell r="P413">
            <v>516.52300000000002</v>
          </cell>
          <cell r="Q413">
            <v>516.52300000000002</v>
          </cell>
          <cell r="R413">
            <v>0</v>
          </cell>
          <cell r="T413" t="str">
            <v>USD</v>
          </cell>
          <cell r="U413">
            <v>6.5397999999999996</v>
          </cell>
          <cell r="V413">
            <v>2</v>
          </cell>
          <cell r="W413">
            <v>0.7</v>
          </cell>
        </row>
        <row r="414">
          <cell r="A414" t="str">
            <v>D0407</v>
          </cell>
          <cell r="B414" t="str">
            <v>Direct investment</v>
          </cell>
          <cell r="C414" t="str">
            <v>Financial Institution</v>
          </cell>
          <cell r="D414" t="str">
            <v>Uganda Microfinance Limited</v>
          </cell>
          <cell r="E414" t="str">
            <v>Uganda</v>
          </cell>
          <cell r="F414">
            <v>38990</v>
          </cell>
          <cell r="G414" t="str">
            <v>4 - Equity</v>
          </cell>
          <cell r="H414">
            <v>4031.2274600000001</v>
          </cell>
          <cell r="I414">
            <v>733.65599999999995</v>
          </cell>
          <cell r="J414">
            <v>780.56399999999996</v>
          </cell>
          <cell r="K414">
            <v>780.56399999999996</v>
          </cell>
          <cell r="L414">
            <v>0</v>
          </cell>
          <cell r="N414">
            <v>636.52300000000002</v>
          </cell>
          <cell r="O414">
            <v>120</v>
          </cell>
          <cell r="P414">
            <v>120</v>
          </cell>
          <cell r="Q414">
            <v>120</v>
          </cell>
          <cell r="R414">
            <v>0</v>
          </cell>
          <cell r="T414" t="str">
            <v>USD</v>
          </cell>
          <cell r="U414">
            <v>6.5046999999999997</v>
          </cell>
          <cell r="V414">
            <v>2</v>
          </cell>
          <cell r="W414">
            <v>0.7</v>
          </cell>
        </row>
        <row r="415">
          <cell r="A415" t="str">
            <v>D0407</v>
          </cell>
          <cell r="B415" t="str">
            <v>Direct investment</v>
          </cell>
          <cell r="C415" t="str">
            <v>Financial Institution</v>
          </cell>
          <cell r="D415" t="str">
            <v>Uganda Microfinance Limited</v>
          </cell>
          <cell r="E415" t="str">
            <v>Uganda</v>
          </cell>
          <cell r="F415">
            <v>38898</v>
          </cell>
          <cell r="G415" t="str">
            <v>4 - Equity</v>
          </cell>
          <cell r="H415">
            <v>4031.2274600000001</v>
          </cell>
          <cell r="I415">
            <v>733.65599999999995</v>
          </cell>
          <cell r="J415">
            <v>749.08799999999997</v>
          </cell>
          <cell r="K415">
            <v>749.08799999999997</v>
          </cell>
          <cell r="L415">
            <v>0</v>
          </cell>
          <cell r="M415">
            <v>224.92726149999999</v>
          </cell>
          <cell r="N415">
            <v>636.52300000000002</v>
          </cell>
          <cell r="O415">
            <v>120</v>
          </cell>
          <cell r="P415">
            <v>120</v>
          </cell>
          <cell r="Q415">
            <v>120</v>
          </cell>
          <cell r="R415">
            <v>0</v>
          </cell>
          <cell r="S415">
            <v>36.744000000000028</v>
          </cell>
          <cell r="T415" t="str">
            <v>USD</v>
          </cell>
          <cell r="U415">
            <v>6.2423999999999999</v>
          </cell>
          <cell r="V415">
            <v>2</v>
          </cell>
          <cell r="W415">
            <v>0.7</v>
          </cell>
        </row>
        <row r="416">
          <cell r="A416" t="str">
            <v>D0407</v>
          </cell>
          <cell r="B416" t="str">
            <v>Direct investment</v>
          </cell>
          <cell r="C416" t="str">
            <v>Financial Institution</v>
          </cell>
          <cell r="D416" t="str">
            <v>Uganda Microfinance Limited</v>
          </cell>
          <cell r="E416" t="str">
            <v>Uganda</v>
          </cell>
          <cell r="F416">
            <v>38898</v>
          </cell>
          <cell r="G416" t="str">
            <v>2 - Loan</v>
          </cell>
          <cell r="H416">
            <v>4031.2274600000001</v>
          </cell>
          <cell r="I416">
            <v>2402.8580000000002</v>
          </cell>
          <cell r="J416">
            <v>1789.9020792000001</v>
          </cell>
          <cell r="K416">
            <v>1789.9020792000001</v>
          </cell>
          <cell r="L416">
            <v>0</v>
          </cell>
          <cell r="M416">
            <v>224.92726149999999</v>
          </cell>
          <cell r="N416">
            <v>636.52300000000002</v>
          </cell>
          <cell r="O416">
            <v>286.733</v>
          </cell>
          <cell r="P416">
            <v>286.733</v>
          </cell>
          <cell r="Q416">
            <v>286.733</v>
          </cell>
          <cell r="R416">
            <v>0</v>
          </cell>
          <cell r="S416">
            <v>36.744000000000028</v>
          </cell>
          <cell r="T416" t="str">
            <v>USD</v>
          </cell>
          <cell r="U416">
            <v>6.2423999999999999</v>
          </cell>
          <cell r="V416">
            <v>2</v>
          </cell>
          <cell r="W416">
            <v>0.7</v>
          </cell>
        </row>
        <row r="417">
          <cell r="A417" t="str">
            <v>D0407</v>
          </cell>
          <cell r="B417" t="str">
            <v>Direct investment</v>
          </cell>
          <cell r="C417" t="str">
            <v>Financial Institution</v>
          </cell>
          <cell r="D417" t="str">
            <v>Uganda Microfinance Limited</v>
          </cell>
          <cell r="E417" t="str">
            <v>Uganda</v>
          </cell>
          <cell r="F417">
            <v>38898</v>
          </cell>
          <cell r="G417" t="str">
            <v>1 - Equity</v>
          </cell>
          <cell r="H417">
            <v>4031.2274600000001</v>
          </cell>
          <cell r="I417">
            <v>3157.9183199999998</v>
          </cell>
          <cell r="J417">
            <v>3224.3431752000001</v>
          </cell>
          <cell r="K417">
            <v>3224.3431752000001</v>
          </cell>
          <cell r="L417">
            <v>0</v>
          </cell>
          <cell r="M417">
            <v>224.92726149999999</v>
          </cell>
          <cell r="N417">
            <v>636.52300000000002</v>
          </cell>
          <cell r="O417">
            <v>516.52300000000002</v>
          </cell>
          <cell r="P417">
            <v>516.52300000000002</v>
          </cell>
          <cell r="Q417">
            <v>516.52300000000002</v>
          </cell>
          <cell r="R417">
            <v>0</v>
          </cell>
          <cell r="S417">
            <v>36.744000000000028</v>
          </cell>
          <cell r="T417" t="str">
            <v>USD</v>
          </cell>
          <cell r="U417">
            <v>6.2423999999999999</v>
          </cell>
          <cell r="V417">
            <v>2</v>
          </cell>
          <cell r="W417">
            <v>0.7</v>
          </cell>
        </row>
        <row r="418">
          <cell r="A418" t="str">
            <v>D0407</v>
          </cell>
          <cell r="B418" t="str">
            <v>Direct investment</v>
          </cell>
          <cell r="C418" t="str">
            <v>Financial Institution</v>
          </cell>
          <cell r="D418" t="str">
            <v>Uganda Microfinance Limited</v>
          </cell>
          <cell r="E418" t="str">
            <v>Uganda</v>
          </cell>
          <cell r="F418">
            <v>38807</v>
          </cell>
          <cell r="G418" t="str">
            <v>2 - Loan</v>
          </cell>
          <cell r="H418">
            <v>4031.2274600000001</v>
          </cell>
          <cell r="I418">
            <v>6414.4319999999998</v>
          </cell>
          <cell r="J418">
            <v>6319.2</v>
          </cell>
          <cell r="K418">
            <v>6319.2</v>
          </cell>
          <cell r="L418">
            <v>0</v>
          </cell>
          <cell r="N418">
            <v>636.52300000000002</v>
          </cell>
          <cell r="O418">
            <v>960</v>
          </cell>
          <cell r="P418">
            <v>960</v>
          </cell>
          <cell r="Q418">
            <v>960</v>
          </cell>
          <cell r="R418">
            <v>0</v>
          </cell>
          <cell r="T418" t="str">
            <v>USD</v>
          </cell>
          <cell r="U418">
            <v>6.5824999999999996</v>
          </cell>
          <cell r="V418">
            <v>2</v>
          </cell>
          <cell r="W418">
            <v>0.7</v>
          </cell>
        </row>
        <row r="419">
          <cell r="A419" t="str">
            <v>D0407</v>
          </cell>
          <cell r="B419" t="str">
            <v>Direct investment</v>
          </cell>
          <cell r="C419" t="str">
            <v>Financial Institution</v>
          </cell>
          <cell r="D419" t="str">
            <v>Uganda Microfinance Limited</v>
          </cell>
          <cell r="E419" t="str">
            <v>Uganda</v>
          </cell>
          <cell r="F419">
            <v>38717</v>
          </cell>
          <cell r="G419" t="str">
            <v>Loan</v>
          </cell>
          <cell r="H419">
            <v>4031.2274600000001</v>
          </cell>
          <cell r="I419">
            <v>6414.4319999999998</v>
          </cell>
          <cell r="J419">
            <v>6414.4319999999998</v>
          </cell>
          <cell r="K419">
            <v>6414.4319999999998</v>
          </cell>
          <cell r="L419">
            <v>0</v>
          </cell>
          <cell r="M419">
            <v>-6318.3469999999998</v>
          </cell>
          <cell r="N419">
            <v>636.52300000000002</v>
          </cell>
          <cell r="O419">
            <v>960</v>
          </cell>
          <cell r="P419">
            <v>960</v>
          </cell>
          <cell r="Q419">
            <v>960</v>
          </cell>
          <cell r="R419">
            <v>0</v>
          </cell>
          <cell r="S419">
            <v>-930.4</v>
          </cell>
          <cell r="T419" t="str">
            <v>USD</v>
          </cell>
          <cell r="U419">
            <v>6.6817000000000002</v>
          </cell>
          <cell r="V419">
            <v>2</v>
          </cell>
          <cell r="W419">
            <v>0.7</v>
          </cell>
        </row>
        <row r="420">
          <cell r="A420" t="str">
            <v>F0106</v>
          </cell>
          <cell r="B420" t="str">
            <v>Fund</v>
          </cell>
          <cell r="C420" t="str">
            <v>Fund</v>
          </cell>
          <cell r="D420" t="str">
            <v>ACAF</v>
          </cell>
          <cell r="E420" t="str">
            <v>Regional</v>
          </cell>
          <cell r="F420">
            <v>39447</v>
          </cell>
          <cell r="G420" t="str">
            <v>1 - Equity</v>
          </cell>
          <cell r="H420">
            <v>64833.149957000001</v>
          </cell>
          <cell r="I420">
            <v>34391.459329999998</v>
          </cell>
          <cell r="J420">
            <v>27828.773000000001</v>
          </cell>
          <cell r="K420">
            <v>27828.773000000001</v>
          </cell>
          <cell r="L420">
            <v>-2526.4300434099973</v>
          </cell>
          <cell r="M420">
            <v>-5091.9980299999997</v>
          </cell>
          <cell r="N420">
            <v>10000</v>
          </cell>
          <cell r="O420">
            <v>5609.9063099999994</v>
          </cell>
          <cell r="P420">
            <v>5143</v>
          </cell>
          <cell r="Q420">
            <v>5143</v>
          </cell>
          <cell r="R420">
            <v>466.90630999999956</v>
          </cell>
          <cell r="S420">
            <v>-938.01200000000006</v>
          </cell>
          <cell r="T420" t="str">
            <v>USD</v>
          </cell>
          <cell r="U420">
            <v>5.4109999999999996</v>
          </cell>
          <cell r="V420">
            <v>1.2</v>
          </cell>
          <cell r="W420">
            <v>0.8</v>
          </cell>
        </row>
        <row r="421">
          <cell r="A421" t="str">
            <v>F0106</v>
          </cell>
          <cell r="B421" t="str">
            <v>Fund</v>
          </cell>
          <cell r="C421" t="str">
            <v>Fund</v>
          </cell>
          <cell r="D421" t="str">
            <v>ACAF</v>
          </cell>
          <cell r="E421" t="str">
            <v>Regional</v>
          </cell>
          <cell r="F421">
            <v>39355</v>
          </cell>
          <cell r="G421" t="str">
            <v>1 - Equity</v>
          </cell>
          <cell r="H421">
            <v>64833.149957000001</v>
          </cell>
          <cell r="I421">
            <v>31292.0183</v>
          </cell>
          <cell r="J421">
            <v>23548.311375599998</v>
          </cell>
          <cell r="K421">
            <v>23548.311375599998</v>
          </cell>
          <cell r="L421">
            <v>-1883.6108028000001</v>
          </cell>
          <cell r="M421">
            <v>4553.067</v>
          </cell>
          <cell r="N421">
            <v>10000</v>
          </cell>
          <cell r="O421">
            <v>4671.8940000000002</v>
          </cell>
          <cell r="P421">
            <v>4325.8710000000001</v>
          </cell>
          <cell r="Q421">
            <v>4325.8710000000001</v>
          </cell>
          <cell r="R421">
            <v>346.02300000000002</v>
          </cell>
          <cell r="S421">
            <v>780.12900000000002</v>
          </cell>
          <cell r="T421" t="str">
            <v>USD</v>
          </cell>
          <cell r="U421">
            <v>5.4436</v>
          </cell>
          <cell r="V421">
            <v>1.2</v>
          </cell>
          <cell r="W421">
            <v>0.8</v>
          </cell>
        </row>
        <row r="422">
          <cell r="A422" t="str">
            <v>F0106</v>
          </cell>
          <cell r="B422" t="str">
            <v>Fund</v>
          </cell>
          <cell r="C422" t="str">
            <v>Fund</v>
          </cell>
          <cell r="D422" t="str">
            <v>ACAF</v>
          </cell>
          <cell r="E422" t="str">
            <v>Regional</v>
          </cell>
          <cell r="F422">
            <v>39263</v>
          </cell>
          <cell r="G422" t="str">
            <v>1 - Equity</v>
          </cell>
          <cell r="H422">
            <v>64833.149957000001</v>
          </cell>
          <cell r="I422">
            <v>35845.081234999998</v>
          </cell>
          <cell r="J422">
            <v>30142.760399999999</v>
          </cell>
          <cell r="K422">
            <v>30142.760399999999</v>
          </cell>
          <cell r="L422">
            <v>-2042.7121782000004</v>
          </cell>
          <cell r="N422">
            <v>10000</v>
          </cell>
          <cell r="O422">
            <v>5452.0230000000001</v>
          </cell>
          <cell r="P422">
            <v>5106</v>
          </cell>
          <cell r="Q422">
            <v>5106</v>
          </cell>
          <cell r="R422">
            <v>346.02300000000002</v>
          </cell>
          <cell r="T422" t="str">
            <v>USD</v>
          </cell>
          <cell r="U422">
            <v>5.9034000000000004</v>
          </cell>
          <cell r="V422">
            <v>1.2</v>
          </cell>
          <cell r="W422">
            <v>0.8</v>
          </cell>
        </row>
        <row r="423">
          <cell r="A423" t="str">
            <v>F0106</v>
          </cell>
          <cell r="B423" t="str">
            <v>Fund</v>
          </cell>
          <cell r="C423" t="str">
            <v>Fund</v>
          </cell>
          <cell r="D423" t="str">
            <v>ACAF</v>
          </cell>
          <cell r="E423" t="str">
            <v>Regional</v>
          </cell>
          <cell r="F423">
            <v>39172</v>
          </cell>
          <cell r="G423" t="str">
            <v>1 - Equity</v>
          </cell>
          <cell r="H423">
            <v>64833.149957000001</v>
          </cell>
          <cell r="I423">
            <v>35845.081234999998</v>
          </cell>
          <cell r="J423">
            <v>32011.781033399999</v>
          </cell>
          <cell r="K423">
            <v>32011.781033399999</v>
          </cell>
          <cell r="L423">
            <v>-1225.3867815000001</v>
          </cell>
          <cell r="M423">
            <v>-4615.01</v>
          </cell>
          <cell r="N423">
            <v>10000</v>
          </cell>
          <cell r="O423">
            <v>5452.0230000000001</v>
          </cell>
          <cell r="P423">
            <v>5251.018</v>
          </cell>
          <cell r="Q423">
            <v>5251.018</v>
          </cell>
          <cell r="R423">
            <v>201.005</v>
          </cell>
          <cell r="S423">
            <v>-754.61799999999994</v>
          </cell>
          <cell r="T423" t="str">
            <v>USD</v>
          </cell>
          <cell r="U423">
            <v>6.0963000000000003</v>
          </cell>
          <cell r="V423">
            <v>1.2</v>
          </cell>
          <cell r="W423">
            <v>0.8</v>
          </cell>
        </row>
        <row r="424">
          <cell r="A424" t="str">
            <v>F0106</v>
          </cell>
          <cell r="B424" t="str">
            <v>Fund</v>
          </cell>
          <cell r="C424" t="str">
            <v>Fund</v>
          </cell>
          <cell r="D424" t="str">
            <v>ACAF</v>
          </cell>
          <cell r="E424" t="str">
            <v>Regional</v>
          </cell>
          <cell r="F424">
            <v>39082</v>
          </cell>
          <cell r="G424" t="str">
            <v>1 - Equity</v>
          </cell>
          <cell r="H424">
            <v>64833.149957000001</v>
          </cell>
          <cell r="I424">
            <v>31230.071</v>
          </cell>
          <cell r="J424">
            <v>28125.431639999999</v>
          </cell>
          <cell r="K424">
            <v>28125.431639999999</v>
          </cell>
          <cell r="L424">
            <v>-1257.3063754999998</v>
          </cell>
          <cell r="M424">
            <v>-1826.9069999999999</v>
          </cell>
          <cell r="N424">
            <v>10000</v>
          </cell>
          <cell r="O424">
            <v>4697.4049999999997</v>
          </cell>
          <cell r="P424">
            <v>4496.3999999999996</v>
          </cell>
          <cell r="Q424">
            <v>4496.3999999999996</v>
          </cell>
          <cell r="R424">
            <v>201.005</v>
          </cell>
          <cell r="S424">
            <v>-292.39800000000002</v>
          </cell>
          <cell r="T424" t="str">
            <v>USD</v>
          </cell>
          <cell r="U424">
            <v>6.2550999999999997</v>
          </cell>
          <cell r="V424">
            <v>1.2</v>
          </cell>
          <cell r="W424">
            <v>0.8</v>
          </cell>
        </row>
        <row r="425">
          <cell r="A425" t="str">
            <v>F0106</v>
          </cell>
          <cell r="B425" t="str">
            <v>Fund</v>
          </cell>
          <cell r="C425" t="str">
            <v>Fund</v>
          </cell>
          <cell r="D425" t="str">
            <v>ACAF</v>
          </cell>
          <cell r="E425" t="str">
            <v>Regional</v>
          </cell>
          <cell r="F425">
            <v>38990</v>
          </cell>
          <cell r="G425" t="str">
            <v>1 - Equity</v>
          </cell>
          <cell r="H425">
            <v>64833.149957000001</v>
          </cell>
          <cell r="I425">
            <v>29403.168000000001</v>
          </cell>
          <cell r="J425">
            <v>26968.486199999999</v>
          </cell>
          <cell r="K425">
            <v>26968.486199999999</v>
          </cell>
          <cell r="L425">
            <v>-1684.7628328999999</v>
          </cell>
          <cell r="M425">
            <v>-4709.8688599999996</v>
          </cell>
          <cell r="N425">
            <v>10000</v>
          </cell>
          <cell r="O425">
            <v>4405.0069999999996</v>
          </cell>
          <cell r="P425">
            <v>4146</v>
          </cell>
          <cell r="Q425">
            <v>4146</v>
          </cell>
          <cell r="R425">
            <v>259.00700000000001</v>
          </cell>
          <cell r="S425">
            <v>-728.35399999999993</v>
          </cell>
          <cell r="T425" t="str">
            <v>USD</v>
          </cell>
          <cell r="U425">
            <v>6.5046999999999997</v>
          </cell>
          <cell r="V425">
            <v>1.2</v>
          </cell>
          <cell r="W425">
            <v>0.8</v>
          </cell>
        </row>
        <row r="426">
          <cell r="A426" t="str">
            <v>F0106</v>
          </cell>
          <cell r="B426" t="str">
            <v>Fund</v>
          </cell>
          <cell r="C426" t="str">
            <v>Fund</v>
          </cell>
          <cell r="D426" t="str">
            <v>ACAF</v>
          </cell>
          <cell r="E426" t="str">
            <v>Regional</v>
          </cell>
          <cell r="F426">
            <v>38898</v>
          </cell>
          <cell r="G426" t="str">
            <v>1 - Equity</v>
          </cell>
          <cell r="H426">
            <v>64833.149957000001</v>
          </cell>
          <cell r="I426">
            <v>24693.3</v>
          </cell>
          <cell r="J426">
            <v>22366.519199999999</v>
          </cell>
          <cell r="K426">
            <v>22366.519199999999</v>
          </cell>
          <cell r="L426">
            <v>-584.61948719999998</v>
          </cell>
          <cell r="M426">
            <v>-13198.728660000001</v>
          </cell>
          <cell r="N426">
            <v>10000</v>
          </cell>
          <cell r="O426">
            <v>3676.6529999999998</v>
          </cell>
          <cell r="P426">
            <v>3583</v>
          </cell>
          <cell r="Q426">
            <v>3583</v>
          </cell>
          <cell r="R426">
            <v>93.653000000000006</v>
          </cell>
          <cell r="S426">
            <v>-2106.2890000000002</v>
          </cell>
          <cell r="T426" t="str">
            <v>USD</v>
          </cell>
          <cell r="U426">
            <v>6.2423999999999999</v>
          </cell>
          <cell r="V426">
            <v>1.2</v>
          </cell>
          <cell r="W426">
            <v>0.9</v>
          </cell>
        </row>
        <row r="427">
          <cell r="A427" t="str">
            <v>F0106</v>
          </cell>
          <cell r="B427" t="str">
            <v>Fund</v>
          </cell>
          <cell r="C427" t="str">
            <v>Fund</v>
          </cell>
          <cell r="D427" t="str">
            <v>ACAF</v>
          </cell>
          <cell r="E427" t="str">
            <v>Regional</v>
          </cell>
          <cell r="F427">
            <v>38807</v>
          </cell>
          <cell r="G427" t="str">
            <v>1 - Equity</v>
          </cell>
          <cell r="H427">
            <v>64833.149957000001</v>
          </cell>
          <cell r="I427">
            <v>10113.374</v>
          </cell>
          <cell r="J427">
            <v>8820.5499999999993</v>
          </cell>
          <cell r="K427">
            <v>8820.5499999999993</v>
          </cell>
          <cell r="L427">
            <v>-132.4201525</v>
          </cell>
          <cell r="M427">
            <v>14656.656999999999</v>
          </cell>
          <cell r="N427">
            <v>10000</v>
          </cell>
          <cell r="O427">
            <v>1360.117</v>
          </cell>
          <cell r="P427">
            <v>1340</v>
          </cell>
          <cell r="Q427">
            <v>1340</v>
          </cell>
          <cell r="R427">
            <v>20.117000000000001</v>
          </cell>
          <cell r="S427">
            <v>2135.12</v>
          </cell>
          <cell r="T427" t="str">
            <v>USD</v>
          </cell>
          <cell r="U427">
            <v>6.5824999999999996</v>
          </cell>
          <cell r="V427">
            <v>1.2</v>
          </cell>
          <cell r="W427">
            <v>0.9</v>
          </cell>
        </row>
        <row r="428">
          <cell r="A428" t="str">
            <v>F0106</v>
          </cell>
          <cell r="B428" t="str">
            <v>Fund</v>
          </cell>
          <cell r="C428" t="str">
            <v>Fund</v>
          </cell>
          <cell r="D428" t="str">
            <v>ACAF</v>
          </cell>
          <cell r="E428" t="str">
            <v>Regional</v>
          </cell>
          <cell r="F428">
            <v>38717</v>
          </cell>
          <cell r="G428" t="str">
            <v>1 - Equity</v>
          </cell>
          <cell r="H428">
            <v>64833.149957000001</v>
          </cell>
          <cell r="I428">
            <v>26151.227999999999</v>
          </cell>
          <cell r="J428">
            <v>25281.094499999999</v>
          </cell>
          <cell r="K428">
            <v>25281.094499999999</v>
          </cell>
          <cell r="L428">
            <v>199.7849492</v>
          </cell>
          <cell r="M428">
            <v>-4534.2830000000004</v>
          </cell>
          <cell r="N428">
            <v>10000</v>
          </cell>
          <cell r="O428">
            <v>3705.4839999999999</v>
          </cell>
          <cell r="P428">
            <v>3735</v>
          </cell>
          <cell r="Q428">
            <v>3735</v>
          </cell>
          <cell r="R428">
            <v>-29.515999999999998</v>
          </cell>
          <cell r="S428">
            <v>-678.27</v>
          </cell>
          <cell r="T428" t="str">
            <v>USD</v>
          </cell>
          <cell r="U428">
            <v>6.7686999999999999</v>
          </cell>
          <cell r="V428">
            <v>1.2</v>
          </cell>
          <cell r="W428">
            <v>0.9</v>
          </cell>
        </row>
        <row r="429">
          <cell r="A429" t="str">
            <v>F0106</v>
          </cell>
          <cell r="B429" t="str">
            <v>Fund</v>
          </cell>
          <cell r="C429" t="str">
            <v>Fund</v>
          </cell>
          <cell r="D429" t="str">
            <v>ACAF</v>
          </cell>
          <cell r="E429" t="str">
            <v>Regional</v>
          </cell>
          <cell r="F429">
            <v>38625</v>
          </cell>
          <cell r="G429" t="str">
            <v>Equity</v>
          </cell>
          <cell r="H429">
            <v>64833.149957000001</v>
          </cell>
          <cell r="I429">
            <v>21616.945</v>
          </cell>
          <cell r="J429">
            <v>13409.665000000001</v>
          </cell>
          <cell r="K429">
            <v>13409.665000000001</v>
          </cell>
          <cell r="L429">
            <v>-6392.2499381999996</v>
          </cell>
          <cell r="M429">
            <v>-232.35599999999999</v>
          </cell>
          <cell r="N429">
            <v>10000</v>
          </cell>
          <cell r="O429">
            <v>3027.2139999999999</v>
          </cell>
          <cell r="P429">
            <v>2050</v>
          </cell>
          <cell r="Q429">
            <v>2050</v>
          </cell>
          <cell r="R429">
            <v>977.21400000000006</v>
          </cell>
          <cell r="S429">
            <v>-36.177999999999997</v>
          </cell>
          <cell r="T429" t="str">
            <v>USD</v>
          </cell>
          <cell r="U429">
            <v>6.5412999999999997</v>
          </cell>
        </row>
        <row r="430">
          <cell r="A430" t="str">
            <v>F0106</v>
          </cell>
          <cell r="B430" t="str">
            <v>Fund</v>
          </cell>
          <cell r="C430" t="str">
            <v>Fund</v>
          </cell>
          <cell r="D430" t="str">
            <v>ACAF</v>
          </cell>
          <cell r="E430" t="str">
            <v>Regional</v>
          </cell>
          <cell r="F430">
            <v>38533</v>
          </cell>
          <cell r="G430" t="str">
            <v>Equity</v>
          </cell>
          <cell r="H430">
            <v>64833.149957000001</v>
          </cell>
          <cell r="I430">
            <v>21384.589</v>
          </cell>
          <cell r="J430">
            <v>13360.590099999999</v>
          </cell>
          <cell r="K430">
            <v>13360.590099999999</v>
          </cell>
          <cell r="L430">
            <v>-6219.0306596</v>
          </cell>
          <cell r="M430">
            <v>5829.7797199999995</v>
          </cell>
          <cell r="N430">
            <v>10000</v>
          </cell>
          <cell r="O430">
            <v>2991.0360000000001</v>
          </cell>
          <cell r="P430">
            <v>2041</v>
          </cell>
          <cell r="Q430">
            <v>2041</v>
          </cell>
          <cell r="R430">
            <v>950.03599999999994</v>
          </cell>
          <cell r="S430">
            <v>899.21268999999995</v>
          </cell>
          <cell r="T430" t="str">
            <v>USD</v>
          </cell>
          <cell r="U430">
            <v>6.5461</v>
          </cell>
        </row>
        <row r="431">
          <cell r="A431" t="str">
            <v>F0106</v>
          </cell>
          <cell r="B431" t="str">
            <v>Fund</v>
          </cell>
          <cell r="C431" t="str">
            <v>Fund</v>
          </cell>
          <cell r="D431" t="str">
            <v>ACAF</v>
          </cell>
          <cell r="E431" t="str">
            <v>Regional</v>
          </cell>
          <cell r="F431">
            <v>38442</v>
          </cell>
          <cell r="G431" t="str">
            <v>Equity</v>
          </cell>
          <cell r="H431">
            <v>64833.149957000001</v>
          </cell>
          <cell r="I431">
            <v>26766.352999999999</v>
          </cell>
          <cell r="J431">
            <v>19913.550800000001</v>
          </cell>
          <cell r="K431">
            <v>19913.550800000001</v>
          </cell>
          <cell r="L431">
            <v>-4257.9868321999993</v>
          </cell>
          <cell r="M431">
            <v>-448.01600000000002</v>
          </cell>
          <cell r="N431">
            <v>10000</v>
          </cell>
          <cell r="O431">
            <v>3818.6889999999999</v>
          </cell>
          <cell r="P431">
            <v>3146</v>
          </cell>
          <cell r="Q431">
            <v>3146</v>
          </cell>
          <cell r="R431">
            <v>672.68899999999996</v>
          </cell>
          <cell r="S431">
            <v>-71.56</v>
          </cell>
          <cell r="T431" t="str">
            <v>USD</v>
          </cell>
          <cell r="U431">
            <v>6.3297999999999996</v>
          </cell>
        </row>
        <row r="432">
          <cell r="A432" t="str">
            <v>F0106</v>
          </cell>
          <cell r="B432" t="str">
            <v>Fund</v>
          </cell>
          <cell r="C432" t="str">
            <v>Fund</v>
          </cell>
          <cell r="D432" t="str">
            <v>ACAF</v>
          </cell>
          <cell r="E432" t="str">
            <v>Regional</v>
          </cell>
          <cell r="F432">
            <v>38352</v>
          </cell>
          <cell r="G432" t="str">
            <v>Equity</v>
          </cell>
          <cell r="H432">
            <v>64833.149957000001</v>
          </cell>
          <cell r="I432">
            <v>26766.352999999999</v>
          </cell>
          <cell r="J432">
            <v>18997.435600000001</v>
          </cell>
          <cell r="K432">
            <v>17644.789199999999</v>
          </cell>
          <cell r="L432">
            <v>-4062.0997953999995</v>
          </cell>
          <cell r="M432">
            <v>-301.14999999999998</v>
          </cell>
          <cell r="N432">
            <v>10000</v>
          </cell>
          <cell r="O432">
            <v>3818.6889999999999</v>
          </cell>
          <cell r="P432">
            <v>3146</v>
          </cell>
          <cell r="Q432">
            <v>2922</v>
          </cell>
          <cell r="R432">
            <v>672.68899999999996</v>
          </cell>
          <cell r="S432">
            <v>-45.594999999999999</v>
          </cell>
          <cell r="T432" t="str">
            <v>USD</v>
          </cell>
          <cell r="U432">
            <v>6.0385999999999997</v>
          </cell>
        </row>
        <row r="433">
          <cell r="A433" t="str">
            <v>F0106</v>
          </cell>
          <cell r="B433" t="str">
            <v>Fund</v>
          </cell>
          <cell r="C433" t="str">
            <v>Fund</v>
          </cell>
          <cell r="D433" t="str">
            <v>ACAF</v>
          </cell>
          <cell r="E433" t="str">
            <v>Regional</v>
          </cell>
          <cell r="F433">
            <v>38260</v>
          </cell>
          <cell r="G433" t="str">
            <v>Equity</v>
          </cell>
          <cell r="H433">
            <v>64833.149957000001</v>
          </cell>
          <cell r="I433">
            <v>26465.203000000001</v>
          </cell>
          <cell r="J433">
            <v>19654.250800000002</v>
          </cell>
          <cell r="K433">
            <v>19654.250800000002</v>
          </cell>
          <cell r="L433">
            <v>-5707.3551398000009</v>
          </cell>
          <cell r="N433">
            <v>10000</v>
          </cell>
          <cell r="O433">
            <v>3773.0940000000001</v>
          </cell>
          <cell r="P433">
            <v>2924</v>
          </cell>
          <cell r="Q433">
            <v>2924</v>
          </cell>
          <cell r="R433">
            <v>849.09400000000005</v>
          </cell>
          <cell r="T433" t="str">
            <v>USD</v>
          </cell>
          <cell r="U433">
            <v>6.7217000000000002</v>
          </cell>
        </row>
        <row r="434">
          <cell r="A434" t="str">
            <v>F0106</v>
          </cell>
          <cell r="B434" t="str">
            <v>Fund</v>
          </cell>
          <cell r="C434" t="str">
            <v>Fund</v>
          </cell>
          <cell r="D434" t="str">
            <v>ACAF</v>
          </cell>
          <cell r="E434" t="str">
            <v>Regional</v>
          </cell>
          <cell r="F434">
            <v>38168</v>
          </cell>
          <cell r="G434" t="str">
            <v>Equity</v>
          </cell>
          <cell r="H434">
            <v>64833.149957000001</v>
          </cell>
          <cell r="I434">
            <v>26465.203000000001</v>
          </cell>
          <cell r="J434">
            <v>19935.7960896</v>
          </cell>
          <cell r="K434">
            <v>19935.7960896</v>
          </cell>
          <cell r="L434">
            <v>-5620.2295104000004</v>
          </cell>
          <cell r="M434">
            <v>-633.60699999999997</v>
          </cell>
          <cell r="N434">
            <v>10000</v>
          </cell>
          <cell r="O434">
            <v>3682</v>
          </cell>
          <cell r="P434">
            <v>2872.2620000000002</v>
          </cell>
          <cell r="Q434">
            <v>2872.2620000000002</v>
          </cell>
          <cell r="R434">
            <v>809.73800000000006</v>
          </cell>
          <cell r="S434">
            <v>-91.218999999999994</v>
          </cell>
          <cell r="T434" t="str">
            <v>USD</v>
          </cell>
          <cell r="U434">
            <v>6.9408000000000003</v>
          </cell>
        </row>
        <row r="435">
          <cell r="A435" t="str">
            <v>F0106</v>
          </cell>
          <cell r="B435" t="str">
            <v>Fund</v>
          </cell>
          <cell r="C435" t="str">
            <v>Fund</v>
          </cell>
          <cell r="D435" t="str">
            <v>ACAF</v>
          </cell>
          <cell r="E435" t="str">
            <v>Regional</v>
          </cell>
          <cell r="F435">
            <v>38077</v>
          </cell>
          <cell r="G435" t="str">
            <v>Equity</v>
          </cell>
          <cell r="H435">
            <v>64833.149957000001</v>
          </cell>
          <cell r="I435">
            <v>25831.745999999999</v>
          </cell>
          <cell r="J435">
            <v>20930.3941356</v>
          </cell>
          <cell r="K435">
            <v>20930.3941356</v>
          </cell>
          <cell r="L435">
            <v>-4479.1134407999998</v>
          </cell>
          <cell r="M435">
            <v>-17502.870999999999</v>
          </cell>
          <cell r="N435">
            <v>10000</v>
          </cell>
          <cell r="O435">
            <v>3681.8969999999999</v>
          </cell>
          <cell r="P435">
            <v>3032.8629999999998</v>
          </cell>
          <cell r="Q435">
            <v>3032.8629999999998</v>
          </cell>
          <cell r="R435">
            <v>649.03399999999999</v>
          </cell>
          <cell r="S435">
            <v>-2559.9269999999997</v>
          </cell>
          <cell r="T435" t="str">
            <v>USD</v>
          </cell>
          <cell r="U435">
            <v>6.9012000000000002</v>
          </cell>
        </row>
        <row r="436">
          <cell r="A436" t="str">
            <v>F0106</v>
          </cell>
          <cell r="B436" t="str">
            <v>Fund</v>
          </cell>
          <cell r="C436" t="str">
            <v>Fund</v>
          </cell>
          <cell r="D436" t="str">
            <v>ACAF</v>
          </cell>
          <cell r="E436" t="str">
            <v>Regional</v>
          </cell>
          <cell r="F436">
            <v>37986</v>
          </cell>
          <cell r="G436" t="str">
            <v>Equity</v>
          </cell>
          <cell r="H436">
            <v>64833.149957000001</v>
          </cell>
          <cell r="I436">
            <v>8328.7250000000004</v>
          </cell>
          <cell r="J436">
            <v>3716.5866000000001</v>
          </cell>
          <cell r="K436">
            <v>3716.5866000000001</v>
          </cell>
          <cell r="L436">
            <v>-3772.4162999999994</v>
          </cell>
          <cell r="M436">
            <v>-96.715999999999994</v>
          </cell>
          <cell r="N436">
            <v>10000</v>
          </cell>
          <cell r="O436">
            <v>1121.9480000000001</v>
          </cell>
          <cell r="P436">
            <v>556.79200000000003</v>
          </cell>
          <cell r="Q436">
            <v>556.79200000000003</v>
          </cell>
          <cell r="R436">
            <v>565.15599999999995</v>
          </cell>
          <cell r="S436">
            <v>-13.474</v>
          </cell>
          <cell r="T436" t="str">
            <v>USD</v>
          </cell>
          <cell r="U436">
            <v>6.6749999999999998</v>
          </cell>
        </row>
        <row r="437">
          <cell r="A437" t="str">
            <v>F0106</v>
          </cell>
          <cell r="B437" t="str">
            <v>Fund</v>
          </cell>
          <cell r="C437" t="str">
            <v>Fund</v>
          </cell>
          <cell r="D437" t="str">
            <v>ACAF</v>
          </cell>
          <cell r="E437" t="str">
            <v>Regional</v>
          </cell>
          <cell r="F437">
            <v>37894</v>
          </cell>
          <cell r="G437" t="str">
            <v>Equity</v>
          </cell>
          <cell r="H437">
            <v>64833.149957000001</v>
          </cell>
          <cell r="I437">
            <v>8232.3585000000003</v>
          </cell>
          <cell r="J437">
            <v>4312.5518000000002</v>
          </cell>
          <cell r="K437">
            <v>4312.5518000000002</v>
          </cell>
          <cell r="L437">
            <v>-3473.0370337999998</v>
          </cell>
          <cell r="M437">
            <v>-540.75</v>
          </cell>
          <cell r="N437">
            <v>10000</v>
          </cell>
          <cell r="O437">
            <v>1108.4739999999999</v>
          </cell>
          <cell r="P437">
            <v>614</v>
          </cell>
          <cell r="Q437">
            <v>614</v>
          </cell>
          <cell r="R437">
            <v>494.47399999999999</v>
          </cell>
          <cell r="S437">
            <v>-75</v>
          </cell>
          <cell r="T437" t="str">
            <v>USD</v>
          </cell>
          <cell r="U437">
            <v>7.0236999999999998</v>
          </cell>
        </row>
        <row r="438">
          <cell r="A438" t="str">
            <v>F0106</v>
          </cell>
          <cell r="B438" t="str">
            <v>Fund</v>
          </cell>
          <cell r="C438" t="str">
            <v>Fund</v>
          </cell>
          <cell r="D438" t="str">
            <v>ACAF</v>
          </cell>
          <cell r="E438" t="str">
            <v>Regional</v>
          </cell>
          <cell r="F438">
            <v>37802</v>
          </cell>
          <cell r="G438" t="str">
            <v>Equity</v>
          </cell>
          <cell r="H438">
            <v>64833.149957000001</v>
          </cell>
          <cell r="I438">
            <v>7691.6080000000002</v>
          </cell>
          <cell r="J438">
            <v>4434.5158000000001</v>
          </cell>
          <cell r="K438">
            <v>4434.5158000000001</v>
          </cell>
          <cell r="L438">
            <v>-3062.7916</v>
          </cell>
          <cell r="M438">
            <v>-569.721</v>
          </cell>
          <cell r="N438">
            <v>10000</v>
          </cell>
          <cell r="O438">
            <v>1033</v>
          </cell>
          <cell r="P438">
            <v>611</v>
          </cell>
          <cell r="Q438">
            <v>611</v>
          </cell>
          <cell r="R438">
            <v>422</v>
          </cell>
          <cell r="S438">
            <v>-78.474000000000004</v>
          </cell>
          <cell r="T438" t="str">
            <v>USD</v>
          </cell>
          <cell r="U438">
            <v>7.2577999999999996</v>
          </cell>
        </row>
        <row r="439">
          <cell r="A439" t="str">
            <v>F0106</v>
          </cell>
          <cell r="B439" t="str">
            <v>Fund</v>
          </cell>
          <cell r="C439" t="str">
            <v>Fund</v>
          </cell>
          <cell r="D439" t="str">
            <v>ACAF</v>
          </cell>
          <cell r="E439" t="str">
            <v>Regional</v>
          </cell>
          <cell r="F439">
            <v>37711</v>
          </cell>
          <cell r="G439" t="str">
            <v>Equity</v>
          </cell>
          <cell r="H439">
            <v>64833.149957000001</v>
          </cell>
          <cell r="I439">
            <v>7121.8879999999999</v>
          </cell>
          <cell r="J439">
            <v>6924.3230000000003</v>
          </cell>
          <cell r="K439">
            <v>6924.3230000000003</v>
          </cell>
          <cell r="L439">
            <v>0</v>
          </cell>
          <cell r="M439">
            <v>-541.72500000000002</v>
          </cell>
          <cell r="N439">
            <v>10000</v>
          </cell>
          <cell r="O439">
            <v>955</v>
          </cell>
          <cell r="P439">
            <v>955</v>
          </cell>
          <cell r="Q439">
            <v>955</v>
          </cell>
          <cell r="R439">
            <v>0</v>
          </cell>
          <cell r="S439">
            <v>-75</v>
          </cell>
          <cell r="T439" t="str">
            <v>USD</v>
          </cell>
          <cell r="U439">
            <v>7.2506000000000004</v>
          </cell>
        </row>
        <row r="440">
          <cell r="A440" t="str">
            <v>F0106</v>
          </cell>
          <cell r="B440" t="str">
            <v>Fund</v>
          </cell>
          <cell r="C440" t="str">
            <v>Fund</v>
          </cell>
          <cell r="D440" t="str">
            <v>ACAF</v>
          </cell>
          <cell r="E440" t="str">
            <v>Regional</v>
          </cell>
          <cell r="F440">
            <v>37621</v>
          </cell>
          <cell r="G440" t="str">
            <v>Equity</v>
          </cell>
          <cell r="H440">
            <v>64833.149957000001</v>
          </cell>
          <cell r="I440">
            <v>6580.1629999999996</v>
          </cell>
          <cell r="J440">
            <v>6129.8159999999998</v>
          </cell>
          <cell r="K440">
            <v>6129.8159999999998</v>
          </cell>
          <cell r="L440">
            <v>0</v>
          </cell>
          <cell r="M440">
            <v>-794.32500000000005</v>
          </cell>
          <cell r="N440">
            <v>10000</v>
          </cell>
          <cell r="O440">
            <v>880</v>
          </cell>
          <cell r="P440">
            <v>880</v>
          </cell>
          <cell r="Q440">
            <v>880</v>
          </cell>
          <cell r="R440">
            <v>0</v>
          </cell>
          <cell r="S440">
            <v>-105</v>
          </cell>
          <cell r="T440" t="str">
            <v>USD</v>
          </cell>
          <cell r="U440">
            <v>6.9657</v>
          </cell>
        </row>
        <row r="441">
          <cell r="A441" t="str">
            <v>F0106</v>
          </cell>
          <cell r="B441" t="str">
            <v>Fund</v>
          </cell>
          <cell r="C441" t="str">
            <v>Fund</v>
          </cell>
          <cell r="D441" t="str">
            <v>ACAF</v>
          </cell>
          <cell r="E441" t="str">
            <v>Regional</v>
          </cell>
          <cell r="F441">
            <v>37529</v>
          </cell>
          <cell r="G441" t="str">
            <v>Equity</v>
          </cell>
          <cell r="H441">
            <v>64833.149957000001</v>
          </cell>
          <cell r="I441">
            <v>5785.8379999999997</v>
          </cell>
          <cell r="J441">
            <v>5847.9949999999999</v>
          </cell>
          <cell r="K441">
            <v>5847.9949999999999</v>
          </cell>
          <cell r="L441">
            <v>0</v>
          </cell>
          <cell r="M441">
            <v>-5785.4875000000002</v>
          </cell>
          <cell r="N441">
            <v>10000</v>
          </cell>
          <cell r="O441">
            <v>775</v>
          </cell>
          <cell r="P441">
            <v>775</v>
          </cell>
          <cell r="Q441">
            <v>775</v>
          </cell>
          <cell r="R441">
            <v>0</v>
          </cell>
          <cell r="S441">
            <v>-775</v>
          </cell>
          <cell r="T441" t="str">
            <v>USD</v>
          </cell>
          <cell r="U441">
            <v>7.5457999999999998</v>
          </cell>
        </row>
        <row r="442">
          <cell r="A442" t="str">
            <v>F0707</v>
          </cell>
          <cell r="B442" t="str">
            <v>Fund</v>
          </cell>
          <cell r="C442" t="str">
            <v>Direct investment</v>
          </cell>
          <cell r="D442" t="str">
            <v>Africa Venture</v>
          </cell>
          <cell r="E442" t="str">
            <v>Regional</v>
          </cell>
          <cell r="L442">
            <v>0</v>
          </cell>
          <cell r="T442" t="str">
            <v>USD</v>
          </cell>
        </row>
        <row r="443">
          <cell r="A443" t="str">
            <v>F0711</v>
          </cell>
          <cell r="B443" t="str">
            <v>Fund</v>
          </cell>
          <cell r="C443" t="str">
            <v>Direct investment</v>
          </cell>
          <cell r="D443" t="str">
            <v>Africa Venture Management</v>
          </cell>
          <cell r="E443" t="str">
            <v>Regional</v>
          </cell>
          <cell r="L443">
            <v>0</v>
          </cell>
          <cell r="T443" t="str">
            <v>USD</v>
          </cell>
        </row>
        <row r="444">
          <cell r="A444" t="str">
            <v>F9909</v>
          </cell>
          <cell r="B444" t="str">
            <v>Fund</v>
          </cell>
          <cell r="C444" t="str">
            <v>Fund</v>
          </cell>
          <cell r="D444" t="str">
            <v>African Infrastructure Fund</v>
          </cell>
          <cell r="E444" t="str">
            <v>Regional</v>
          </cell>
          <cell r="F444">
            <v>39447</v>
          </cell>
          <cell r="G444" t="str">
            <v>1 - Equity</v>
          </cell>
          <cell r="H444">
            <v>35481.107136999999</v>
          </cell>
          <cell r="I444">
            <v>3224.30591</v>
          </cell>
          <cell r="J444">
            <v>7034.3</v>
          </cell>
          <cell r="L444">
            <v>4263.4648804999997</v>
          </cell>
          <cell r="N444">
            <v>5000</v>
          </cell>
          <cell r="O444">
            <v>512.07449999999994</v>
          </cell>
          <cell r="P444">
            <v>1300</v>
          </cell>
          <cell r="R444">
            <v>-787.92550000000006</v>
          </cell>
          <cell r="T444" t="str">
            <v>USD</v>
          </cell>
          <cell r="U444">
            <v>5.4109999999999996</v>
          </cell>
        </row>
        <row r="445">
          <cell r="A445" t="str">
            <v>F9909</v>
          </cell>
          <cell r="B445" t="str">
            <v>Fund</v>
          </cell>
          <cell r="C445" t="str">
            <v>Fund</v>
          </cell>
          <cell r="D445" t="str">
            <v>African Infrastructure Fund</v>
          </cell>
          <cell r="E445" t="str">
            <v>Regional</v>
          </cell>
          <cell r="F445">
            <v>39355</v>
          </cell>
          <cell r="G445" t="str">
            <v>1 - Equity</v>
          </cell>
          <cell r="H445">
            <v>35481.107136999999</v>
          </cell>
          <cell r="I445">
            <v>7289.1177699999998</v>
          </cell>
          <cell r="J445">
            <v>8927.5040000000008</v>
          </cell>
          <cell r="L445">
            <v>6139.97253</v>
          </cell>
          <cell r="N445">
            <v>5000</v>
          </cell>
          <cell r="O445">
            <v>512.07500000000005</v>
          </cell>
          <cell r="P445">
            <v>1640</v>
          </cell>
          <cell r="R445">
            <v>-1127.925</v>
          </cell>
          <cell r="T445" t="str">
            <v>USD</v>
          </cell>
          <cell r="U445">
            <v>5.4436</v>
          </cell>
        </row>
        <row r="446">
          <cell r="A446" t="str">
            <v>F9909</v>
          </cell>
          <cell r="B446" t="str">
            <v>Fund</v>
          </cell>
          <cell r="C446" t="str">
            <v>Fund</v>
          </cell>
          <cell r="D446" t="str">
            <v>African Infrastructure Fund</v>
          </cell>
          <cell r="E446" t="str">
            <v>Regional</v>
          </cell>
          <cell r="F446">
            <v>39263</v>
          </cell>
          <cell r="G446" t="str">
            <v>1 - Equity</v>
          </cell>
          <cell r="H446">
            <v>35481.107136999999</v>
          </cell>
          <cell r="I446">
            <v>7289.1177699999998</v>
          </cell>
          <cell r="J446">
            <v>9681.5759999999991</v>
          </cell>
          <cell r="L446">
            <v>6658.5953967000005</v>
          </cell>
          <cell r="M446">
            <v>5103.9766</v>
          </cell>
          <cell r="N446">
            <v>5000</v>
          </cell>
          <cell r="O446">
            <v>512.07449999999994</v>
          </cell>
          <cell r="P446">
            <v>1640</v>
          </cell>
          <cell r="R446">
            <v>-1127.9255000000001</v>
          </cell>
          <cell r="S446">
            <v>851.98099999999999</v>
          </cell>
          <cell r="T446" t="str">
            <v>USD</v>
          </cell>
          <cell r="U446">
            <v>5.9034000000000004</v>
          </cell>
          <cell r="V446">
            <v>1.3999999999999999E-2</v>
          </cell>
          <cell r="W446">
            <v>1</v>
          </cell>
        </row>
        <row r="447">
          <cell r="A447" t="str">
            <v>F9909</v>
          </cell>
          <cell r="B447" t="str">
            <v>Fund</v>
          </cell>
          <cell r="C447" t="str">
            <v>Fund</v>
          </cell>
          <cell r="D447" t="str">
            <v>African Infrastructure Fund</v>
          </cell>
          <cell r="E447" t="str">
            <v>Regional</v>
          </cell>
          <cell r="F447">
            <v>39172</v>
          </cell>
          <cell r="G447" t="str">
            <v>1 - Equity</v>
          </cell>
          <cell r="H447">
            <v>35481.107136999999</v>
          </cell>
          <cell r="I447">
            <v>8956.5751099999998</v>
          </cell>
          <cell r="J447">
            <v>8954.2454399999988</v>
          </cell>
          <cell r="K447">
            <v>7428.1891425000003</v>
          </cell>
          <cell r="L447">
            <v>4144.0879472999995</v>
          </cell>
          <cell r="M447">
            <v>0</v>
          </cell>
          <cell r="N447">
            <v>5000</v>
          </cell>
          <cell r="O447">
            <v>789.029</v>
          </cell>
          <cell r="P447">
            <v>1468.8</v>
          </cell>
          <cell r="Q447">
            <v>1218.4749999999999</v>
          </cell>
          <cell r="R447">
            <v>-679.77099999999996</v>
          </cell>
          <cell r="S447">
            <v>0</v>
          </cell>
          <cell r="T447" t="str">
            <v>USD</v>
          </cell>
          <cell r="U447">
            <v>6.0963000000000003</v>
          </cell>
          <cell r="V447">
            <v>1.4</v>
          </cell>
          <cell r="W447">
            <v>1</v>
          </cell>
        </row>
        <row r="448">
          <cell r="A448" t="str">
            <v>F9909</v>
          </cell>
          <cell r="B448" t="str">
            <v>Fund</v>
          </cell>
          <cell r="C448" t="str">
            <v>Fund</v>
          </cell>
          <cell r="D448" t="str">
            <v>African Infrastructure Fund</v>
          </cell>
          <cell r="E448" t="str">
            <v>Regional</v>
          </cell>
          <cell r="F448">
            <v>39082</v>
          </cell>
          <cell r="G448" t="str">
            <v>1 - Equity</v>
          </cell>
          <cell r="H448">
            <v>35481.107136999999</v>
          </cell>
          <cell r="I448">
            <v>8956.5750000000007</v>
          </cell>
          <cell r="J448">
            <v>9187.4908800000012</v>
          </cell>
          <cell r="K448">
            <v>7621.6829724999998</v>
          </cell>
          <cell r="L448">
            <v>4252.0355820999994</v>
          </cell>
          <cell r="M448">
            <v>128.63234000000011</v>
          </cell>
          <cell r="N448">
            <v>5000</v>
          </cell>
          <cell r="O448">
            <v>789.029</v>
          </cell>
          <cell r="P448">
            <v>1468.8</v>
          </cell>
          <cell r="Q448">
            <v>1218.4749999999999</v>
          </cell>
          <cell r="R448">
            <v>-679.77099999999996</v>
          </cell>
          <cell r="S448">
            <v>-7.83400000000006</v>
          </cell>
          <cell r="T448" t="str">
            <v>USD</v>
          </cell>
          <cell r="U448">
            <v>6.2550999999999997</v>
          </cell>
          <cell r="V448">
            <v>1.4</v>
          </cell>
          <cell r="W448">
            <v>1</v>
          </cell>
        </row>
        <row r="449">
          <cell r="A449" t="str">
            <v>F9909</v>
          </cell>
          <cell r="B449" t="str">
            <v>Fund</v>
          </cell>
          <cell r="C449" t="str">
            <v>Fund</v>
          </cell>
          <cell r="D449" t="str">
            <v>African Infrastructure Fund</v>
          </cell>
          <cell r="E449" t="str">
            <v>Regional</v>
          </cell>
          <cell r="F449">
            <v>38990</v>
          </cell>
          <cell r="G449" t="str">
            <v>1 - Equity</v>
          </cell>
          <cell r="H449">
            <v>35481.107136999999</v>
          </cell>
          <cell r="I449">
            <v>9477.5820000000003</v>
          </cell>
          <cell r="J449">
            <v>9979.901022</v>
          </cell>
          <cell r="K449">
            <v>8330.5042429999994</v>
          </cell>
          <cell r="L449">
            <v>4205.2560265000002</v>
          </cell>
          <cell r="M449">
            <v>2420.90047</v>
          </cell>
          <cell r="N449">
            <v>5000</v>
          </cell>
          <cell r="O449">
            <v>887.76499999999999</v>
          </cell>
          <cell r="P449">
            <v>1534.26</v>
          </cell>
          <cell r="Q449">
            <v>1280.69</v>
          </cell>
          <cell r="R449">
            <v>-646.495</v>
          </cell>
          <cell r="S449">
            <v>374.86500000000001</v>
          </cell>
          <cell r="T449" t="str">
            <v>USD</v>
          </cell>
          <cell r="U449">
            <v>6.5046999999999997</v>
          </cell>
          <cell r="V449">
            <v>1.4</v>
          </cell>
          <cell r="W449">
            <v>0.8</v>
          </cell>
        </row>
        <row r="450">
          <cell r="A450" t="str">
            <v>F9909</v>
          </cell>
          <cell r="B450" t="str">
            <v>Fund</v>
          </cell>
          <cell r="C450" t="str">
            <v>Fund</v>
          </cell>
          <cell r="D450" t="str">
            <v>African Infrastructure Fund</v>
          </cell>
          <cell r="E450" t="str">
            <v>Regional</v>
          </cell>
          <cell r="F450">
            <v>38898</v>
          </cell>
          <cell r="G450" t="str">
            <v>1 - Equity</v>
          </cell>
          <cell r="H450">
            <v>35481.107136999999</v>
          </cell>
          <cell r="I450">
            <v>11206.11</v>
          </cell>
          <cell r="J450">
            <v>10799.352000000001</v>
          </cell>
          <cell r="K450">
            <v>9685.0835999999999</v>
          </cell>
          <cell r="L450">
            <v>3582.7568135999995</v>
          </cell>
          <cell r="M450">
            <v>12655.875</v>
          </cell>
          <cell r="N450">
            <v>5000</v>
          </cell>
          <cell r="O450">
            <v>1156.0609999999999</v>
          </cell>
          <cell r="P450">
            <v>1730</v>
          </cell>
          <cell r="Q450">
            <v>1551.5</v>
          </cell>
          <cell r="R450">
            <v>-573.93899999999996</v>
          </cell>
          <cell r="S450">
            <v>1967.7335</v>
          </cell>
          <cell r="T450" t="str">
            <v>USD</v>
          </cell>
          <cell r="U450">
            <v>6.2423999999999999</v>
          </cell>
          <cell r="V450">
            <v>1.4</v>
          </cell>
          <cell r="W450">
            <v>0.8</v>
          </cell>
        </row>
        <row r="451">
          <cell r="A451" t="str">
            <v>F9909</v>
          </cell>
          <cell r="B451" t="str">
            <v>Fund</v>
          </cell>
          <cell r="C451" t="str">
            <v>Fund</v>
          </cell>
          <cell r="D451" t="str">
            <v>African Infrastructure Fund</v>
          </cell>
          <cell r="E451" t="str">
            <v>Regional</v>
          </cell>
          <cell r="F451">
            <v>38807</v>
          </cell>
          <cell r="G451" t="str">
            <v>1 - Equity</v>
          </cell>
          <cell r="H451">
            <v>35481.107136999999</v>
          </cell>
          <cell r="I451">
            <v>19890.743999999999</v>
          </cell>
          <cell r="J451">
            <v>24321.021000000001</v>
          </cell>
          <cell r="K451">
            <v>13823.25</v>
          </cell>
          <cell r="L451">
            <v>8130.032584999999</v>
          </cell>
          <cell r="M451">
            <v>294.5</v>
          </cell>
          <cell r="N451">
            <v>5000</v>
          </cell>
          <cell r="O451">
            <v>2459.7020000000002</v>
          </cell>
          <cell r="P451">
            <v>3694.8</v>
          </cell>
          <cell r="Q451">
            <v>2100</v>
          </cell>
          <cell r="R451">
            <v>-1235.098</v>
          </cell>
          <cell r="S451">
            <v>45.230500000000006</v>
          </cell>
          <cell r="T451" t="str">
            <v>USD</v>
          </cell>
          <cell r="U451">
            <v>6.5824999999999996</v>
          </cell>
          <cell r="V451">
            <v>1.8</v>
          </cell>
          <cell r="W451">
            <v>1</v>
          </cell>
        </row>
        <row r="452">
          <cell r="A452" t="str">
            <v>F9909</v>
          </cell>
          <cell r="B452" t="str">
            <v>Fund</v>
          </cell>
          <cell r="C452" t="str">
            <v>Fund</v>
          </cell>
          <cell r="D452" t="str">
            <v>African Infrastructure Fund</v>
          </cell>
          <cell r="E452" t="str">
            <v>Regional</v>
          </cell>
          <cell r="F452">
            <v>38717</v>
          </cell>
          <cell r="G452" t="str">
            <v>1 - Equity</v>
          </cell>
          <cell r="H452">
            <v>35481.107136999999</v>
          </cell>
          <cell r="I452">
            <v>19711.29</v>
          </cell>
          <cell r="J452">
            <v>30012.415800000002</v>
          </cell>
          <cell r="K452">
            <v>14241.9066021</v>
          </cell>
          <cell r="L452">
            <v>13548.453287100001</v>
          </cell>
          <cell r="N452">
            <v>5000</v>
          </cell>
          <cell r="O452">
            <v>2432.3670000000002</v>
          </cell>
          <cell r="P452">
            <v>4434</v>
          </cell>
          <cell r="Q452">
            <v>2104.0830000000001</v>
          </cell>
          <cell r="R452">
            <v>-2001.633</v>
          </cell>
          <cell r="T452" t="str">
            <v>USD</v>
          </cell>
          <cell r="U452">
            <v>6.7686999999999999</v>
          </cell>
          <cell r="V452">
            <v>1.8</v>
          </cell>
          <cell r="W452">
            <v>0.9</v>
          </cell>
        </row>
        <row r="453">
          <cell r="A453" t="str">
            <v>F9909</v>
          </cell>
          <cell r="B453" t="str">
            <v>Fund</v>
          </cell>
          <cell r="C453" t="str">
            <v>Fund</v>
          </cell>
          <cell r="D453" t="str">
            <v>African Infrastructure Fund</v>
          </cell>
          <cell r="E453" t="str">
            <v>Regional</v>
          </cell>
          <cell r="F453">
            <v>38625</v>
          </cell>
          <cell r="G453" t="str">
            <v>Equity</v>
          </cell>
          <cell r="H453">
            <v>35481.107136999999</v>
          </cell>
          <cell r="I453">
            <v>12267.620999999999</v>
          </cell>
          <cell r="J453">
            <v>20914.648939899998</v>
          </cell>
          <cell r="L453">
            <v>12599.3745451</v>
          </cell>
          <cell r="M453">
            <v>804.01300000000003</v>
          </cell>
          <cell r="N453">
            <v>5000</v>
          </cell>
          <cell r="O453">
            <v>1271.1959999999999</v>
          </cell>
          <cell r="P453">
            <v>3197.3229999999999</v>
          </cell>
          <cell r="R453">
            <v>-1926.127</v>
          </cell>
          <cell r="S453">
            <v>125.73099999999999</v>
          </cell>
          <cell r="T453" t="str">
            <v>USD</v>
          </cell>
          <cell r="U453">
            <v>6.5412999999999997</v>
          </cell>
        </row>
        <row r="454">
          <cell r="A454" t="str">
            <v>F9909</v>
          </cell>
          <cell r="B454" t="str">
            <v>Fund</v>
          </cell>
          <cell r="C454" t="str">
            <v>Fund</v>
          </cell>
          <cell r="D454" t="str">
            <v>African Infrastructure Fund</v>
          </cell>
          <cell r="E454" t="str">
            <v>Regional</v>
          </cell>
          <cell r="F454">
            <v>38533</v>
          </cell>
          <cell r="G454" t="str">
            <v>Equity</v>
          </cell>
          <cell r="H454">
            <v>35481.107136999999</v>
          </cell>
          <cell r="I454">
            <v>13071.634</v>
          </cell>
          <cell r="J454">
            <v>20781.033038699999</v>
          </cell>
          <cell r="L454">
            <v>11636.609204</v>
          </cell>
          <cell r="M454">
            <v>11936.244000000001</v>
          </cell>
          <cell r="N454">
            <v>5000</v>
          </cell>
          <cell r="O454">
            <v>1396.9269999999999</v>
          </cell>
          <cell r="P454">
            <v>3174.567</v>
          </cell>
          <cell r="R454">
            <v>-1777.64</v>
          </cell>
          <cell r="S454">
            <v>1862.9649999999999</v>
          </cell>
          <cell r="T454" t="str">
            <v>USD</v>
          </cell>
          <cell r="U454">
            <v>6.5461</v>
          </cell>
        </row>
        <row r="455">
          <cell r="A455" t="str">
            <v>F9909</v>
          </cell>
          <cell r="B455" t="str">
            <v>Fund</v>
          </cell>
          <cell r="C455" t="str">
            <v>Fund</v>
          </cell>
          <cell r="D455" t="str">
            <v>African Infrastructure Fund</v>
          </cell>
          <cell r="E455" t="str">
            <v>Regional</v>
          </cell>
          <cell r="F455">
            <v>38442</v>
          </cell>
          <cell r="G455" t="str">
            <v>Equity</v>
          </cell>
          <cell r="H455">
            <v>35481.107136999999</v>
          </cell>
          <cell r="I455">
            <v>25008.03</v>
          </cell>
          <cell r="J455">
            <v>15173.024324399999</v>
          </cell>
          <cell r="L455">
            <v>-5461.4400571999995</v>
          </cell>
          <cell r="N455">
            <v>5000</v>
          </cell>
          <cell r="O455">
            <v>3259.8919999999998</v>
          </cell>
          <cell r="P455">
            <v>2397.078</v>
          </cell>
          <cell r="R455">
            <v>862.81399999999996</v>
          </cell>
          <cell r="T455" t="str">
            <v>USD</v>
          </cell>
          <cell r="U455">
            <v>6.3297999999999996</v>
          </cell>
        </row>
        <row r="456">
          <cell r="A456" t="str">
            <v>F9909</v>
          </cell>
          <cell r="B456" t="str">
            <v>Fund</v>
          </cell>
          <cell r="C456" t="str">
            <v>Fund</v>
          </cell>
          <cell r="D456" t="str">
            <v>African Infrastructure Fund</v>
          </cell>
          <cell r="E456" t="str">
            <v>Regional</v>
          </cell>
          <cell r="F456">
            <v>38352</v>
          </cell>
          <cell r="G456" t="str">
            <v>Equity</v>
          </cell>
          <cell r="H456">
            <v>35481.107136999999</v>
          </cell>
          <cell r="I456">
            <v>25008.03</v>
          </cell>
          <cell r="J456">
            <v>14474.9952108</v>
          </cell>
          <cell r="L456">
            <v>-5210.1886203999993</v>
          </cell>
          <cell r="M456">
            <v>-4049.8557799999999</v>
          </cell>
          <cell r="N456">
            <v>5000</v>
          </cell>
          <cell r="O456">
            <v>3259.8919999999998</v>
          </cell>
          <cell r="P456">
            <v>2397.078</v>
          </cell>
          <cell r="R456">
            <v>862.81399999999996</v>
          </cell>
          <cell r="S456">
            <v>-654.64499999999998</v>
          </cell>
          <cell r="T456" t="str">
            <v>USD</v>
          </cell>
          <cell r="U456">
            <v>6.0385999999999997</v>
          </cell>
        </row>
        <row r="457">
          <cell r="A457" t="str">
            <v>F9909</v>
          </cell>
          <cell r="B457" t="str">
            <v>Fund</v>
          </cell>
          <cell r="C457" t="str">
            <v>Fund</v>
          </cell>
          <cell r="D457" t="str">
            <v>African Infrastructure Fund</v>
          </cell>
          <cell r="E457" t="str">
            <v>Regional</v>
          </cell>
          <cell r="F457">
            <v>38260</v>
          </cell>
          <cell r="G457" t="str">
            <v>Equity</v>
          </cell>
          <cell r="H457">
            <v>35481.107136999999</v>
          </cell>
          <cell r="I457">
            <v>20958.173999999999</v>
          </cell>
          <cell r="J457">
            <v>12700.347</v>
          </cell>
          <cell r="K457">
            <v>12700.347</v>
          </cell>
          <cell r="L457">
            <v>-5275.8572999999997</v>
          </cell>
          <cell r="N457">
            <v>5000</v>
          </cell>
          <cell r="O457">
            <v>2605.2469999999998</v>
          </cell>
          <cell r="P457">
            <v>1840.63</v>
          </cell>
          <cell r="Q457">
            <v>1840.63</v>
          </cell>
          <cell r="R457">
            <v>764.61699999999996</v>
          </cell>
          <cell r="T457" t="str">
            <v>USD</v>
          </cell>
          <cell r="U457">
            <v>6.9</v>
          </cell>
        </row>
        <row r="458">
          <cell r="A458" t="str">
            <v>F9909</v>
          </cell>
          <cell r="B458" t="str">
            <v>Fund</v>
          </cell>
          <cell r="C458" t="str">
            <v>Fund</v>
          </cell>
          <cell r="D458" t="str">
            <v>African Infrastructure Fund</v>
          </cell>
          <cell r="E458" t="str">
            <v>Regional</v>
          </cell>
          <cell r="F458">
            <v>38168</v>
          </cell>
          <cell r="G458" t="str">
            <v>Equity</v>
          </cell>
          <cell r="H458">
            <v>35481.107136999999</v>
          </cell>
          <cell r="I458">
            <v>20958.173999999999</v>
          </cell>
          <cell r="J458">
            <v>12775.444704</v>
          </cell>
          <cell r="K458">
            <v>12775.444704</v>
          </cell>
          <cell r="L458">
            <v>-5307.0536736000004</v>
          </cell>
          <cell r="M458">
            <v>-3424.491</v>
          </cell>
          <cell r="N458">
            <v>5000</v>
          </cell>
          <cell r="O458">
            <v>2605.2469999999998</v>
          </cell>
          <cell r="P458">
            <v>1840.63</v>
          </cell>
          <cell r="Q458">
            <v>1840.63</v>
          </cell>
          <cell r="R458">
            <v>764.61699999999996</v>
          </cell>
          <cell r="S458">
            <v>-493.67099999999994</v>
          </cell>
          <cell r="T458" t="str">
            <v>USD</v>
          </cell>
          <cell r="U458">
            <v>6.9408000000000003</v>
          </cell>
        </row>
        <row r="459">
          <cell r="A459" t="str">
            <v>F9909</v>
          </cell>
          <cell r="B459" t="str">
            <v>Fund</v>
          </cell>
          <cell r="C459" t="str">
            <v>Fund</v>
          </cell>
          <cell r="D459" t="str">
            <v>African Infrastructure Fund</v>
          </cell>
          <cell r="E459" t="str">
            <v>Regional</v>
          </cell>
          <cell r="F459">
            <v>38077</v>
          </cell>
          <cell r="G459" t="str">
            <v>Equity</v>
          </cell>
          <cell r="H459">
            <v>35481.107136999999</v>
          </cell>
          <cell r="I459">
            <v>17533.531800000001</v>
          </cell>
          <cell r="J459">
            <v>9806.6742119999999</v>
          </cell>
          <cell r="K459">
            <v>9806.6742119999999</v>
          </cell>
          <cell r="L459">
            <v>-4765.7340792000005</v>
          </cell>
          <cell r="N459">
            <v>5000</v>
          </cell>
          <cell r="O459">
            <v>2111.576</v>
          </cell>
          <cell r="P459">
            <v>1421.01</v>
          </cell>
          <cell r="Q459">
            <v>1421.01</v>
          </cell>
          <cell r="R459">
            <v>690.56600000000003</v>
          </cell>
          <cell r="T459" t="str">
            <v>USD</v>
          </cell>
          <cell r="U459">
            <v>6.9012000000000002</v>
          </cell>
        </row>
        <row r="460">
          <cell r="A460" t="str">
            <v>F9909</v>
          </cell>
          <cell r="B460" t="str">
            <v>Fund</v>
          </cell>
          <cell r="C460" t="str">
            <v>Fund</v>
          </cell>
          <cell r="D460" t="str">
            <v>African Infrastructure Fund</v>
          </cell>
          <cell r="E460" t="str">
            <v>Regional</v>
          </cell>
          <cell r="F460">
            <v>37986</v>
          </cell>
          <cell r="G460" t="str">
            <v>Equity</v>
          </cell>
          <cell r="H460">
            <v>35481.107136999999</v>
          </cell>
          <cell r="I460">
            <v>17533.530999999999</v>
          </cell>
          <cell r="J460">
            <v>11704.739324999999</v>
          </cell>
          <cell r="K460">
            <v>11704.739324999999</v>
          </cell>
          <cell r="L460">
            <v>-2390.030475</v>
          </cell>
          <cell r="M460">
            <v>-531.56629999999996</v>
          </cell>
          <cell r="N460">
            <v>5000</v>
          </cell>
          <cell r="O460">
            <v>2111.576</v>
          </cell>
          <cell r="P460">
            <v>1753.519</v>
          </cell>
          <cell r="Q460">
            <v>1753.519</v>
          </cell>
          <cell r="R460">
            <v>358.05700000000002</v>
          </cell>
          <cell r="S460">
            <v>-70.697999999999979</v>
          </cell>
          <cell r="T460" t="str">
            <v>USD</v>
          </cell>
          <cell r="U460">
            <v>6.6749999999999998</v>
          </cell>
        </row>
        <row r="461">
          <cell r="A461" t="str">
            <v>F9909</v>
          </cell>
          <cell r="B461" t="str">
            <v>Fund</v>
          </cell>
          <cell r="C461" t="str">
            <v>Fund</v>
          </cell>
          <cell r="D461" t="str">
            <v>African Infrastructure Fund</v>
          </cell>
          <cell r="E461" t="str">
            <v>Regional</v>
          </cell>
          <cell r="F461">
            <v>37894</v>
          </cell>
          <cell r="G461" t="str">
            <v>Equity</v>
          </cell>
          <cell r="H461">
            <v>35481.107136999999</v>
          </cell>
          <cell r="I461">
            <v>16006.58268</v>
          </cell>
          <cell r="J461">
            <v>11367.6055968</v>
          </cell>
          <cell r="K461">
            <v>11367.6055968</v>
          </cell>
          <cell r="L461">
            <v>-2006.0530044000002</v>
          </cell>
          <cell r="M461">
            <v>-1803.01046</v>
          </cell>
          <cell r="N461">
            <v>5000</v>
          </cell>
          <cell r="O461">
            <v>1904.076</v>
          </cell>
          <cell r="P461">
            <v>1618.4639999999999</v>
          </cell>
          <cell r="Q461">
            <v>1618.4639999999999</v>
          </cell>
          <cell r="R461">
            <v>285.61200000000002</v>
          </cell>
          <cell r="S461">
            <v>-249.12700000000001</v>
          </cell>
          <cell r="T461" t="str">
            <v>USD</v>
          </cell>
          <cell r="U461">
            <v>7.0236999999999998</v>
          </cell>
        </row>
        <row r="462">
          <cell r="A462" t="str">
            <v>F9909</v>
          </cell>
          <cell r="B462" t="str">
            <v>Fund</v>
          </cell>
          <cell r="C462" t="str">
            <v>Fund</v>
          </cell>
          <cell r="D462" t="str">
            <v>African Infrastructure Fund</v>
          </cell>
          <cell r="E462" t="str">
            <v>Regional</v>
          </cell>
          <cell r="F462">
            <v>37802</v>
          </cell>
          <cell r="G462" t="str">
            <v>Equity</v>
          </cell>
          <cell r="H462">
            <v>35481.107136999999</v>
          </cell>
          <cell r="I462">
            <v>15198.896000000001</v>
          </cell>
          <cell r="J462">
            <v>11053.665688999999</v>
          </cell>
          <cell r="K462">
            <v>11053.665688999999</v>
          </cell>
          <cell r="L462">
            <v>-1950.6498748000001</v>
          </cell>
          <cell r="M462">
            <v>-1238.317</v>
          </cell>
          <cell r="N462">
            <v>5000</v>
          </cell>
          <cell r="O462">
            <v>1791.771</v>
          </cell>
          <cell r="P462">
            <v>1523.0050000000001</v>
          </cell>
          <cell r="Q462">
            <v>1523.0050000000001</v>
          </cell>
          <cell r="R462">
            <v>268.76600000000002</v>
          </cell>
          <cell r="S462">
            <v>-180.518</v>
          </cell>
          <cell r="T462" t="str">
            <v>USD</v>
          </cell>
          <cell r="U462">
            <v>7.2577999999999996</v>
          </cell>
        </row>
        <row r="463">
          <cell r="A463" t="str">
            <v>F9909</v>
          </cell>
          <cell r="B463" t="str">
            <v>Fund</v>
          </cell>
          <cell r="C463" t="str">
            <v>Fund</v>
          </cell>
          <cell r="D463" t="str">
            <v>African Infrastructure Fund</v>
          </cell>
          <cell r="E463" t="str">
            <v>Regional</v>
          </cell>
          <cell r="F463">
            <v>37711</v>
          </cell>
          <cell r="G463" t="str">
            <v>Equity</v>
          </cell>
          <cell r="H463">
            <v>35481.107136999999</v>
          </cell>
          <cell r="I463">
            <v>13960.579</v>
          </cell>
          <cell r="J463">
            <v>9930.1679889999996</v>
          </cell>
          <cell r="K463">
            <v>9930.1679889999996</v>
          </cell>
          <cell r="L463">
            <v>-1752.3830128</v>
          </cell>
          <cell r="M463">
            <v>-65.564409999999995</v>
          </cell>
          <cell r="N463">
            <v>5000</v>
          </cell>
          <cell r="O463">
            <v>1611.2529999999999</v>
          </cell>
          <cell r="P463">
            <v>1369.5650000000001</v>
          </cell>
          <cell r="Q463">
            <v>1369.5650000000001</v>
          </cell>
          <cell r="R463">
            <v>241.68799999999999</v>
          </cell>
          <cell r="S463">
            <v>-9.3369999999999997</v>
          </cell>
          <cell r="T463" t="str">
            <v>USD</v>
          </cell>
          <cell r="U463">
            <v>7.2506000000000004</v>
          </cell>
        </row>
        <row r="464">
          <cell r="A464" t="str">
            <v>F9909</v>
          </cell>
          <cell r="B464" t="str">
            <v>Fund</v>
          </cell>
          <cell r="C464" t="str">
            <v>Fund</v>
          </cell>
          <cell r="D464" t="str">
            <v>African Infrastructure Fund</v>
          </cell>
          <cell r="E464" t="str">
            <v>Regional</v>
          </cell>
          <cell r="F464">
            <v>37621</v>
          </cell>
          <cell r="G464" t="str">
            <v>Equity</v>
          </cell>
          <cell r="H464">
            <v>35481.107136999999</v>
          </cell>
          <cell r="I464">
            <v>13895.014999999999</v>
          </cell>
          <cell r="J464">
            <v>9613.6969235999986</v>
          </cell>
          <cell r="K464">
            <v>9613.6969235999986</v>
          </cell>
          <cell r="L464">
            <v>-1544.7693575999999</v>
          </cell>
          <cell r="M464">
            <v>-652.33399999999995</v>
          </cell>
          <cell r="N464">
            <v>5000</v>
          </cell>
          <cell r="O464">
            <v>1601.9159999999999</v>
          </cell>
          <cell r="P464">
            <v>1380.1479999999999</v>
          </cell>
          <cell r="Q464">
            <v>1380.1479999999999</v>
          </cell>
          <cell r="R464">
            <v>221.768</v>
          </cell>
          <cell r="S464">
            <v>-91.802999999999997</v>
          </cell>
          <cell r="T464" t="str">
            <v>USD</v>
          </cell>
          <cell r="U464">
            <v>6.9657</v>
          </cell>
        </row>
        <row r="465">
          <cell r="A465" t="str">
            <v>F9909</v>
          </cell>
          <cell r="B465" t="str">
            <v>Fund</v>
          </cell>
          <cell r="C465" t="str">
            <v>Fund</v>
          </cell>
          <cell r="D465" t="str">
            <v>African Infrastructure Fund</v>
          </cell>
          <cell r="E465" t="str">
            <v>Regional</v>
          </cell>
          <cell r="F465">
            <v>37529</v>
          </cell>
          <cell r="G465" t="str">
            <v>Equity</v>
          </cell>
          <cell r="H465">
            <v>35481.107136999999</v>
          </cell>
          <cell r="I465">
            <v>13243.014939999999</v>
          </cell>
          <cell r="J465">
            <v>9892.5513457999987</v>
          </cell>
          <cell r="K465">
            <v>9892.5513457999987</v>
          </cell>
          <cell r="L465">
            <v>-1502.4569677645993</v>
          </cell>
          <cell r="M465">
            <v>-772.57299999999998</v>
          </cell>
          <cell r="N465">
            <v>5000</v>
          </cell>
          <cell r="O465">
            <v>1510.1126869999998</v>
          </cell>
          <cell r="P465">
            <v>1311.001</v>
          </cell>
          <cell r="Q465">
            <v>1311.001</v>
          </cell>
          <cell r="R465">
            <v>199.1116869999999</v>
          </cell>
          <cell r="S465">
            <v>-100.53</v>
          </cell>
          <cell r="T465" t="str">
            <v>USD</v>
          </cell>
          <cell r="U465">
            <v>7.5457999999999998</v>
          </cell>
        </row>
        <row r="466">
          <cell r="A466" t="str">
            <v>F9909</v>
          </cell>
          <cell r="B466" t="str">
            <v>Fund</v>
          </cell>
          <cell r="C466" t="str">
            <v>Fund</v>
          </cell>
          <cell r="D466" t="str">
            <v>African Infrastructure Fund</v>
          </cell>
          <cell r="E466" t="str">
            <v>Regional</v>
          </cell>
          <cell r="F466">
            <v>37437</v>
          </cell>
          <cell r="G466" t="str">
            <v>Equity</v>
          </cell>
          <cell r="H466">
            <v>35481.107136999999</v>
          </cell>
          <cell r="I466">
            <v>11709.33</v>
          </cell>
          <cell r="J466">
            <v>8358.8702560000002</v>
          </cell>
          <cell r="K466">
            <v>8358.8702560000002</v>
          </cell>
          <cell r="L466">
            <v>-2478.0014416559993</v>
          </cell>
          <cell r="M466">
            <v>-1353.011</v>
          </cell>
          <cell r="N466">
            <v>5000</v>
          </cell>
          <cell r="O466">
            <v>1409.5826869999999</v>
          </cell>
          <cell r="P466">
            <v>1087.2619999999999</v>
          </cell>
          <cell r="Q466">
            <v>1087.2619999999999</v>
          </cell>
          <cell r="R466">
            <v>322.32068699999991</v>
          </cell>
          <cell r="S466">
            <v>-170.93099999999998</v>
          </cell>
          <cell r="T466" t="str">
            <v>USD</v>
          </cell>
          <cell r="U466">
            <v>7.6879999999999997</v>
          </cell>
        </row>
        <row r="467">
          <cell r="A467" t="str">
            <v>F9909</v>
          </cell>
          <cell r="B467" t="str">
            <v>Fund</v>
          </cell>
          <cell r="C467" t="str">
            <v>Fund</v>
          </cell>
          <cell r="D467" t="str">
            <v>African Infrastructure Fund</v>
          </cell>
          <cell r="E467" t="str">
            <v>Regional</v>
          </cell>
          <cell r="F467">
            <v>37376</v>
          </cell>
          <cell r="G467" t="str">
            <v>Equity</v>
          </cell>
          <cell r="H467">
            <v>35481.107136999999</v>
          </cell>
          <cell r="I467">
            <v>11117.156000000001</v>
          </cell>
          <cell r="J467">
            <v>7971.9203141999997</v>
          </cell>
          <cell r="K467">
            <v>7971.9203141999997</v>
          </cell>
          <cell r="L467">
            <v>-2437.2952874000002</v>
          </cell>
          <cell r="M467">
            <v>-2084.7829999999999</v>
          </cell>
          <cell r="N467">
            <v>5000</v>
          </cell>
          <cell r="O467">
            <v>1238.6320000000001</v>
          </cell>
          <cell r="P467">
            <v>948.60900000000004</v>
          </cell>
          <cell r="Q467">
            <v>948.60900000000004</v>
          </cell>
          <cell r="R467">
            <v>290.02300000000002</v>
          </cell>
          <cell r="S467">
            <v>-242.85499999999999</v>
          </cell>
          <cell r="T467" t="str">
            <v>USD</v>
          </cell>
          <cell r="U467">
            <v>8.4038000000000004</v>
          </cell>
        </row>
        <row r="468">
          <cell r="A468" t="str">
            <v>F9909</v>
          </cell>
          <cell r="B468" t="str">
            <v>Fund</v>
          </cell>
          <cell r="C468" t="str">
            <v>Fund</v>
          </cell>
          <cell r="D468" t="str">
            <v>African Infrastructure Fund</v>
          </cell>
          <cell r="E468" t="str">
            <v>Regional</v>
          </cell>
          <cell r="F468">
            <v>37346</v>
          </cell>
          <cell r="G468" t="str">
            <v>Equity</v>
          </cell>
          <cell r="H468">
            <v>35481.107136999999</v>
          </cell>
          <cell r="I468">
            <v>9032.3729999999996</v>
          </cell>
          <cell r="J468">
            <v>6249.8751223999998</v>
          </cell>
          <cell r="K468">
            <v>6249.8751223999998</v>
          </cell>
          <cell r="L468">
            <v>-2568.3276788000003</v>
          </cell>
          <cell r="M468">
            <v>-54.826630000000002</v>
          </cell>
          <cell r="N468">
            <v>5000</v>
          </cell>
          <cell r="O468">
            <v>995.77700000000004</v>
          </cell>
          <cell r="P468">
            <v>705.75400000000002</v>
          </cell>
          <cell r="Q468">
            <v>705.75400000000002</v>
          </cell>
          <cell r="R468">
            <v>290.02300000000002</v>
          </cell>
          <cell r="S468">
            <v>-6.1479999999999997</v>
          </cell>
          <cell r="T468" t="str">
            <v>USD</v>
          </cell>
          <cell r="U468">
            <v>8.8556000000000008</v>
          </cell>
        </row>
        <row r="469">
          <cell r="A469" t="str">
            <v>F9909</v>
          </cell>
          <cell r="B469" t="str">
            <v>Fund</v>
          </cell>
          <cell r="C469" t="str">
            <v>Fund</v>
          </cell>
          <cell r="D469" t="str">
            <v>African Infrastructure Fund</v>
          </cell>
          <cell r="E469" t="str">
            <v>Regional</v>
          </cell>
          <cell r="F469">
            <v>37256</v>
          </cell>
          <cell r="G469" t="str">
            <v>Equity</v>
          </cell>
          <cell r="H469">
            <v>35481.107136999999</v>
          </cell>
          <cell r="I469">
            <v>8977.5460000000003</v>
          </cell>
          <cell r="J469">
            <v>8181.5460720000001</v>
          </cell>
          <cell r="K469">
            <v>8181.5460720000001</v>
          </cell>
          <cell r="L469">
            <v>-768.65860400000008</v>
          </cell>
          <cell r="M469">
            <v>-8977.5460000000003</v>
          </cell>
          <cell r="N469">
            <v>5000</v>
          </cell>
          <cell r="O469">
            <v>989.62900000000002</v>
          </cell>
          <cell r="P469">
            <v>904.63800000000003</v>
          </cell>
          <cell r="Q469">
            <v>904.63800000000003</v>
          </cell>
          <cell r="R469">
            <v>84.991</v>
          </cell>
          <cell r="S469">
            <v>-989.62900000000002</v>
          </cell>
          <cell r="T469" t="str">
            <v>USD</v>
          </cell>
          <cell r="U469">
            <v>9.0440000000000005</v>
          </cell>
        </row>
        <row r="470">
          <cell r="A470" t="str">
            <v>F0606</v>
          </cell>
          <cell r="B470" t="str">
            <v>Fund</v>
          </cell>
          <cell r="C470" t="str">
            <v>Fund</v>
          </cell>
          <cell r="D470" t="str">
            <v>AfriCap Microfinance Investment C</v>
          </cell>
          <cell r="E470" t="str">
            <v>Regional</v>
          </cell>
          <cell r="F470">
            <v>39447</v>
          </cell>
          <cell r="G470" t="str">
            <v>1 - Equity</v>
          </cell>
          <cell r="H470">
            <v>16239.853029</v>
          </cell>
          <cell r="I470">
            <v>217.67099999999999</v>
          </cell>
          <cell r="J470">
            <v>210.817971</v>
          </cell>
          <cell r="L470">
            <v>0</v>
          </cell>
          <cell r="M470">
            <v>-217.67099999999999</v>
          </cell>
          <cell r="N470">
            <v>3000</v>
          </cell>
          <cell r="O470">
            <v>38.960999999999999</v>
          </cell>
          <cell r="P470">
            <v>38.960999999999999</v>
          </cell>
          <cell r="R470">
            <v>0</v>
          </cell>
          <cell r="S470">
            <v>-38.960999999999999</v>
          </cell>
          <cell r="T470" t="str">
            <v>USD</v>
          </cell>
          <cell r="U470">
            <v>5.4109999999999996</v>
          </cell>
        </row>
        <row r="471">
          <cell r="A471" t="str">
            <v>F0406</v>
          </cell>
          <cell r="B471" t="str">
            <v>Fund</v>
          </cell>
          <cell r="C471" t="str">
            <v>Fund</v>
          </cell>
          <cell r="D471" t="str">
            <v>APIDC Biotech Fund</v>
          </cell>
          <cell r="E471" t="str">
            <v>India</v>
          </cell>
          <cell r="F471">
            <v>39447</v>
          </cell>
          <cell r="G471" t="str">
            <v>1 - Equity</v>
          </cell>
          <cell r="H471">
            <v>16740.722419000002</v>
          </cell>
          <cell r="I471">
            <v>14051.839</v>
          </cell>
          <cell r="J471">
            <v>14885.325518</v>
          </cell>
          <cell r="L471">
            <v>2693.958337</v>
          </cell>
          <cell r="M471">
            <v>-1828.2080000000001</v>
          </cell>
          <cell r="N471">
            <v>2750</v>
          </cell>
          <cell r="O471">
            <v>2253.0709999999999</v>
          </cell>
          <cell r="P471">
            <v>2750.9380000000001</v>
          </cell>
          <cell r="R471">
            <v>-497.86700000000002</v>
          </cell>
          <cell r="S471">
            <v>-326</v>
          </cell>
          <cell r="T471" t="str">
            <v>USD</v>
          </cell>
          <cell r="U471">
            <v>5.4109999999999996</v>
          </cell>
        </row>
        <row r="472">
          <cell r="A472" t="str">
            <v>F0406</v>
          </cell>
          <cell r="B472" t="str">
            <v>Fund</v>
          </cell>
          <cell r="C472" t="str">
            <v>Fund</v>
          </cell>
          <cell r="D472" t="str">
            <v>APIDC Biotech Fund</v>
          </cell>
          <cell r="E472" t="str">
            <v>India</v>
          </cell>
          <cell r="F472">
            <v>39355</v>
          </cell>
          <cell r="G472" t="str">
            <v>1 - Equity</v>
          </cell>
          <cell r="H472">
            <v>16740.722419000002</v>
          </cell>
          <cell r="I472">
            <v>12223.631599999999</v>
          </cell>
          <cell r="J472">
            <v>9270.8318519999993</v>
          </cell>
          <cell r="L472">
            <v>-1219.3718435999999</v>
          </cell>
          <cell r="M472">
            <v>-1876.5432000000001</v>
          </cell>
          <cell r="N472">
            <v>2750</v>
          </cell>
          <cell r="O472">
            <v>1927.0709999999999</v>
          </cell>
          <cell r="P472">
            <v>1703.07</v>
          </cell>
          <cell r="R472">
            <v>224.001</v>
          </cell>
          <cell r="S472">
            <v>-324</v>
          </cell>
          <cell r="T472" t="str">
            <v>USD</v>
          </cell>
          <cell r="U472">
            <v>5.4436</v>
          </cell>
          <cell r="V472">
            <v>1.5</v>
          </cell>
          <cell r="W472">
            <v>0.7</v>
          </cell>
        </row>
        <row r="473">
          <cell r="A473" t="str">
            <v>F0406</v>
          </cell>
          <cell r="B473" t="str">
            <v>Fund</v>
          </cell>
          <cell r="C473" t="str">
            <v>Fund</v>
          </cell>
          <cell r="D473" t="str">
            <v>APIDC Biotech Fund</v>
          </cell>
          <cell r="E473" t="str">
            <v>India</v>
          </cell>
          <cell r="F473">
            <v>39263</v>
          </cell>
          <cell r="G473" t="str">
            <v>1 - Equity</v>
          </cell>
          <cell r="H473">
            <v>16740.722419000002</v>
          </cell>
          <cell r="I473">
            <v>10347.088400000001</v>
          </cell>
          <cell r="J473">
            <v>8141.2018380000009</v>
          </cell>
          <cell r="L473">
            <v>-1322.3675034</v>
          </cell>
          <cell r="N473">
            <v>2750</v>
          </cell>
          <cell r="O473">
            <v>1603.0709999999999</v>
          </cell>
          <cell r="P473">
            <v>1379.07</v>
          </cell>
          <cell r="R473">
            <v>224.001</v>
          </cell>
          <cell r="T473" t="str">
            <v>USD</v>
          </cell>
          <cell r="U473">
            <v>5.9034000000000004</v>
          </cell>
          <cell r="V473">
            <v>1.5</v>
          </cell>
          <cell r="W473">
            <v>0.7</v>
          </cell>
        </row>
        <row r="474">
          <cell r="A474" t="str">
            <v>F0406</v>
          </cell>
          <cell r="B474" t="str">
            <v>Fund</v>
          </cell>
          <cell r="C474" t="str">
            <v>Fund</v>
          </cell>
          <cell r="D474" t="str">
            <v>APIDC Biotech Fund</v>
          </cell>
          <cell r="E474" t="str">
            <v>India</v>
          </cell>
          <cell r="F474">
            <v>39172</v>
          </cell>
          <cell r="G474" t="str">
            <v>1 - Equity</v>
          </cell>
          <cell r="H474">
            <v>16740.722419000002</v>
          </cell>
          <cell r="I474">
            <v>10347.089</v>
          </cell>
          <cell r="J474">
            <v>8047.116</v>
          </cell>
          <cell r="L474">
            <v>-1725.6857373000003</v>
          </cell>
          <cell r="N474">
            <v>2750</v>
          </cell>
          <cell r="O474">
            <v>1603.0709999999999</v>
          </cell>
          <cell r="P474">
            <v>1320</v>
          </cell>
          <cell r="R474">
            <v>283.07100000000003</v>
          </cell>
          <cell r="T474" t="str">
            <v>USD</v>
          </cell>
          <cell r="U474">
            <v>6.0963000000000003</v>
          </cell>
          <cell r="V474">
            <v>1.5</v>
          </cell>
          <cell r="W474">
            <v>0.7</v>
          </cell>
        </row>
        <row r="475">
          <cell r="A475" t="str">
            <v>F0406</v>
          </cell>
          <cell r="B475" t="str">
            <v>Fund</v>
          </cell>
          <cell r="C475" t="str">
            <v>Fund</v>
          </cell>
          <cell r="D475" t="str">
            <v>APIDC Biotech Fund</v>
          </cell>
          <cell r="E475" t="str">
            <v>India</v>
          </cell>
          <cell r="F475">
            <v>39082</v>
          </cell>
          <cell r="G475" t="str">
            <v>1 - Equity</v>
          </cell>
          <cell r="H475">
            <v>16740.722419000002</v>
          </cell>
          <cell r="I475">
            <v>10347.089</v>
          </cell>
          <cell r="J475">
            <v>8256.732</v>
          </cell>
          <cell r="L475">
            <v>-1770.6374121000001</v>
          </cell>
          <cell r="M475">
            <v>-1279.2224000000001</v>
          </cell>
          <cell r="N475">
            <v>2750</v>
          </cell>
          <cell r="O475">
            <v>1603.0709999999999</v>
          </cell>
          <cell r="P475">
            <v>1320</v>
          </cell>
          <cell r="R475">
            <v>283.07100000000003</v>
          </cell>
          <cell r="S475">
            <v>-199.2</v>
          </cell>
          <cell r="T475" t="str">
            <v>USD</v>
          </cell>
          <cell r="U475">
            <v>6.2550999999999997</v>
          </cell>
          <cell r="V475">
            <v>1.5</v>
          </cell>
          <cell r="W475">
            <v>0.7</v>
          </cell>
        </row>
        <row r="476">
          <cell r="A476" t="str">
            <v>F0406</v>
          </cell>
          <cell r="B476" t="str">
            <v>Fund</v>
          </cell>
          <cell r="C476" t="str">
            <v>Fund</v>
          </cell>
          <cell r="D476" t="str">
            <v>APIDC Biotech Fund</v>
          </cell>
          <cell r="E476" t="str">
            <v>India</v>
          </cell>
          <cell r="F476">
            <v>38990</v>
          </cell>
          <cell r="G476" t="str">
            <v>1 - Equity</v>
          </cell>
          <cell r="H476">
            <v>16740.722419000002</v>
          </cell>
          <cell r="I476">
            <v>9029.8880000000008</v>
          </cell>
          <cell r="J476">
            <v>9131.7531889999991</v>
          </cell>
          <cell r="K476">
            <v>9131.7531889999991</v>
          </cell>
          <cell r="L476">
            <v>0</v>
          </cell>
          <cell r="M476">
            <v>-1988.741</v>
          </cell>
          <cell r="N476">
            <v>2750</v>
          </cell>
          <cell r="O476">
            <v>1403.87</v>
          </cell>
          <cell r="P476">
            <v>1403.87</v>
          </cell>
          <cell r="Q476">
            <v>1403.87</v>
          </cell>
          <cell r="R476">
            <v>0</v>
          </cell>
          <cell r="S476">
            <v>-311.5</v>
          </cell>
          <cell r="T476" t="str">
            <v>USD</v>
          </cell>
          <cell r="U476">
            <v>6.5046999999999997</v>
          </cell>
          <cell r="V476">
            <v>1.5</v>
          </cell>
          <cell r="W476">
            <v>0.7</v>
          </cell>
        </row>
        <row r="477">
          <cell r="A477" t="str">
            <v>F0406</v>
          </cell>
          <cell r="B477" t="str">
            <v>Fund</v>
          </cell>
          <cell r="C477" t="str">
            <v>Fund</v>
          </cell>
          <cell r="D477" t="str">
            <v>APIDC Biotech Fund</v>
          </cell>
          <cell r="E477" t="str">
            <v>India</v>
          </cell>
          <cell r="F477">
            <v>38898</v>
          </cell>
          <cell r="G477" t="str">
            <v>1 - Equity</v>
          </cell>
          <cell r="H477">
            <v>16740.722419000002</v>
          </cell>
          <cell r="I477">
            <v>7079.1189999999997</v>
          </cell>
          <cell r="J477">
            <v>6819.0104879999999</v>
          </cell>
          <cell r="K477">
            <v>6819.0104879999999</v>
          </cell>
          <cell r="L477">
            <v>0</v>
          </cell>
          <cell r="M477">
            <v>-1372.126</v>
          </cell>
          <cell r="N477">
            <v>2750</v>
          </cell>
          <cell r="O477">
            <v>1092.3699999999999</v>
          </cell>
          <cell r="P477">
            <v>1092.3699999999999</v>
          </cell>
          <cell r="Q477">
            <v>1092.3699999999999</v>
          </cell>
          <cell r="R477">
            <v>0</v>
          </cell>
          <cell r="S477">
            <v>-221.5</v>
          </cell>
          <cell r="T477" t="str">
            <v>USD</v>
          </cell>
          <cell r="U477">
            <v>6.2423999999999999</v>
          </cell>
          <cell r="V477">
            <v>1.5</v>
          </cell>
          <cell r="W477">
            <v>0.7</v>
          </cell>
        </row>
        <row r="478">
          <cell r="A478" t="str">
            <v>F0406</v>
          </cell>
          <cell r="B478" t="str">
            <v>Fund</v>
          </cell>
          <cell r="C478" t="str">
            <v>Fund</v>
          </cell>
          <cell r="D478" t="str">
            <v>APIDC Biotech Fund</v>
          </cell>
          <cell r="E478" t="str">
            <v>India</v>
          </cell>
          <cell r="F478">
            <v>38807</v>
          </cell>
          <cell r="G478" t="str">
            <v>1 - Equity</v>
          </cell>
          <cell r="H478">
            <v>16740.722419000002</v>
          </cell>
          <cell r="I478">
            <v>5706.9989999999998</v>
          </cell>
          <cell r="J478">
            <v>5732.5083574999999</v>
          </cell>
          <cell r="L478">
            <v>0</v>
          </cell>
          <cell r="N478">
            <v>2750</v>
          </cell>
          <cell r="O478">
            <v>870.87099999999998</v>
          </cell>
          <cell r="P478">
            <v>870.87099999999998</v>
          </cell>
          <cell r="R478">
            <v>0</v>
          </cell>
          <cell r="T478" t="str">
            <v>USD</v>
          </cell>
          <cell r="U478">
            <v>6.5824999999999996</v>
          </cell>
          <cell r="V478">
            <v>1.5</v>
          </cell>
          <cell r="W478">
            <v>0.7</v>
          </cell>
        </row>
        <row r="479">
          <cell r="A479" t="str">
            <v>F0406</v>
          </cell>
          <cell r="B479" t="str">
            <v>Fund</v>
          </cell>
          <cell r="C479" t="str">
            <v>Fund</v>
          </cell>
          <cell r="D479" t="str">
            <v>APIDC Biotech Fund</v>
          </cell>
          <cell r="E479" t="str">
            <v>India</v>
          </cell>
          <cell r="F479">
            <v>38717</v>
          </cell>
          <cell r="G479" t="str">
            <v>Equity</v>
          </cell>
          <cell r="H479">
            <v>16740.722419000002</v>
          </cell>
          <cell r="I479">
            <v>5706.9989999999998</v>
          </cell>
          <cell r="J479">
            <v>5894.6645377000004</v>
          </cell>
          <cell r="K479">
            <v>5894.6645377000004</v>
          </cell>
          <cell r="L479">
            <v>0</v>
          </cell>
          <cell r="M479">
            <v>-5628.7690000000002</v>
          </cell>
          <cell r="N479">
            <v>2750</v>
          </cell>
          <cell r="O479">
            <v>870.87099999999998</v>
          </cell>
          <cell r="P479">
            <v>870.87099999999998</v>
          </cell>
          <cell r="Q479">
            <v>870.87099999999998</v>
          </cell>
          <cell r="R479">
            <v>0</v>
          </cell>
          <cell r="S479">
            <v>-859</v>
          </cell>
          <cell r="T479" t="str">
            <v>USD</v>
          </cell>
          <cell r="U479">
            <v>6.7686999999999999</v>
          </cell>
          <cell r="V479">
            <v>1.5</v>
          </cell>
          <cell r="W479">
            <v>0.7</v>
          </cell>
        </row>
        <row r="480">
          <cell r="A480" t="str">
            <v>F0406</v>
          </cell>
          <cell r="B480" t="str">
            <v>Fund</v>
          </cell>
          <cell r="C480" t="str">
            <v>Fund</v>
          </cell>
          <cell r="D480" t="str">
            <v>APIDC Biotech Fund</v>
          </cell>
          <cell r="E480" t="str">
            <v>India</v>
          </cell>
          <cell r="F480">
            <v>38625</v>
          </cell>
          <cell r="G480" t="str">
            <v>Equity</v>
          </cell>
          <cell r="H480">
            <v>16740.722419000002</v>
          </cell>
          <cell r="I480">
            <v>78.23</v>
          </cell>
          <cell r="J480">
            <v>77.65177229999999</v>
          </cell>
          <cell r="K480">
            <v>77.65177229999999</v>
          </cell>
          <cell r="L480">
            <v>0</v>
          </cell>
          <cell r="M480">
            <v>-78.23</v>
          </cell>
          <cell r="N480">
            <v>2750</v>
          </cell>
          <cell r="O480">
            <v>11.871</v>
          </cell>
          <cell r="P480">
            <v>11.871</v>
          </cell>
          <cell r="Q480">
            <v>11.871</v>
          </cell>
          <cell r="R480">
            <v>0</v>
          </cell>
          <cell r="S480">
            <v>-11.871</v>
          </cell>
          <cell r="T480" t="str">
            <v>USD</v>
          </cell>
          <cell r="U480">
            <v>6.5412999999999997</v>
          </cell>
        </row>
        <row r="481">
          <cell r="A481" t="str">
            <v>F0406</v>
          </cell>
          <cell r="B481" t="str">
            <v>Fund</v>
          </cell>
          <cell r="C481" t="str">
            <v>Fund</v>
          </cell>
          <cell r="D481" t="str">
            <v>APIDC Biotech Fund</v>
          </cell>
          <cell r="E481" t="str">
            <v>India</v>
          </cell>
          <cell r="F481">
            <v>38533</v>
          </cell>
          <cell r="G481" t="str">
            <v>Equity</v>
          </cell>
          <cell r="H481">
            <v>16740.722419000002</v>
          </cell>
          <cell r="I481">
            <v>0</v>
          </cell>
          <cell r="J481">
            <v>0</v>
          </cell>
          <cell r="K481">
            <v>0</v>
          </cell>
          <cell r="L481">
            <v>0</v>
          </cell>
          <cell r="N481">
            <v>2750</v>
          </cell>
          <cell r="O481">
            <v>0</v>
          </cell>
          <cell r="P481">
            <v>0</v>
          </cell>
          <cell r="Q481">
            <v>0</v>
          </cell>
          <cell r="R481">
            <v>0</v>
          </cell>
          <cell r="T481" t="str">
            <v>USD</v>
          </cell>
          <cell r="U481">
            <v>6.5461</v>
          </cell>
        </row>
        <row r="482">
          <cell r="A482" t="str">
            <v>F0708</v>
          </cell>
          <cell r="B482" t="str">
            <v>Fund</v>
          </cell>
          <cell r="C482" t="str">
            <v>Fund</v>
          </cell>
          <cell r="D482" t="str">
            <v>Aureos Africa Interim Facility</v>
          </cell>
          <cell r="E482" t="str">
            <v>Regional</v>
          </cell>
          <cell r="L482">
            <v>0</v>
          </cell>
          <cell r="T482" t="str">
            <v>USD</v>
          </cell>
        </row>
        <row r="483">
          <cell r="A483" t="str">
            <v>F0602</v>
          </cell>
          <cell r="B483" t="str">
            <v>Fund</v>
          </cell>
          <cell r="C483" t="str">
            <v>Fund</v>
          </cell>
          <cell r="D483" t="str">
            <v>Aureos CA Growth Fund (EMERGE)</v>
          </cell>
          <cell r="E483" t="str">
            <v>Costa Rica</v>
          </cell>
          <cell r="F483">
            <v>39447</v>
          </cell>
          <cell r="G483" t="str">
            <v>1 - Equity</v>
          </cell>
          <cell r="H483">
            <v>16456.631142999999</v>
          </cell>
          <cell r="I483">
            <v>2157.1909999999998</v>
          </cell>
          <cell r="J483">
            <v>1545.905693227</v>
          </cell>
          <cell r="K483">
            <v>1545.906467</v>
          </cell>
          <cell r="L483">
            <v>-386.40569477299988</v>
          </cell>
          <cell r="N483">
            <v>3000</v>
          </cell>
          <cell r="O483">
            <v>357.108</v>
          </cell>
          <cell r="P483">
            <v>285.69685700000002</v>
          </cell>
          <cell r="Q483">
            <v>285.697</v>
          </cell>
          <cell r="R483">
            <v>71.411142999999981</v>
          </cell>
          <cell r="T483" t="str">
            <v>USD</v>
          </cell>
          <cell r="U483">
            <v>5.4109999999999996</v>
          </cell>
        </row>
        <row r="484">
          <cell r="A484" t="str">
            <v>F0602</v>
          </cell>
          <cell r="B484" t="str">
            <v>Fund</v>
          </cell>
          <cell r="C484" t="str">
            <v>Fund</v>
          </cell>
          <cell r="D484" t="str">
            <v>Aureos CA Growth Fund (EMERGE)</v>
          </cell>
          <cell r="E484" t="str">
            <v>Costa Rica</v>
          </cell>
          <cell r="F484">
            <v>39355</v>
          </cell>
          <cell r="G484" t="str">
            <v>1 - Equity</v>
          </cell>
          <cell r="H484">
            <v>16456.631142999999</v>
          </cell>
          <cell r="I484">
            <v>2156.8269740000001</v>
          </cell>
          <cell r="J484">
            <v>1943.9531088000001</v>
          </cell>
          <cell r="K484">
            <v>1943.9531088000001</v>
          </cell>
          <cell r="L484">
            <v>0</v>
          </cell>
          <cell r="M484">
            <v>-477.09215999999998</v>
          </cell>
          <cell r="N484">
            <v>3000</v>
          </cell>
          <cell r="O484">
            <v>357.108</v>
          </cell>
          <cell r="P484">
            <v>357.108</v>
          </cell>
          <cell r="Q484">
            <v>357.108</v>
          </cell>
          <cell r="R484">
            <v>0</v>
          </cell>
          <cell r="S484">
            <v>-83.394999999999996</v>
          </cell>
          <cell r="T484" t="str">
            <v>USD</v>
          </cell>
          <cell r="U484">
            <v>5.4436</v>
          </cell>
          <cell r="V484">
            <v>1.2</v>
          </cell>
          <cell r="W484">
            <v>1</v>
          </cell>
        </row>
        <row r="485">
          <cell r="A485" t="str">
            <v>F0602</v>
          </cell>
          <cell r="B485" t="str">
            <v>Fund</v>
          </cell>
          <cell r="C485" t="str">
            <v>Fund</v>
          </cell>
          <cell r="D485" t="str">
            <v>Aureos CA Growth Fund (EMERGE)</v>
          </cell>
          <cell r="E485" t="str">
            <v>Costa Rica</v>
          </cell>
          <cell r="F485">
            <v>39263</v>
          </cell>
          <cell r="G485" t="str">
            <v>1 - Equity</v>
          </cell>
          <cell r="H485">
            <v>16456.631142999999</v>
          </cell>
          <cell r="I485">
            <v>1680.0991999999999</v>
          </cell>
          <cell r="J485">
            <v>1615.8373242</v>
          </cell>
          <cell r="K485">
            <v>1615.8373242</v>
          </cell>
          <cell r="L485">
            <v>0</v>
          </cell>
          <cell r="M485">
            <v>-1203.8342</v>
          </cell>
          <cell r="N485">
            <v>3000</v>
          </cell>
          <cell r="O485">
            <v>273.71300000000002</v>
          </cell>
          <cell r="P485">
            <v>273.71300000000002</v>
          </cell>
          <cell r="Q485">
            <v>273.71300000000002</v>
          </cell>
          <cell r="R485">
            <v>0</v>
          </cell>
          <cell r="S485">
            <v>-198.71299999999999</v>
          </cell>
          <cell r="T485" t="str">
            <v>USD</v>
          </cell>
          <cell r="U485">
            <v>5.9034000000000004</v>
          </cell>
          <cell r="V485">
            <v>1.2</v>
          </cell>
          <cell r="W485">
            <v>1</v>
          </cell>
        </row>
        <row r="486">
          <cell r="A486" t="str">
            <v>F0602</v>
          </cell>
          <cell r="B486" t="str">
            <v>Fund</v>
          </cell>
          <cell r="C486" t="str">
            <v>Fund</v>
          </cell>
          <cell r="D486" t="str">
            <v>Aureos CA Growth Fund (EMERGE)</v>
          </cell>
          <cell r="E486" t="str">
            <v>Costa Rica</v>
          </cell>
          <cell r="F486">
            <v>39172</v>
          </cell>
          <cell r="G486" t="str">
            <v>1 - Equity</v>
          </cell>
          <cell r="H486">
            <v>16456.631142999999</v>
          </cell>
          <cell r="I486">
            <v>476.26499999999999</v>
          </cell>
          <cell r="J486">
            <v>457.22250000000003</v>
          </cell>
          <cell r="K486">
            <v>457.22250000000003</v>
          </cell>
          <cell r="L486">
            <v>0</v>
          </cell>
          <cell r="M486">
            <v>-140.214</v>
          </cell>
          <cell r="N486">
            <v>3000</v>
          </cell>
          <cell r="O486">
            <v>75</v>
          </cell>
          <cell r="P486">
            <v>75</v>
          </cell>
          <cell r="Q486">
            <v>75</v>
          </cell>
          <cell r="R486">
            <v>0</v>
          </cell>
          <cell r="S486">
            <v>-21.667000000000002</v>
          </cell>
          <cell r="T486" t="str">
            <v>USD</v>
          </cell>
          <cell r="U486">
            <v>6.0963000000000003</v>
          </cell>
          <cell r="V486">
            <v>1.2</v>
          </cell>
          <cell r="W486">
            <v>1</v>
          </cell>
        </row>
        <row r="487">
          <cell r="A487" t="str">
            <v>F0602</v>
          </cell>
          <cell r="B487" t="str">
            <v>Fund</v>
          </cell>
          <cell r="C487" t="str">
            <v>Fund</v>
          </cell>
          <cell r="D487" t="str">
            <v>Aureos CA Growth Fund (EMERGE)</v>
          </cell>
          <cell r="E487" t="str">
            <v>Costa Rica</v>
          </cell>
          <cell r="F487">
            <v>39082</v>
          </cell>
          <cell r="G487" t="str">
            <v>1 - Equity</v>
          </cell>
          <cell r="H487">
            <v>16456.631142999999</v>
          </cell>
          <cell r="I487">
            <v>336.95299999999997</v>
          </cell>
          <cell r="J487">
            <v>333.60324829999996</v>
          </cell>
          <cell r="K487">
            <v>333.60324829999996</v>
          </cell>
          <cell r="L487">
            <v>0</v>
          </cell>
          <cell r="M487">
            <v>-336.05099999999999</v>
          </cell>
          <cell r="N487">
            <v>3000</v>
          </cell>
          <cell r="O487">
            <v>53.332999999999998</v>
          </cell>
          <cell r="P487">
            <v>53.332999999999998</v>
          </cell>
          <cell r="Q487">
            <v>53.332999999999998</v>
          </cell>
          <cell r="R487">
            <v>0</v>
          </cell>
          <cell r="S487">
            <v>-53.332999999999998</v>
          </cell>
          <cell r="T487" t="str">
            <v>USD</v>
          </cell>
          <cell r="U487">
            <v>6.2550999999999997</v>
          </cell>
          <cell r="V487">
            <v>1.2</v>
          </cell>
          <cell r="W487">
            <v>1</v>
          </cell>
        </row>
        <row r="488">
          <cell r="A488" t="str">
            <v>F0102</v>
          </cell>
          <cell r="B488" t="str">
            <v>Fund</v>
          </cell>
          <cell r="C488" t="str">
            <v>Fund</v>
          </cell>
          <cell r="D488" t="str">
            <v>Aureos Capital</v>
          </cell>
          <cell r="E488" t="str">
            <v>Global</v>
          </cell>
          <cell r="F488">
            <v>39447</v>
          </cell>
          <cell r="G488" t="str">
            <v>4 - Loan</v>
          </cell>
          <cell r="H488">
            <v>27675</v>
          </cell>
          <cell r="I488">
            <v>5411</v>
          </cell>
          <cell r="J488">
            <v>5411</v>
          </cell>
          <cell r="L488">
            <v>0</v>
          </cell>
          <cell r="M488">
            <v>326.96467000000001</v>
          </cell>
          <cell r="N488">
            <v>3500</v>
          </cell>
          <cell r="O488">
            <v>1000</v>
          </cell>
          <cell r="P488">
            <v>1000</v>
          </cell>
          <cell r="R488">
            <v>0</v>
          </cell>
          <cell r="S488">
            <v>60.091650000000001</v>
          </cell>
          <cell r="T488" t="str">
            <v>USD</v>
          </cell>
          <cell r="U488">
            <v>5.4109999999999996</v>
          </cell>
        </row>
        <row r="489">
          <cell r="A489" t="str">
            <v>F0102</v>
          </cell>
          <cell r="B489" t="str">
            <v>Fund</v>
          </cell>
          <cell r="C489" t="str">
            <v>Fund</v>
          </cell>
          <cell r="D489" t="str">
            <v>Aureos Capital</v>
          </cell>
          <cell r="E489" t="str">
            <v>Global</v>
          </cell>
          <cell r="F489">
            <v>39447</v>
          </cell>
          <cell r="G489" t="str">
            <v>3 - Loan</v>
          </cell>
          <cell r="H489">
            <v>27675</v>
          </cell>
          <cell r="I489">
            <v>2705.5</v>
          </cell>
          <cell r="J489">
            <v>2705.5</v>
          </cell>
          <cell r="L489">
            <v>0</v>
          </cell>
          <cell r="M489">
            <v>326.96467000000001</v>
          </cell>
          <cell r="N489">
            <v>3500</v>
          </cell>
          <cell r="O489">
            <v>500</v>
          </cell>
          <cell r="P489">
            <v>500</v>
          </cell>
          <cell r="R489">
            <v>0</v>
          </cell>
          <cell r="S489">
            <v>60.091650000000001</v>
          </cell>
          <cell r="T489" t="str">
            <v>USD</v>
          </cell>
          <cell r="U489">
            <v>5.4109999999999996</v>
          </cell>
        </row>
        <row r="490">
          <cell r="A490" t="str">
            <v>F0102</v>
          </cell>
          <cell r="B490" t="str">
            <v>Fund</v>
          </cell>
          <cell r="C490" t="str">
            <v>Fund</v>
          </cell>
          <cell r="D490" t="str">
            <v>Aureos Capital</v>
          </cell>
          <cell r="E490" t="str">
            <v>Global</v>
          </cell>
          <cell r="F490">
            <v>39447</v>
          </cell>
          <cell r="G490" t="str">
            <v>1 - Equity</v>
          </cell>
          <cell r="H490">
            <v>27675</v>
          </cell>
          <cell r="I490">
            <v>15093.577670000001</v>
          </cell>
          <cell r="J490">
            <v>8001.429674</v>
          </cell>
          <cell r="L490">
            <v>0</v>
          </cell>
          <cell r="M490">
            <v>326.96467000000001</v>
          </cell>
          <cell r="N490">
            <v>3500</v>
          </cell>
          <cell r="O490">
            <v>1478.7339999999999</v>
          </cell>
          <cell r="P490">
            <v>1478.7339999999999</v>
          </cell>
          <cell r="R490">
            <v>0</v>
          </cell>
          <cell r="S490">
            <v>60.091650000000001</v>
          </cell>
          <cell r="T490" t="str">
            <v>USD</v>
          </cell>
          <cell r="U490">
            <v>5.4109999999999996</v>
          </cell>
        </row>
        <row r="491">
          <cell r="A491" t="str">
            <v>F0102</v>
          </cell>
          <cell r="B491" t="str">
            <v>Fund</v>
          </cell>
          <cell r="C491" t="str">
            <v>Fund</v>
          </cell>
          <cell r="D491" t="str">
            <v>Aureos Capital</v>
          </cell>
          <cell r="E491" t="str">
            <v>Global</v>
          </cell>
          <cell r="F491">
            <v>39355</v>
          </cell>
          <cell r="G491" t="str">
            <v>3 - Loan</v>
          </cell>
          <cell r="H491">
            <v>27675</v>
          </cell>
          <cell r="I491">
            <v>3112</v>
          </cell>
          <cell r="J491">
            <v>2721.8</v>
          </cell>
          <cell r="L491">
            <v>0</v>
          </cell>
          <cell r="N491">
            <v>3500</v>
          </cell>
          <cell r="O491">
            <v>500</v>
          </cell>
          <cell r="P491">
            <v>500</v>
          </cell>
          <cell r="R491">
            <v>0</v>
          </cell>
          <cell r="T491" t="str">
            <v>USD</v>
          </cell>
          <cell r="U491">
            <v>5.4436</v>
          </cell>
        </row>
        <row r="492">
          <cell r="A492" t="str">
            <v>F0102</v>
          </cell>
          <cell r="B492" t="str">
            <v>Fund</v>
          </cell>
          <cell r="C492" t="str">
            <v>Fund</v>
          </cell>
          <cell r="D492" t="str">
            <v>Aureos Capital</v>
          </cell>
          <cell r="E492" t="str">
            <v>Global</v>
          </cell>
          <cell r="F492">
            <v>39355</v>
          </cell>
          <cell r="G492" t="str">
            <v>1 - Equity</v>
          </cell>
          <cell r="H492">
            <v>27675</v>
          </cell>
          <cell r="I492">
            <v>15093.577670000001</v>
          </cell>
          <cell r="J492">
            <v>8049.6364024000004</v>
          </cell>
          <cell r="L492">
            <v>0</v>
          </cell>
          <cell r="N492">
            <v>3500</v>
          </cell>
          <cell r="O492">
            <v>1478.7339999999999</v>
          </cell>
          <cell r="P492">
            <v>1478.7339999999999</v>
          </cell>
          <cell r="R492">
            <v>0</v>
          </cell>
          <cell r="T492" t="str">
            <v>USD</v>
          </cell>
          <cell r="U492">
            <v>5.4436</v>
          </cell>
        </row>
        <row r="493">
          <cell r="A493" t="str">
            <v>F0102</v>
          </cell>
          <cell r="B493" t="str">
            <v>Fund</v>
          </cell>
          <cell r="C493" t="str">
            <v>Fund</v>
          </cell>
          <cell r="D493" t="str">
            <v>Aureos Capital</v>
          </cell>
          <cell r="E493" t="str">
            <v>Global</v>
          </cell>
          <cell r="F493">
            <v>39355</v>
          </cell>
          <cell r="G493" t="str">
            <v>4 - Loan</v>
          </cell>
          <cell r="H493">
            <v>27675</v>
          </cell>
          <cell r="I493">
            <v>6224</v>
          </cell>
          <cell r="J493">
            <v>5443.6</v>
          </cell>
          <cell r="L493">
            <v>0</v>
          </cell>
          <cell r="N493">
            <v>3500</v>
          </cell>
          <cell r="O493">
            <v>1000</v>
          </cell>
          <cell r="P493">
            <v>1000</v>
          </cell>
          <cell r="R493">
            <v>0</v>
          </cell>
          <cell r="T493" t="str">
            <v>USD</v>
          </cell>
          <cell r="U493">
            <v>5.4436</v>
          </cell>
        </row>
        <row r="494">
          <cell r="A494" t="str">
            <v>F0102</v>
          </cell>
          <cell r="B494" t="str">
            <v>Fund</v>
          </cell>
          <cell r="C494" t="str">
            <v>Fund</v>
          </cell>
          <cell r="D494" t="str">
            <v>Aureos Capital</v>
          </cell>
          <cell r="E494" t="str">
            <v>Global</v>
          </cell>
          <cell r="F494">
            <v>39263</v>
          </cell>
          <cell r="G494" t="str">
            <v>3 - Loan</v>
          </cell>
          <cell r="H494">
            <v>27675</v>
          </cell>
          <cell r="I494">
            <v>3112</v>
          </cell>
          <cell r="J494">
            <v>2951.7</v>
          </cell>
          <cell r="L494">
            <v>0</v>
          </cell>
          <cell r="N494">
            <v>3500</v>
          </cell>
          <cell r="O494">
            <v>500</v>
          </cell>
          <cell r="P494">
            <v>500</v>
          </cell>
          <cell r="R494">
            <v>0</v>
          </cell>
          <cell r="T494" t="str">
            <v>USD</v>
          </cell>
          <cell r="U494">
            <v>5.9034000000000004</v>
          </cell>
        </row>
        <row r="495">
          <cell r="A495" t="str">
            <v>F0102</v>
          </cell>
          <cell r="B495" t="str">
            <v>Fund</v>
          </cell>
          <cell r="C495" t="str">
            <v>Fund</v>
          </cell>
          <cell r="D495" t="str">
            <v>Aureos Capital</v>
          </cell>
          <cell r="E495" t="str">
            <v>Global</v>
          </cell>
          <cell r="F495">
            <v>39263</v>
          </cell>
          <cell r="G495" t="str">
            <v>1 - Equity</v>
          </cell>
          <cell r="H495">
            <v>27675</v>
          </cell>
          <cell r="I495">
            <v>15093.577670000001</v>
          </cell>
          <cell r="J495">
            <v>8729.5582956000017</v>
          </cell>
          <cell r="L495">
            <v>0</v>
          </cell>
          <cell r="N495">
            <v>3500</v>
          </cell>
          <cell r="O495">
            <v>1478.7339999999999</v>
          </cell>
          <cell r="P495">
            <v>1478.7339999999999</v>
          </cell>
          <cell r="R495">
            <v>0</v>
          </cell>
          <cell r="T495" t="str">
            <v>USD</v>
          </cell>
          <cell r="U495">
            <v>5.9034000000000004</v>
          </cell>
        </row>
        <row r="496">
          <cell r="A496" t="str">
            <v>F0102</v>
          </cell>
          <cell r="B496" t="str">
            <v>Fund</v>
          </cell>
          <cell r="C496" t="str">
            <v>Fund</v>
          </cell>
          <cell r="D496" t="str">
            <v>Aureos Capital</v>
          </cell>
          <cell r="E496" t="str">
            <v>Global</v>
          </cell>
          <cell r="F496">
            <v>39263</v>
          </cell>
          <cell r="G496" t="str">
            <v>2 - Loan</v>
          </cell>
          <cell r="H496">
            <v>27675</v>
          </cell>
          <cell r="I496">
            <v>7029.3249999999998</v>
          </cell>
          <cell r="J496">
            <v>5903.4</v>
          </cell>
          <cell r="L496">
            <v>0</v>
          </cell>
          <cell r="N496">
            <v>3500</v>
          </cell>
          <cell r="O496">
            <v>1000</v>
          </cell>
          <cell r="P496">
            <v>1000</v>
          </cell>
          <cell r="R496">
            <v>0</v>
          </cell>
          <cell r="T496" t="str">
            <v>USD</v>
          </cell>
          <cell r="U496">
            <v>5.9034000000000004</v>
          </cell>
        </row>
        <row r="497">
          <cell r="A497" t="str">
            <v>F0102</v>
          </cell>
          <cell r="B497" t="str">
            <v>Fund</v>
          </cell>
          <cell r="C497" t="str">
            <v>Fund</v>
          </cell>
          <cell r="D497" t="str">
            <v>Aureos Capital</v>
          </cell>
          <cell r="E497" t="str">
            <v>Global</v>
          </cell>
          <cell r="F497">
            <v>39172</v>
          </cell>
          <cell r="G497" t="str">
            <v>1 - Equity</v>
          </cell>
          <cell r="H497">
            <v>27675</v>
          </cell>
          <cell r="I497">
            <v>15093.577670000001</v>
          </cell>
          <cell r="J497">
            <v>9014.8060841999995</v>
          </cell>
          <cell r="L497">
            <v>0</v>
          </cell>
          <cell r="N497">
            <v>3500</v>
          </cell>
          <cell r="O497">
            <v>1478.7339999999999</v>
          </cell>
          <cell r="P497">
            <v>1478.7339999999999</v>
          </cell>
          <cell r="R497">
            <v>0</v>
          </cell>
          <cell r="T497" t="str">
            <v>USD</v>
          </cell>
          <cell r="U497">
            <v>6.0963000000000003</v>
          </cell>
        </row>
        <row r="498">
          <cell r="A498" t="str">
            <v>F0102</v>
          </cell>
          <cell r="B498" t="str">
            <v>Fund</v>
          </cell>
          <cell r="C498" t="str">
            <v>Fund</v>
          </cell>
          <cell r="D498" t="str">
            <v>Aureos Capital</v>
          </cell>
          <cell r="E498" t="str">
            <v>Global</v>
          </cell>
          <cell r="F498">
            <v>39172</v>
          </cell>
          <cell r="G498" t="str">
            <v>2 - Loan</v>
          </cell>
          <cell r="H498">
            <v>27675</v>
          </cell>
          <cell r="I498">
            <v>7029.3249999999998</v>
          </cell>
          <cell r="J498">
            <v>6096.3</v>
          </cell>
          <cell r="L498">
            <v>0</v>
          </cell>
          <cell r="N498">
            <v>3500</v>
          </cell>
          <cell r="O498">
            <v>1000</v>
          </cell>
          <cell r="P498">
            <v>1000</v>
          </cell>
          <cell r="R498">
            <v>0</v>
          </cell>
          <cell r="T498" t="str">
            <v>USD</v>
          </cell>
          <cell r="U498">
            <v>6.0963000000000003</v>
          </cell>
        </row>
        <row r="499">
          <cell r="A499" t="str">
            <v>F0102</v>
          </cell>
          <cell r="B499" t="str">
            <v>Fund</v>
          </cell>
          <cell r="C499" t="str">
            <v>Fund</v>
          </cell>
          <cell r="D499" t="str">
            <v>Aureos Capital</v>
          </cell>
          <cell r="E499" t="str">
            <v>Global</v>
          </cell>
          <cell r="F499">
            <v>39172</v>
          </cell>
          <cell r="G499" t="str">
            <v>3 - Loan</v>
          </cell>
          <cell r="H499">
            <v>27675</v>
          </cell>
          <cell r="I499">
            <v>3112</v>
          </cell>
          <cell r="J499">
            <v>3048.15</v>
          </cell>
          <cell r="L499">
            <v>0</v>
          </cell>
          <cell r="N499">
            <v>3500</v>
          </cell>
          <cell r="O499">
            <v>500</v>
          </cell>
          <cell r="P499">
            <v>500</v>
          </cell>
          <cell r="R499">
            <v>0</v>
          </cell>
          <cell r="T499" t="str">
            <v>USD</v>
          </cell>
          <cell r="U499">
            <v>6.0963000000000003</v>
          </cell>
        </row>
        <row r="500">
          <cell r="A500" t="str">
            <v>F0102</v>
          </cell>
          <cell r="B500" t="str">
            <v>Fund</v>
          </cell>
          <cell r="C500" t="str">
            <v>Fund</v>
          </cell>
          <cell r="D500" t="str">
            <v>Aureos Capital</v>
          </cell>
          <cell r="E500" t="str">
            <v>Global</v>
          </cell>
          <cell r="F500">
            <v>39082</v>
          </cell>
          <cell r="G500" t="str">
            <v>2 - Loan</v>
          </cell>
          <cell r="H500">
            <v>27675</v>
          </cell>
          <cell r="I500">
            <v>9616.7000000000007</v>
          </cell>
          <cell r="J500">
            <v>9382.65</v>
          </cell>
          <cell r="L500">
            <v>0</v>
          </cell>
          <cell r="N500">
            <v>3500</v>
          </cell>
          <cell r="O500">
            <v>1500</v>
          </cell>
          <cell r="P500">
            <v>1500</v>
          </cell>
          <cell r="R500">
            <v>0</v>
          </cell>
          <cell r="T500" t="str">
            <v>USD</v>
          </cell>
          <cell r="U500">
            <v>6.2550999999999997</v>
          </cell>
        </row>
        <row r="501">
          <cell r="A501" t="str">
            <v>F0102</v>
          </cell>
          <cell r="B501" t="str">
            <v>Fund</v>
          </cell>
          <cell r="C501" t="str">
            <v>Fund</v>
          </cell>
          <cell r="D501" t="str">
            <v>Aureos Capital</v>
          </cell>
          <cell r="E501" t="str">
            <v>Global</v>
          </cell>
          <cell r="F501">
            <v>39082</v>
          </cell>
          <cell r="G501" t="str">
            <v>1 - Equity</v>
          </cell>
          <cell r="H501">
            <v>27675</v>
          </cell>
          <cell r="I501">
            <v>15093.577670000001</v>
          </cell>
          <cell r="J501">
            <v>9249.6290434000002</v>
          </cell>
          <cell r="L501">
            <v>0</v>
          </cell>
          <cell r="N501">
            <v>3500</v>
          </cell>
          <cell r="O501">
            <v>1478.7339999999999</v>
          </cell>
          <cell r="P501">
            <v>1478.7339999999999</v>
          </cell>
          <cell r="R501">
            <v>0</v>
          </cell>
          <cell r="T501" t="str">
            <v>USD</v>
          </cell>
          <cell r="U501">
            <v>6.2550999999999997</v>
          </cell>
        </row>
        <row r="502">
          <cell r="A502" t="str">
            <v>F0102</v>
          </cell>
          <cell r="B502" t="str">
            <v>Fund</v>
          </cell>
          <cell r="C502" t="str">
            <v>Fund</v>
          </cell>
          <cell r="D502" t="str">
            <v>Aureos Capital</v>
          </cell>
          <cell r="E502" t="str">
            <v>Global</v>
          </cell>
          <cell r="F502">
            <v>38990</v>
          </cell>
          <cell r="G502" t="str">
            <v>2 - Loan</v>
          </cell>
          <cell r="H502">
            <v>27675</v>
          </cell>
          <cell r="I502">
            <v>6504.7</v>
          </cell>
          <cell r="J502">
            <v>6504.7</v>
          </cell>
          <cell r="L502">
            <v>0</v>
          </cell>
          <cell r="M502">
            <v>-5928.0822200000002</v>
          </cell>
          <cell r="N502">
            <v>3500</v>
          </cell>
          <cell r="O502">
            <v>1000</v>
          </cell>
          <cell r="P502">
            <v>1000</v>
          </cell>
          <cell r="R502">
            <v>0</v>
          </cell>
          <cell r="S502">
            <v>47.166479999999865</v>
          </cell>
          <cell r="T502" t="str">
            <v>USD</v>
          </cell>
          <cell r="U502">
            <v>6.5046999999999997</v>
          </cell>
        </row>
        <row r="503">
          <cell r="A503" t="str">
            <v>F0102</v>
          </cell>
          <cell r="B503" t="str">
            <v>Fund</v>
          </cell>
          <cell r="C503" t="str">
            <v>Fund</v>
          </cell>
          <cell r="D503" t="str">
            <v>Aureos Capital</v>
          </cell>
          <cell r="E503" t="str">
            <v>Global</v>
          </cell>
          <cell r="F503">
            <v>38990</v>
          </cell>
          <cell r="G503" t="str">
            <v>1 - Equity</v>
          </cell>
          <cell r="H503">
            <v>27675</v>
          </cell>
          <cell r="I503">
            <v>18205.578000000001</v>
          </cell>
          <cell r="J503">
            <v>3815.7480857999999</v>
          </cell>
          <cell r="L503">
            <v>-9055.322963999999</v>
          </cell>
          <cell r="M503">
            <v>-5928.0822200000002</v>
          </cell>
          <cell r="N503">
            <v>3500</v>
          </cell>
          <cell r="O503">
            <v>1978.7339999999999</v>
          </cell>
          <cell r="P503">
            <v>586.61400000000003</v>
          </cell>
          <cell r="R503">
            <v>1392.12</v>
          </cell>
          <cell r="S503">
            <v>47.166479999999865</v>
          </cell>
          <cell r="T503" t="str">
            <v>USD</v>
          </cell>
          <cell r="U503">
            <v>6.5046999999999997</v>
          </cell>
        </row>
        <row r="504">
          <cell r="A504" t="str">
            <v>F0102</v>
          </cell>
          <cell r="B504" t="str">
            <v>Fund</v>
          </cell>
          <cell r="C504" t="str">
            <v>Fund</v>
          </cell>
          <cell r="D504" t="str">
            <v>Aureos Capital</v>
          </cell>
          <cell r="E504" t="str">
            <v>Global</v>
          </cell>
          <cell r="F504">
            <v>38898</v>
          </cell>
          <cell r="G504" t="str">
            <v>1 - Equity</v>
          </cell>
          <cell r="H504">
            <v>27675</v>
          </cell>
          <cell r="I504">
            <v>18339</v>
          </cell>
          <cell r="J504">
            <v>3794.6301120000003</v>
          </cell>
          <cell r="L504">
            <v>-8690.1698879999985</v>
          </cell>
          <cell r="N504">
            <v>3500</v>
          </cell>
          <cell r="O504">
            <v>2000</v>
          </cell>
          <cell r="P504">
            <v>607.88</v>
          </cell>
          <cell r="R504">
            <v>1392.12</v>
          </cell>
          <cell r="T504" t="str">
            <v>USD</v>
          </cell>
          <cell r="U504">
            <v>6.2423999999999999</v>
          </cell>
        </row>
        <row r="505">
          <cell r="A505" t="str">
            <v>F0102</v>
          </cell>
          <cell r="B505" t="str">
            <v>Fund</v>
          </cell>
          <cell r="C505" t="str">
            <v>Fund</v>
          </cell>
          <cell r="D505" t="str">
            <v>Aureos Capital</v>
          </cell>
          <cell r="E505" t="str">
            <v>Global</v>
          </cell>
          <cell r="F505">
            <v>38898</v>
          </cell>
          <cell r="G505" t="str">
            <v>2 - Loan</v>
          </cell>
          <cell r="H505">
            <v>27675</v>
          </cell>
          <cell r="I505">
            <v>7029.3249999999998</v>
          </cell>
          <cell r="J505">
            <v>6242.4</v>
          </cell>
          <cell r="L505">
            <v>0</v>
          </cell>
          <cell r="N505">
            <v>3500</v>
          </cell>
          <cell r="O505">
            <v>1000</v>
          </cell>
          <cell r="P505">
            <v>1000</v>
          </cell>
          <cell r="R505">
            <v>0</v>
          </cell>
          <cell r="T505" t="str">
            <v>USD</v>
          </cell>
          <cell r="U505">
            <v>6.2423999999999999</v>
          </cell>
        </row>
        <row r="506">
          <cell r="A506" t="str">
            <v>F0102</v>
          </cell>
          <cell r="B506" t="str">
            <v>Fund</v>
          </cell>
          <cell r="C506" t="str">
            <v>Fund</v>
          </cell>
          <cell r="D506" t="str">
            <v>Aureos Capital</v>
          </cell>
          <cell r="E506" t="str">
            <v>Global</v>
          </cell>
          <cell r="F506">
            <v>38807</v>
          </cell>
          <cell r="G506" t="str">
            <v>1 - Equity</v>
          </cell>
          <cell r="H506">
            <v>27675</v>
          </cell>
          <cell r="I506">
            <v>18339</v>
          </cell>
          <cell r="J506">
            <v>4001.3701000000001</v>
          </cell>
          <cell r="L506">
            <v>-9163.6298999999981</v>
          </cell>
          <cell r="M506">
            <v>-1683.3</v>
          </cell>
          <cell r="N506">
            <v>3500</v>
          </cell>
          <cell r="O506">
            <v>2000</v>
          </cell>
          <cell r="P506">
            <v>607.88</v>
          </cell>
          <cell r="R506">
            <v>1392.12</v>
          </cell>
          <cell r="S506">
            <v>-250</v>
          </cell>
          <cell r="T506" t="str">
            <v>USD</v>
          </cell>
          <cell r="U506">
            <v>6.5824999999999996</v>
          </cell>
        </row>
        <row r="507">
          <cell r="A507" t="str">
            <v>F0102</v>
          </cell>
          <cell r="B507" t="str">
            <v>Fund</v>
          </cell>
          <cell r="C507" t="str">
            <v>Fund</v>
          </cell>
          <cell r="D507" t="str">
            <v>Aureos Capital</v>
          </cell>
          <cell r="E507" t="str">
            <v>Global</v>
          </cell>
          <cell r="F507">
            <v>38807</v>
          </cell>
          <cell r="G507" t="str">
            <v>2 - Loan</v>
          </cell>
          <cell r="H507">
            <v>27675</v>
          </cell>
          <cell r="I507">
            <v>750</v>
          </cell>
          <cell r="J507">
            <v>4936.875</v>
          </cell>
          <cell r="L507">
            <v>0</v>
          </cell>
          <cell r="M507">
            <v>-1683.3</v>
          </cell>
          <cell r="N507">
            <v>3500</v>
          </cell>
          <cell r="O507">
            <v>750</v>
          </cell>
          <cell r="P507">
            <v>750</v>
          </cell>
          <cell r="R507">
            <v>0</v>
          </cell>
          <cell r="S507">
            <v>-250</v>
          </cell>
          <cell r="T507" t="str">
            <v>USD</v>
          </cell>
          <cell r="U507">
            <v>6.5824999999999996</v>
          </cell>
        </row>
        <row r="508">
          <cell r="A508" t="str">
            <v>F0102</v>
          </cell>
          <cell r="B508" t="str">
            <v>Fund</v>
          </cell>
          <cell r="C508" t="str">
            <v>Fund</v>
          </cell>
          <cell r="D508" t="str">
            <v>Aureos Capital</v>
          </cell>
          <cell r="E508" t="str">
            <v>Global</v>
          </cell>
          <cell r="F508">
            <v>38717</v>
          </cell>
          <cell r="G508" t="str">
            <v>1 - Equity</v>
          </cell>
          <cell r="H508">
            <v>27675</v>
          </cell>
          <cell r="I508">
            <v>18339</v>
          </cell>
          <cell r="J508">
            <v>4114.5573560000003</v>
          </cell>
          <cell r="K508">
            <v>4114.5573560000003</v>
          </cell>
          <cell r="L508">
            <v>-9422.8426439999985</v>
          </cell>
          <cell r="M508">
            <v>1637.9749999999999</v>
          </cell>
          <cell r="N508">
            <v>3500</v>
          </cell>
          <cell r="O508">
            <v>2000</v>
          </cell>
          <cell r="P508">
            <v>607.88</v>
          </cell>
          <cell r="Q508">
            <v>607.88</v>
          </cell>
          <cell r="R508">
            <v>1392.12</v>
          </cell>
          <cell r="S508">
            <v>250</v>
          </cell>
          <cell r="T508" t="str">
            <v>USD</v>
          </cell>
          <cell r="U508">
            <v>6.7686999999999999</v>
          </cell>
        </row>
        <row r="509">
          <cell r="A509" t="str">
            <v>F0102</v>
          </cell>
          <cell r="B509" t="str">
            <v>Fund</v>
          </cell>
          <cell r="C509" t="str">
            <v>Fund</v>
          </cell>
          <cell r="D509" t="str">
            <v>Aureos Capital</v>
          </cell>
          <cell r="E509" t="str">
            <v>Global</v>
          </cell>
          <cell r="F509">
            <v>38717</v>
          </cell>
          <cell r="G509" t="str">
            <v>2 - Loan</v>
          </cell>
          <cell r="H509">
            <v>27675</v>
          </cell>
          <cell r="I509">
            <v>5077</v>
          </cell>
          <cell r="J509">
            <v>5076.5249999999996</v>
          </cell>
          <cell r="K509">
            <v>5076.5249999999996</v>
          </cell>
          <cell r="L509">
            <v>0</v>
          </cell>
          <cell r="M509">
            <v>1637.9749999999999</v>
          </cell>
          <cell r="N509">
            <v>3500</v>
          </cell>
          <cell r="O509">
            <v>750</v>
          </cell>
          <cell r="P509">
            <v>750</v>
          </cell>
          <cell r="Q509">
            <v>750</v>
          </cell>
          <cell r="R509">
            <v>0</v>
          </cell>
          <cell r="S509">
            <v>250</v>
          </cell>
          <cell r="T509" t="str">
            <v>USD</v>
          </cell>
          <cell r="U509">
            <v>6.7686999999999999</v>
          </cell>
        </row>
        <row r="510">
          <cell r="A510" t="str">
            <v>F0102</v>
          </cell>
          <cell r="B510" t="str">
            <v>Fund</v>
          </cell>
          <cell r="C510" t="str">
            <v>Fund</v>
          </cell>
          <cell r="D510" t="str">
            <v>Aureos Capital</v>
          </cell>
          <cell r="E510" t="str">
            <v>Global</v>
          </cell>
          <cell r="F510">
            <v>38625</v>
          </cell>
          <cell r="G510" t="str">
            <v>Equity</v>
          </cell>
          <cell r="H510">
            <v>27675</v>
          </cell>
          <cell r="I510">
            <v>18339</v>
          </cell>
          <cell r="J510">
            <v>6518.4054500000002</v>
          </cell>
          <cell r="K510">
            <v>6518.4054500000002</v>
          </cell>
          <cell r="L510">
            <v>-6564.1945499999993</v>
          </cell>
          <cell r="N510">
            <v>3500</v>
          </cell>
          <cell r="O510">
            <v>2000</v>
          </cell>
          <cell r="P510">
            <v>996.5</v>
          </cell>
          <cell r="Q510">
            <v>996.5</v>
          </cell>
          <cell r="R510">
            <v>1003.5</v>
          </cell>
          <cell r="T510" t="str">
            <v>USD</v>
          </cell>
          <cell r="U510">
            <v>6.5412999999999997</v>
          </cell>
        </row>
        <row r="511">
          <cell r="A511" t="str">
            <v>F0102</v>
          </cell>
          <cell r="B511" t="str">
            <v>Fund</v>
          </cell>
          <cell r="C511" t="str">
            <v>Fund</v>
          </cell>
          <cell r="D511" t="str">
            <v>Aureos Capital</v>
          </cell>
          <cell r="E511" t="str">
            <v>Global</v>
          </cell>
          <cell r="F511">
            <v>38625</v>
          </cell>
          <cell r="G511" t="str">
            <v>Loan</v>
          </cell>
          <cell r="H511">
            <v>27675</v>
          </cell>
          <cell r="I511">
            <v>6941</v>
          </cell>
          <cell r="J511">
            <v>6541.3</v>
          </cell>
          <cell r="K511">
            <v>6541.3</v>
          </cell>
          <cell r="L511">
            <v>0</v>
          </cell>
          <cell r="N511">
            <v>3500</v>
          </cell>
          <cell r="O511">
            <v>1000</v>
          </cell>
          <cell r="P511">
            <v>1000</v>
          </cell>
          <cell r="Q511">
            <v>1000</v>
          </cell>
          <cell r="R511">
            <v>0</v>
          </cell>
          <cell r="T511" t="str">
            <v>USD</v>
          </cell>
          <cell r="U511">
            <v>6.5412999999999997</v>
          </cell>
        </row>
        <row r="512">
          <cell r="A512" t="str">
            <v>F0102</v>
          </cell>
          <cell r="B512" t="str">
            <v>Fund</v>
          </cell>
          <cell r="C512" t="str">
            <v>Fund</v>
          </cell>
          <cell r="D512" t="str">
            <v>Aureos Capital</v>
          </cell>
          <cell r="E512" t="str">
            <v>Global</v>
          </cell>
          <cell r="F512">
            <v>38533</v>
          </cell>
          <cell r="G512" t="str">
            <v>Equity</v>
          </cell>
          <cell r="H512">
            <v>27675</v>
          </cell>
          <cell r="I512">
            <v>18339</v>
          </cell>
          <cell r="J512">
            <v>4896.4827999999998</v>
          </cell>
          <cell r="L512">
            <v>-8195.7171999999991</v>
          </cell>
          <cell r="N512">
            <v>3500</v>
          </cell>
          <cell r="O512">
            <v>2000</v>
          </cell>
          <cell r="P512">
            <v>748</v>
          </cell>
          <cell r="R512">
            <v>1252</v>
          </cell>
          <cell r="T512" t="str">
            <v>USD</v>
          </cell>
          <cell r="U512">
            <v>6.5461</v>
          </cell>
        </row>
        <row r="513">
          <cell r="A513" t="str">
            <v>F0102</v>
          </cell>
          <cell r="B513" t="str">
            <v>Fund</v>
          </cell>
          <cell r="C513" t="str">
            <v>Fund</v>
          </cell>
          <cell r="D513" t="str">
            <v>Aureos Capital</v>
          </cell>
          <cell r="E513" t="str">
            <v>Global</v>
          </cell>
          <cell r="F513">
            <v>38533</v>
          </cell>
          <cell r="G513" t="str">
            <v>Loan</v>
          </cell>
          <cell r="H513">
            <v>27675</v>
          </cell>
          <cell r="I513">
            <v>6941</v>
          </cell>
          <cell r="J513">
            <v>6546.1</v>
          </cell>
          <cell r="L513">
            <v>0</v>
          </cell>
          <cell r="N513">
            <v>3500</v>
          </cell>
          <cell r="O513">
            <v>1000</v>
          </cell>
          <cell r="P513">
            <v>1000</v>
          </cell>
          <cell r="R513">
            <v>0</v>
          </cell>
          <cell r="T513" t="str">
            <v>USD</v>
          </cell>
          <cell r="U513">
            <v>6.5461</v>
          </cell>
        </row>
        <row r="514">
          <cell r="A514" t="str">
            <v>F0102</v>
          </cell>
          <cell r="B514" t="str">
            <v>Fund</v>
          </cell>
          <cell r="C514" t="str">
            <v>Fund</v>
          </cell>
          <cell r="D514" t="str">
            <v>Aureos Capital</v>
          </cell>
          <cell r="E514" t="str">
            <v>Global</v>
          </cell>
          <cell r="F514">
            <v>38442</v>
          </cell>
          <cell r="G514" t="str">
            <v>Loan</v>
          </cell>
          <cell r="H514">
            <v>27675</v>
          </cell>
          <cell r="I514">
            <v>6941</v>
          </cell>
          <cell r="J514">
            <v>6329.8</v>
          </cell>
          <cell r="L514">
            <v>0</v>
          </cell>
          <cell r="N514">
            <v>3500</v>
          </cell>
          <cell r="O514">
            <v>1000</v>
          </cell>
          <cell r="P514">
            <v>1000</v>
          </cell>
          <cell r="R514">
            <v>0</v>
          </cell>
          <cell r="T514" t="str">
            <v>USD</v>
          </cell>
          <cell r="U514">
            <v>6.3297999999999996</v>
          </cell>
        </row>
        <row r="515">
          <cell r="A515" t="str">
            <v>F0102</v>
          </cell>
          <cell r="B515" t="str">
            <v>Fund</v>
          </cell>
          <cell r="C515" t="str">
            <v>Fund</v>
          </cell>
          <cell r="D515" t="str">
            <v>Aureos Capital</v>
          </cell>
          <cell r="E515" t="str">
            <v>Global</v>
          </cell>
          <cell r="F515">
            <v>38442</v>
          </cell>
          <cell r="G515" t="str">
            <v>Equity</v>
          </cell>
          <cell r="H515">
            <v>27675</v>
          </cell>
          <cell r="I515">
            <v>18339</v>
          </cell>
          <cell r="J515">
            <v>3361.1237999999998</v>
          </cell>
          <cell r="L515">
            <v>-9298.4761999999992</v>
          </cell>
          <cell r="N515">
            <v>3500</v>
          </cell>
          <cell r="O515">
            <v>2000</v>
          </cell>
          <cell r="P515">
            <v>531</v>
          </cell>
          <cell r="R515">
            <v>1469</v>
          </cell>
          <cell r="T515" t="str">
            <v>USD</v>
          </cell>
          <cell r="U515">
            <v>6.3297999999999996</v>
          </cell>
        </row>
        <row r="516">
          <cell r="A516" t="str">
            <v>F0102</v>
          </cell>
          <cell r="B516" t="str">
            <v>Fund</v>
          </cell>
          <cell r="C516" t="str">
            <v>Fund</v>
          </cell>
          <cell r="D516" t="str">
            <v>Aureos Capital</v>
          </cell>
          <cell r="E516" t="str">
            <v>Global</v>
          </cell>
          <cell r="F516">
            <v>38352</v>
          </cell>
          <cell r="G516" t="str">
            <v>Equity</v>
          </cell>
          <cell r="H516">
            <v>27675</v>
          </cell>
          <cell r="I516">
            <v>18339</v>
          </cell>
          <cell r="J516">
            <v>409.82166619999998</v>
          </cell>
          <cell r="L516">
            <v>-11667.378333799999</v>
          </cell>
          <cell r="N516">
            <v>3500</v>
          </cell>
          <cell r="O516">
            <v>2000</v>
          </cell>
          <cell r="P516">
            <v>67.867000000000004</v>
          </cell>
          <cell r="R516">
            <v>1932.133</v>
          </cell>
          <cell r="T516" t="str">
            <v>USD</v>
          </cell>
          <cell r="U516">
            <v>6.0385999999999997</v>
          </cell>
        </row>
        <row r="517">
          <cell r="A517" t="str">
            <v>F0102</v>
          </cell>
          <cell r="B517" t="str">
            <v>Fund</v>
          </cell>
          <cell r="C517" t="str">
            <v>Fund</v>
          </cell>
          <cell r="D517" t="str">
            <v>Aureos Capital</v>
          </cell>
          <cell r="E517" t="str">
            <v>Global</v>
          </cell>
          <cell r="F517">
            <v>38352</v>
          </cell>
          <cell r="G517" t="str">
            <v>Loan</v>
          </cell>
          <cell r="H517">
            <v>27675</v>
          </cell>
          <cell r="I517">
            <v>6984</v>
          </cell>
          <cell r="J517">
            <v>6038.6</v>
          </cell>
          <cell r="L517">
            <v>0</v>
          </cell>
          <cell r="N517">
            <v>3500</v>
          </cell>
          <cell r="O517">
            <v>1000</v>
          </cell>
          <cell r="P517">
            <v>1000</v>
          </cell>
          <cell r="R517">
            <v>0</v>
          </cell>
          <cell r="T517" t="str">
            <v>USD</v>
          </cell>
          <cell r="U517">
            <v>6.0385999999999997</v>
          </cell>
        </row>
        <row r="518">
          <cell r="A518" t="str">
            <v>F0102</v>
          </cell>
          <cell r="B518" t="str">
            <v>Fund</v>
          </cell>
          <cell r="C518" t="str">
            <v>Fund</v>
          </cell>
          <cell r="D518" t="str">
            <v>Aureos Capital</v>
          </cell>
          <cell r="E518" t="str">
            <v>Global</v>
          </cell>
          <cell r="F518">
            <v>38260</v>
          </cell>
          <cell r="G518" t="str">
            <v>Equity</v>
          </cell>
          <cell r="H518">
            <v>27675</v>
          </cell>
          <cell r="I518">
            <v>18339</v>
          </cell>
          <cell r="J518">
            <v>456.1816139</v>
          </cell>
          <cell r="K518">
            <v>456.1816139</v>
          </cell>
          <cell r="L518">
            <v>-12987.218386100001</v>
          </cell>
          <cell r="N518">
            <v>3500</v>
          </cell>
          <cell r="O518">
            <v>2000</v>
          </cell>
          <cell r="P518">
            <v>67.867000000000004</v>
          </cell>
          <cell r="Q518">
            <v>67.867000000000004</v>
          </cell>
          <cell r="R518">
            <v>1932.133</v>
          </cell>
          <cell r="T518" t="str">
            <v>USD</v>
          </cell>
          <cell r="U518">
            <v>6.7217000000000002</v>
          </cell>
        </row>
        <row r="519">
          <cell r="A519" t="str">
            <v>F0102</v>
          </cell>
          <cell r="B519" t="str">
            <v>Fund</v>
          </cell>
          <cell r="C519" t="str">
            <v>Fund</v>
          </cell>
          <cell r="D519" t="str">
            <v>Aureos Capital</v>
          </cell>
          <cell r="E519" t="str">
            <v>Global</v>
          </cell>
          <cell r="F519">
            <v>38260</v>
          </cell>
          <cell r="G519" t="str">
            <v>Loan</v>
          </cell>
          <cell r="H519">
            <v>27675</v>
          </cell>
          <cell r="I519">
            <v>6941</v>
          </cell>
          <cell r="J519">
            <v>6721.7</v>
          </cell>
          <cell r="K519">
            <v>6721.7</v>
          </cell>
          <cell r="L519">
            <v>0</v>
          </cell>
          <cell r="N519">
            <v>3500</v>
          </cell>
          <cell r="O519">
            <v>1000</v>
          </cell>
          <cell r="P519">
            <v>1000</v>
          </cell>
          <cell r="Q519">
            <v>1000</v>
          </cell>
          <cell r="R519">
            <v>0</v>
          </cell>
          <cell r="T519" t="str">
            <v>USD</v>
          </cell>
          <cell r="U519">
            <v>6.7217000000000002</v>
          </cell>
        </row>
        <row r="520">
          <cell r="A520" t="str">
            <v>F0102</v>
          </cell>
          <cell r="B520" t="str">
            <v>Fund</v>
          </cell>
          <cell r="C520" t="str">
            <v>Fund</v>
          </cell>
          <cell r="D520" t="str">
            <v>Aureos Capital</v>
          </cell>
          <cell r="E520" t="str">
            <v>Global</v>
          </cell>
          <cell r="F520">
            <v>38168</v>
          </cell>
          <cell r="G520" t="str">
            <v>Equity</v>
          </cell>
          <cell r="H520">
            <v>27675</v>
          </cell>
          <cell r="I520">
            <v>18339</v>
          </cell>
          <cell r="J520">
            <v>471.0512736</v>
          </cell>
          <cell r="K520">
            <v>471.0512736</v>
          </cell>
          <cell r="L520">
            <v>-13410.5487264</v>
          </cell>
          <cell r="N520">
            <v>3500</v>
          </cell>
          <cell r="O520">
            <v>2000</v>
          </cell>
          <cell r="P520">
            <v>67.867000000000004</v>
          </cell>
          <cell r="Q520">
            <v>67.867000000000004</v>
          </cell>
          <cell r="R520">
            <v>1932.133</v>
          </cell>
          <cell r="T520" t="str">
            <v>USD</v>
          </cell>
          <cell r="U520">
            <v>6.9408000000000003</v>
          </cell>
        </row>
        <row r="521">
          <cell r="A521" t="str">
            <v>F0102</v>
          </cell>
          <cell r="B521" t="str">
            <v>Fund</v>
          </cell>
          <cell r="C521" t="str">
            <v>Fund</v>
          </cell>
          <cell r="D521" t="str">
            <v>Aureos Capital</v>
          </cell>
          <cell r="E521" t="str">
            <v>Global</v>
          </cell>
          <cell r="F521">
            <v>38168</v>
          </cell>
          <cell r="G521" t="str">
            <v>Loan</v>
          </cell>
          <cell r="H521">
            <v>27675</v>
          </cell>
          <cell r="I521">
            <v>6941</v>
          </cell>
          <cell r="J521">
            <v>6940.8</v>
          </cell>
          <cell r="K521">
            <v>6940.8</v>
          </cell>
          <cell r="L521">
            <v>0</v>
          </cell>
          <cell r="N521">
            <v>3500</v>
          </cell>
          <cell r="O521">
            <v>1000</v>
          </cell>
          <cell r="P521">
            <v>1000</v>
          </cell>
          <cell r="Q521">
            <v>1000</v>
          </cell>
          <cell r="R521">
            <v>0</v>
          </cell>
          <cell r="T521" t="str">
            <v>USD</v>
          </cell>
          <cell r="U521">
            <v>6.9408000000000003</v>
          </cell>
        </row>
        <row r="522">
          <cell r="A522" t="str">
            <v>F0102</v>
          </cell>
          <cell r="B522" t="str">
            <v>Fund</v>
          </cell>
          <cell r="C522" t="str">
            <v>Fund</v>
          </cell>
          <cell r="D522" t="str">
            <v>Aureos Capital</v>
          </cell>
          <cell r="E522" t="str">
            <v>Global</v>
          </cell>
          <cell r="F522">
            <v>38077</v>
          </cell>
          <cell r="G522" t="str">
            <v>Equity</v>
          </cell>
          <cell r="H522">
            <v>27675</v>
          </cell>
          <cell r="I522">
            <v>18339</v>
          </cell>
          <cell r="J522">
            <v>3740.4503999999997</v>
          </cell>
          <cell r="K522">
            <v>3740.4503999999997</v>
          </cell>
          <cell r="L522">
            <v>-10061.9496</v>
          </cell>
          <cell r="M522">
            <v>-6984</v>
          </cell>
          <cell r="N522">
            <v>3500</v>
          </cell>
          <cell r="O522">
            <v>2000</v>
          </cell>
          <cell r="P522">
            <v>542</v>
          </cell>
          <cell r="Q522">
            <v>542</v>
          </cell>
          <cell r="R522">
            <v>1458</v>
          </cell>
          <cell r="S522">
            <v>-1000</v>
          </cell>
          <cell r="T522" t="str">
            <v>USD</v>
          </cell>
          <cell r="U522">
            <v>6.9012000000000002</v>
          </cell>
        </row>
        <row r="523">
          <cell r="A523" t="str">
            <v>F0102</v>
          </cell>
          <cell r="B523" t="str">
            <v>Fund</v>
          </cell>
          <cell r="C523" t="str">
            <v>Fund</v>
          </cell>
          <cell r="D523" t="str">
            <v>Aureos Capital</v>
          </cell>
          <cell r="E523" t="str">
            <v>Global</v>
          </cell>
          <cell r="F523">
            <v>38077</v>
          </cell>
          <cell r="G523" t="str">
            <v>Loan</v>
          </cell>
          <cell r="H523">
            <v>27675</v>
          </cell>
          <cell r="I523">
            <v>6941</v>
          </cell>
          <cell r="J523">
            <v>6901.2</v>
          </cell>
          <cell r="K523">
            <v>6901.2</v>
          </cell>
          <cell r="L523">
            <v>0</v>
          </cell>
          <cell r="M523">
            <v>-6984</v>
          </cell>
          <cell r="N523">
            <v>3500</v>
          </cell>
          <cell r="O523">
            <v>1000</v>
          </cell>
          <cell r="P523">
            <v>1000</v>
          </cell>
          <cell r="Q523">
            <v>1000</v>
          </cell>
          <cell r="R523">
            <v>0</v>
          </cell>
          <cell r="S523">
            <v>-1000</v>
          </cell>
          <cell r="T523" t="str">
            <v>USD</v>
          </cell>
          <cell r="U523">
            <v>6.9012000000000002</v>
          </cell>
        </row>
        <row r="524">
          <cell r="A524" t="str">
            <v>F0102</v>
          </cell>
          <cell r="B524" t="str">
            <v>Fund</v>
          </cell>
          <cell r="C524" t="str">
            <v>Fund</v>
          </cell>
          <cell r="D524" t="str">
            <v>Aureos Capital</v>
          </cell>
          <cell r="E524" t="str">
            <v>Global</v>
          </cell>
          <cell r="F524">
            <v>37986</v>
          </cell>
          <cell r="G524" t="str">
            <v>Equity</v>
          </cell>
          <cell r="H524">
            <v>27675</v>
          </cell>
          <cell r="I524">
            <v>18339</v>
          </cell>
          <cell r="J524">
            <v>5099.7</v>
          </cell>
          <cell r="K524">
            <v>5099.7</v>
          </cell>
          <cell r="L524">
            <v>-8250.2999999999993</v>
          </cell>
          <cell r="N524">
            <v>3500</v>
          </cell>
          <cell r="O524">
            <v>2000</v>
          </cell>
          <cell r="P524">
            <v>764</v>
          </cell>
          <cell r="Q524">
            <v>764</v>
          </cell>
          <cell r="R524">
            <v>1236</v>
          </cell>
          <cell r="T524" t="str">
            <v>USD</v>
          </cell>
          <cell r="U524">
            <v>6.6749999999999998</v>
          </cell>
        </row>
        <row r="525">
          <cell r="A525" t="str">
            <v>F0102</v>
          </cell>
          <cell r="B525" t="str">
            <v>Fund</v>
          </cell>
          <cell r="C525" t="str">
            <v>Fund</v>
          </cell>
          <cell r="D525" t="str">
            <v>Aureos Capital</v>
          </cell>
          <cell r="E525" t="str">
            <v>Global</v>
          </cell>
          <cell r="F525">
            <v>37894</v>
          </cell>
          <cell r="G525" t="str">
            <v>Equity</v>
          </cell>
          <cell r="H525">
            <v>27675</v>
          </cell>
          <cell r="I525">
            <v>18339</v>
          </cell>
          <cell r="J525">
            <v>7473.2168000000001</v>
          </cell>
          <cell r="K525">
            <v>7473.2168000000001</v>
          </cell>
          <cell r="L525">
            <v>-6574.1831999999995</v>
          </cell>
          <cell r="N525">
            <v>3500</v>
          </cell>
          <cell r="O525">
            <v>2000</v>
          </cell>
          <cell r="P525">
            <v>1064</v>
          </cell>
          <cell r="Q525">
            <v>1064</v>
          </cell>
          <cell r="R525">
            <v>936</v>
          </cell>
          <cell r="T525" t="str">
            <v>USD</v>
          </cell>
          <cell r="U525">
            <v>7.0236999999999998</v>
          </cell>
        </row>
        <row r="526">
          <cell r="A526" t="str">
            <v>F0102</v>
          </cell>
          <cell r="B526" t="str">
            <v>Fund</v>
          </cell>
          <cell r="C526" t="str">
            <v>Fund</v>
          </cell>
          <cell r="D526" t="str">
            <v>Aureos Capital</v>
          </cell>
          <cell r="E526" t="str">
            <v>Global</v>
          </cell>
          <cell r="F526">
            <v>37802</v>
          </cell>
          <cell r="G526" t="str">
            <v>Equity</v>
          </cell>
          <cell r="H526">
            <v>27675</v>
          </cell>
          <cell r="I526">
            <v>18339</v>
          </cell>
          <cell r="J526">
            <v>5788.4583899999998</v>
          </cell>
          <cell r="K526">
            <v>5788.4583899999998</v>
          </cell>
          <cell r="L526">
            <v>-8727.1416100000006</v>
          </cell>
          <cell r="N526">
            <v>3500</v>
          </cell>
          <cell r="O526">
            <v>2000</v>
          </cell>
          <cell r="P526">
            <v>797.55</v>
          </cell>
          <cell r="Q526">
            <v>797.55</v>
          </cell>
          <cell r="R526">
            <v>1202.45</v>
          </cell>
          <cell r="T526" t="str">
            <v>USD</v>
          </cell>
          <cell r="U526">
            <v>7.2577999999999996</v>
          </cell>
        </row>
        <row r="527">
          <cell r="A527" t="str">
            <v>F0102</v>
          </cell>
          <cell r="B527" t="str">
            <v>Fund</v>
          </cell>
          <cell r="C527" t="str">
            <v>Fund</v>
          </cell>
          <cell r="D527" t="str">
            <v>Aureos Capital</v>
          </cell>
          <cell r="E527" t="str">
            <v>Global</v>
          </cell>
          <cell r="F527">
            <v>37711</v>
          </cell>
          <cell r="G527" t="str">
            <v>Equity</v>
          </cell>
          <cell r="H527">
            <v>27675</v>
          </cell>
          <cell r="I527">
            <v>18339</v>
          </cell>
          <cell r="J527">
            <v>10954.0904704</v>
          </cell>
          <cell r="K527">
            <v>10954.0904704</v>
          </cell>
          <cell r="L527">
            <v>-3547.1095296000003</v>
          </cell>
          <cell r="N527">
            <v>3500</v>
          </cell>
          <cell r="O527">
            <v>2000</v>
          </cell>
          <cell r="P527">
            <v>1510.7840000000001</v>
          </cell>
          <cell r="Q527">
            <v>1510.7840000000001</v>
          </cell>
          <cell r="R527">
            <v>489.21600000000001</v>
          </cell>
          <cell r="T527" t="str">
            <v>USD</v>
          </cell>
          <cell r="U527">
            <v>7.2506000000000004</v>
          </cell>
        </row>
        <row r="528">
          <cell r="A528" t="str">
            <v>F0102</v>
          </cell>
          <cell r="B528" t="str">
            <v>Fund</v>
          </cell>
          <cell r="C528" t="str">
            <v>Fund</v>
          </cell>
          <cell r="D528" t="str">
            <v>Aureos Capital</v>
          </cell>
          <cell r="E528" t="str">
            <v>Global</v>
          </cell>
          <cell r="F528">
            <v>37621</v>
          </cell>
          <cell r="G528" t="str">
            <v>Equity</v>
          </cell>
          <cell r="H528">
            <v>27675</v>
          </cell>
          <cell r="I528">
            <v>18339</v>
          </cell>
          <cell r="J528">
            <v>10897.649576099999</v>
          </cell>
          <cell r="K528">
            <v>10897.649576099999</v>
          </cell>
          <cell r="L528">
            <v>-3033.7504239</v>
          </cell>
          <cell r="N528">
            <v>3500</v>
          </cell>
          <cell r="O528">
            <v>2000</v>
          </cell>
          <cell r="P528">
            <v>1564.473</v>
          </cell>
          <cell r="Q528">
            <v>1564.473</v>
          </cell>
          <cell r="R528">
            <v>435.52699999999999</v>
          </cell>
          <cell r="T528" t="str">
            <v>USD</v>
          </cell>
          <cell r="U528">
            <v>6.9657</v>
          </cell>
        </row>
        <row r="529">
          <cell r="A529" t="str">
            <v>F0102</v>
          </cell>
          <cell r="B529" t="str">
            <v>Fund</v>
          </cell>
          <cell r="C529" t="str">
            <v>Fund</v>
          </cell>
          <cell r="D529" t="str">
            <v>Aureos Capital</v>
          </cell>
          <cell r="E529" t="str">
            <v>Global</v>
          </cell>
          <cell r="F529">
            <v>37529</v>
          </cell>
          <cell r="G529" t="str">
            <v>Equity</v>
          </cell>
          <cell r="H529">
            <v>27675</v>
          </cell>
          <cell r="I529">
            <v>18339</v>
          </cell>
          <cell r="J529">
            <v>13319.001030400001</v>
          </cell>
          <cell r="K529">
            <v>13319.001030400001</v>
          </cell>
          <cell r="L529">
            <v>-1772.5989695999999</v>
          </cell>
          <cell r="N529">
            <v>3500</v>
          </cell>
          <cell r="O529">
            <v>2000</v>
          </cell>
          <cell r="P529">
            <v>1765.088</v>
          </cell>
          <cell r="Q529">
            <v>1765.088</v>
          </cell>
          <cell r="R529">
            <v>234.91200000000001</v>
          </cell>
          <cell r="T529" t="str">
            <v>USD</v>
          </cell>
          <cell r="U529">
            <v>7.5457999999999998</v>
          </cell>
        </row>
        <row r="530">
          <cell r="A530" t="str">
            <v>F0102</v>
          </cell>
          <cell r="B530" t="str">
            <v>Fund</v>
          </cell>
          <cell r="C530" t="str">
            <v>Fund</v>
          </cell>
          <cell r="D530" t="str">
            <v>Aureos Capital</v>
          </cell>
          <cell r="E530" t="str">
            <v>Global</v>
          </cell>
          <cell r="F530">
            <v>37437</v>
          </cell>
          <cell r="G530" t="str">
            <v>Equity</v>
          </cell>
          <cell r="H530">
            <v>27675</v>
          </cell>
          <cell r="I530">
            <v>18339</v>
          </cell>
          <cell r="J530">
            <v>13316.99984</v>
          </cell>
          <cell r="K530">
            <v>13316.99984</v>
          </cell>
          <cell r="L530">
            <v>-2059.0001600000001</v>
          </cell>
          <cell r="N530">
            <v>3500</v>
          </cell>
          <cell r="O530">
            <v>2000</v>
          </cell>
          <cell r="P530">
            <v>1732.18</v>
          </cell>
          <cell r="Q530">
            <v>1732.18</v>
          </cell>
          <cell r="R530">
            <v>267.82</v>
          </cell>
          <cell r="T530" t="str">
            <v>USD</v>
          </cell>
          <cell r="U530">
            <v>7.6879999999999997</v>
          </cell>
        </row>
        <row r="531">
          <cell r="A531" t="str">
            <v>F0102</v>
          </cell>
          <cell r="B531" t="str">
            <v>Fund</v>
          </cell>
          <cell r="C531" t="str">
            <v>Fund</v>
          </cell>
          <cell r="D531" t="str">
            <v>Aureos Capital</v>
          </cell>
          <cell r="E531" t="str">
            <v>Global</v>
          </cell>
          <cell r="F531">
            <v>37346</v>
          </cell>
          <cell r="G531" t="str">
            <v>Equity</v>
          </cell>
          <cell r="H531">
            <v>27675</v>
          </cell>
          <cell r="I531">
            <v>18339</v>
          </cell>
          <cell r="J531">
            <v>14988.483790799999</v>
          </cell>
          <cell r="K531">
            <v>14899.9277908</v>
          </cell>
          <cell r="L531">
            <v>-2722.7162092000003</v>
          </cell>
          <cell r="N531">
            <v>3500</v>
          </cell>
          <cell r="O531">
            <v>2000</v>
          </cell>
          <cell r="P531">
            <v>1692.5429999999999</v>
          </cell>
          <cell r="Q531">
            <v>1682.5429999999999</v>
          </cell>
          <cell r="R531">
            <v>307.45699999999999</v>
          </cell>
          <cell r="T531" t="str">
            <v>USD</v>
          </cell>
          <cell r="U531">
            <v>8.8556000000000008</v>
          </cell>
        </row>
        <row r="532">
          <cell r="A532" t="str">
            <v>F0102</v>
          </cell>
          <cell r="B532" t="str">
            <v>Fund</v>
          </cell>
          <cell r="C532" t="str">
            <v>Fund</v>
          </cell>
          <cell r="D532" t="str">
            <v>Aureos Capital</v>
          </cell>
          <cell r="E532" t="str">
            <v>Global</v>
          </cell>
          <cell r="F532">
            <v>37256</v>
          </cell>
          <cell r="G532" t="str">
            <v>Equity</v>
          </cell>
          <cell r="H532">
            <v>27675</v>
          </cell>
          <cell r="I532">
            <v>18339</v>
          </cell>
          <cell r="J532">
            <v>18000.00188</v>
          </cell>
          <cell r="K532">
            <v>18000.00188</v>
          </cell>
          <cell r="L532">
            <v>-87.998120000000014</v>
          </cell>
          <cell r="M532">
            <v>-18339</v>
          </cell>
          <cell r="N532">
            <v>3500</v>
          </cell>
          <cell r="O532">
            <v>2000</v>
          </cell>
          <cell r="P532">
            <v>1990.27</v>
          </cell>
          <cell r="Q532">
            <v>1990.27</v>
          </cell>
          <cell r="R532">
            <v>9.73</v>
          </cell>
          <cell r="S532">
            <v>-2000</v>
          </cell>
          <cell r="T532" t="str">
            <v>USD</v>
          </cell>
          <cell r="U532">
            <v>9.0440000000000005</v>
          </cell>
        </row>
        <row r="533">
          <cell r="A533" t="str">
            <v>F0201</v>
          </cell>
          <cell r="B533" t="str">
            <v>Fund</v>
          </cell>
          <cell r="C533" t="str">
            <v>Fund</v>
          </cell>
          <cell r="D533" t="str">
            <v>Aureos East Africa Fund</v>
          </cell>
          <cell r="E533" t="str">
            <v>Regional</v>
          </cell>
          <cell r="F533">
            <v>39447</v>
          </cell>
          <cell r="G533" t="str">
            <v>1 - Equity</v>
          </cell>
          <cell r="H533">
            <v>51636.597362</v>
          </cell>
          <cell r="I533">
            <v>48070.751450000003</v>
          </cell>
          <cell r="J533">
            <v>50609.082999999999</v>
          </cell>
          <cell r="L533">
            <v>10494.850939999998</v>
          </cell>
          <cell r="M533">
            <v>158.32490000000001</v>
          </cell>
          <cell r="N533">
            <v>8000</v>
          </cell>
          <cell r="O533">
            <v>7413.46</v>
          </cell>
          <cell r="P533">
            <v>9353</v>
          </cell>
          <cell r="R533">
            <v>-1939.54</v>
          </cell>
          <cell r="S533">
            <v>29.513999999999999</v>
          </cell>
          <cell r="T533" t="str">
            <v>USD</v>
          </cell>
          <cell r="U533">
            <v>5.4109999999999996</v>
          </cell>
        </row>
        <row r="534">
          <cell r="A534" t="str">
            <v>F0201</v>
          </cell>
          <cell r="B534" t="str">
            <v>Fund</v>
          </cell>
          <cell r="C534" t="str">
            <v>Fund</v>
          </cell>
          <cell r="D534" t="str">
            <v>Aureos East Africa Fund</v>
          </cell>
          <cell r="E534" t="str">
            <v>Regional</v>
          </cell>
          <cell r="F534">
            <v>39355</v>
          </cell>
          <cell r="G534" t="str">
            <v>1 - Equity</v>
          </cell>
          <cell r="H534">
            <v>51636.597362</v>
          </cell>
          <cell r="I534">
            <v>48510.479549000003</v>
          </cell>
          <cell r="J534">
            <v>50063.368420400002</v>
          </cell>
          <cell r="L534">
            <v>9546.7951540000013</v>
          </cell>
          <cell r="M534">
            <v>1551.4360000000001</v>
          </cell>
          <cell r="N534">
            <v>8000</v>
          </cell>
          <cell r="O534">
            <v>7442.9740000000002</v>
          </cell>
          <cell r="P534">
            <v>9196.7389999999996</v>
          </cell>
          <cell r="R534">
            <v>-1753.7650000000001</v>
          </cell>
          <cell r="S534">
            <v>283.86500000000001</v>
          </cell>
          <cell r="T534" t="str">
            <v>USD</v>
          </cell>
          <cell r="U534">
            <v>5.4436</v>
          </cell>
        </row>
        <row r="535">
          <cell r="A535" t="str">
            <v>F0201</v>
          </cell>
          <cell r="B535" t="str">
            <v>Fund</v>
          </cell>
          <cell r="C535" t="str">
            <v>Fund</v>
          </cell>
          <cell r="D535" t="str">
            <v>Aureos East Africa Fund</v>
          </cell>
          <cell r="E535" t="str">
            <v>Regional</v>
          </cell>
          <cell r="F535">
            <v>39263</v>
          </cell>
          <cell r="G535" t="str">
            <v>1 - Equity</v>
          </cell>
          <cell r="H535">
            <v>51636.597362</v>
          </cell>
          <cell r="I535">
            <v>49005.678319999999</v>
          </cell>
          <cell r="J535">
            <v>54826.912472999997</v>
          </cell>
          <cell r="L535">
            <v>10353.176301000001</v>
          </cell>
          <cell r="M535">
            <v>-4951.82</v>
          </cell>
          <cell r="N535">
            <v>8000</v>
          </cell>
          <cell r="O535">
            <v>7533.58</v>
          </cell>
          <cell r="P535">
            <v>9287.3449999999993</v>
          </cell>
          <cell r="R535">
            <v>-1753.7650000000001</v>
          </cell>
          <cell r="S535">
            <v>-831.26900000000001</v>
          </cell>
          <cell r="T535" t="str">
            <v>USD</v>
          </cell>
          <cell r="U535">
            <v>5.9034000000000004</v>
          </cell>
        </row>
        <row r="536">
          <cell r="A536" t="str">
            <v>F0201</v>
          </cell>
          <cell r="B536" t="str">
            <v>Fund</v>
          </cell>
          <cell r="C536" t="str">
            <v>Fund</v>
          </cell>
          <cell r="D536" t="str">
            <v>Aureos East Africa Fund</v>
          </cell>
          <cell r="E536" t="str">
            <v>Regional</v>
          </cell>
          <cell r="F536">
            <v>39172</v>
          </cell>
          <cell r="G536" t="str">
            <v>1 - Equity</v>
          </cell>
          <cell r="H536">
            <v>51636.597362</v>
          </cell>
          <cell r="I536">
            <v>44051.358260000001</v>
          </cell>
          <cell r="J536">
            <v>45146.344731600002</v>
          </cell>
          <cell r="L536">
            <v>4287.0461823000005</v>
          </cell>
          <cell r="M536">
            <v>-6632.0079999999998</v>
          </cell>
          <cell r="N536">
            <v>8000</v>
          </cell>
          <cell r="O536">
            <v>6702.3109999999997</v>
          </cell>
          <cell r="P536">
            <v>7405.5320000000002</v>
          </cell>
          <cell r="R536">
            <v>-703.221</v>
          </cell>
          <cell r="S536">
            <v>-1075.769</v>
          </cell>
          <cell r="T536" t="str">
            <v>USD</v>
          </cell>
          <cell r="U536">
            <v>6.0963000000000003</v>
          </cell>
        </row>
        <row r="537">
          <cell r="A537" t="str">
            <v>F0201</v>
          </cell>
          <cell r="B537" t="str">
            <v>Fund</v>
          </cell>
          <cell r="C537" t="str">
            <v>Fund</v>
          </cell>
          <cell r="D537" t="str">
            <v>Aureos East Africa Fund</v>
          </cell>
          <cell r="E537" t="str">
            <v>Regional</v>
          </cell>
          <cell r="F537">
            <v>39082</v>
          </cell>
          <cell r="G537" t="str">
            <v>1 - Equity</v>
          </cell>
          <cell r="H537">
            <v>51636.597362</v>
          </cell>
          <cell r="I537">
            <v>37419.350259999999</v>
          </cell>
          <cell r="J537">
            <v>39593.300541299999</v>
          </cell>
          <cell r="L537">
            <v>4398.7176770999995</v>
          </cell>
          <cell r="M537">
            <v>-7313.3099599999996</v>
          </cell>
          <cell r="N537">
            <v>8000</v>
          </cell>
          <cell r="O537">
            <v>5626.5420000000004</v>
          </cell>
          <cell r="P537">
            <v>6329.7629999999999</v>
          </cell>
          <cell r="R537">
            <v>-703.221</v>
          </cell>
          <cell r="S537">
            <v>-1165.492</v>
          </cell>
          <cell r="T537" t="str">
            <v>USD</v>
          </cell>
          <cell r="U537">
            <v>6.2550999999999997</v>
          </cell>
        </row>
        <row r="538">
          <cell r="A538" t="str">
            <v>F0201</v>
          </cell>
          <cell r="B538" t="str">
            <v>Fund</v>
          </cell>
          <cell r="C538" t="str">
            <v>Fund</v>
          </cell>
          <cell r="D538" t="str">
            <v>Aureos East Africa Fund</v>
          </cell>
          <cell r="E538" t="str">
            <v>Regional</v>
          </cell>
          <cell r="F538">
            <v>38990</v>
          </cell>
          <cell r="G538" t="str">
            <v>1 - Equity</v>
          </cell>
          <cell r="H538">
            <v>51636.597362</v>
          </cell>
          <cell r="I538">
            <v>30141.823</v>
          </cell>
          <cell r="J538">
            <v>28978.4385</v>
          </cell>
          <cell r="K538">
            <v>28978.4385</v>
          </cell>
          <cell r="L538">
            <v>-39.353434999999998</v>
          </cell>
          <cell r="M538">
            <v>-6829.2895499999995</v>
          </cell>
          <cell r="N538">
            <v>8000</v>
          </cell>
          <cell r="O538">
            <v>4461.05</v>
          </cell>
          <cell r="P538">
            <v>4455</v>
          </cell>
          <cell r="Q538">
            <v>4455</v>
          </cell>
          <cell r="R538">
            <v>6.05</v>
          </cell>
          <cell r="S538">
            <v>-1052.6590000000001</v>
          </cell>
          <cell r="T538" t="str">
            <v>USD</v>
          </cell>
          <cell r="U538">
            <v>6.5046999999999997</v>
          </cell>
        </row>
        <row r="539">
          <cell r="A539" t="str">
            <v>F0201</v>
          </cell>
          <cell r="B539" t="str">
            <v>Fund</v>
          </cell>
          <cell r="C539" t="str">
            <v>Fund</v>
          </cell>
          <cell r="D539" t="str">
            <v>Aureos East Africa Fund</v>
          </cell>
          <cell r="E539" t="str">
            <v>Regional</v>
          </cell>
          <cell r="F539">
            <v>38898</v>
          </cell>
          <cell r="G539" t="str">
            <v>1 - Equity</v>
          </cell>
          <cell r="H539">
            <v>51636.597362</v>
          </cell>
          <cell r="I539">
            <v>23279.251</v>
          </cell>
          <cell r="J539">
            <v>22216.7016</v>
          </cell>
          <cell r="K539">
            <v>22216.7016</v>
          </cell>
          <cell r="L539">
            <v>940.1616216000001</v>
          </cell>
          <cell r="M539">
            <v>-1928.8931600000001</v>
          </cell>
          <cell r="N539">
            <v>8000</v>
          </cell>
          <cell r="O539">
            <v>3408.3910000000001</v>
          </cell>
          <cell r="P539">
            <v>3559</v>
          </cell>
          <cell r="Q539">
            <v>3559</v>
          </cell>
          <cell r="R539">
            <v>-150.60900000000001</v>
          </cell>
          <cell r="S539">
            <v>-314.61199999999997</v>
          </cell>
          <cell r="T539" t="str">
            <v>USD</v>
          </cell>
          <cell r="U539">
            <v>6.2423999999999999</v>
          </cell>
          <cell r="V539">
            <v>1.9E-2</v>
          </cell>
          <cell r="W539">
            <v>0.7</v>
          </cell>
        </row>
        <row r="540">
          <cell r="A540" t="str">
            <v>F0201</v>
          </cell>
          <cell r="B540" t="str">
            <v>Fund</v>
          </cell>
          <cell r="C540" t="str">
            <v>Fund</v>
          </cell>
          <cell r="D540" t="str">
            <v>Aureos East Africa Fund</v>
          </cell>
          <cell r="E540" t="str">
            <v>Regional</v>
          </cell>
          <cell r="F540">
            <v>38807</v>
          </cell>
          <cell r="G540" t="str">
            <v>1 - Equity</v>
          </cell>
          <cell r="H540">
            <v>51636.597362</v>
          </cell>
          <cell r="I540">
            <v>21350.358</v>
          </cell>
          <cell r="J540">
            <v>21781.4925</v>
          </cell>
          <cell r="K540">
            <v>21781.4925</v>
          </cell>
          <cell r="L540">
            <v>1416.6922325</v>
          </cell>
          <cell r="M540">
            <v>-1048.1707100000001</v>
          </cell>
          <cell r="N540">
            <v>8000</v>
          </cell>
          <cell r="O540">
            <v>3093.779</v>
          </cell>
          <cell r="P540">
            <v>3309</v>
          </cell>
          <cell r="Q540">
            <v>3309</v>
          </cell>
          <cell r="R540">
            <v>-215.221</v>
          </cell>
          <cell r="S540">
            <v>-155.672</v>
          </cell>
          <cell r="T540" t="str">
            <v>USD</v>
          </cell>
          <cell r="U540">
            <v>6.5824999999999996</v>
          </cell>
          <cell r="V540">
            <v>1.75</v>
          </cell>
          <cell r="W540">
            <v>0.6</v>
          </cell>
        </row>
        <row r="541">
          <cell r="A541" t="str">
            <v>F0201</v>
          </cell>
          <cell r="B541" t="str">
            <v>Fund</v>
          </cell>
          <cell r="C541" t="str">
            <v>Fund</v>
          </cell>
          <cell r="D541" t="str">
            <v>Aureos East Africa Fund</v>
          </cell>
          <cell r="E541" t="str">
            <v>Regional</v>
          </cell>
          <cell r="F541">
            <v>38717</v>
          </cell>
          <cell r="G541" t="str">
            <v>1 - Equity</v>
          </cell>
          <cell r="H541">
            <v>51636.597362</v>
          </cell>
          <cell r="I541">
            <v>20302.187000000002</v>
          </cell>
          <cell r="J541">
            <v>19887.164850900001</v>
          </cell>
          <cell r="K541">
            <v>19887.164850900001</v>
          </cell>
          <cell r="L541">
            <v>0</v>
          </cell>
          <cell r="M541">
            <v>-2716.0417299999999</v>
          </cell>
          <cell r="N541">
            <v>8000</v>
          </cell>
          <cell r="O541">
            <v>2938.107</v>
          </cell>
          <cell r="P541">
            <v>2938.107</v>
          </cell>
          <cell r="Q541">
            <v>2938.107</v>
          </cell>
          <cell r="R541">
            <v>0</v>
          </cell>
          <cell r="S541">
            <v>-414.49200000000002</v>
          </cell>
          <cell r="T541" t="str">
            <v>USD</v>
          </cell>
          <cell r="U541">
            <v>6.7686999999999999</v>
          </cell>
          <cell r="V541">
            <v>0.02</v>
          </cell>
          <cell r="W541">
            <v>0.9</v>
          </cell>
        </row>
        <row r="542">
          <cell r="A542" t="str">
            <v>F0201</v>
          </cell>
          <cell r="B542" t="str">
            <v>Fund</v>
          </cell>
          <cell r="C542" t="str">
            <v>Fund</v>
          </cell>
          <cell r="D542" t="str">
            <v>Aureos East Africa Fund</v>
          </cell>
          <cell r="E542" t="str">
            <v>Regional</v>
          </cell>
          <cell r="F542">
            <v>38625</v>
          </cell>
          <cell r="G542" t="str">
            <v>Equity</v>
          </cell>
          <cell r="H542">
            <v>51636.597362</v>
          </cell>
          <cell r="I542">
            <v>17221.514999999999</v>
          </cell>
          <cell r="J542">
            <v>16134.966818999999</v>
          </cell>
          <cell r="L542">
            <v>0</v>
          </cell>
          <cell r="M542">
            <v>-731.625</v>
          </cell>
          <cell r="N542">
            <v>8000</v>
          </cell>
          <cell r="O542">
            <v>2466.63</v>
          </cell>
          <cell r="P542">
            <v>2466.63</v>
          </cell>
          <cell r="R542">
            <v>0</v>
          </cell>
          <cell r="S542">
            <v>-113.97</v>
          </cell>
          <cell r="T542" t="str">
            <v>USD</v>
          </cell>
          <cell r="U542">
            <v>6.5412999999999997</v>
          </cell>
        </row>
        <row r="543">
          <cell r="A543" t="str">
            <v>F0201</v>
          </cell>
          <cell r="B543" t="str">
            <v>Fund</v>
          </cell>
          <cell r="C543" t="str">
            <v>Fund</v>
          </cell>
          <cell r="D543" t="str">
            <v>Aureos East Africa Fund</v>
          </cell>
          <cell r="E543" t="str">
            <v>Regional</v>
          </cell>
          <cell r="F543">
            <v>38533</v>
          </cell>
          <cell r="G543" t="str">
            <v>Equity</v>
          </cell>
          <cell r="H543">
            <v>51636.597362</v>
          </cell>
          <cell r="I543">
            <v>16854.52</v>
          </cell>
          <cell r="J543">
            <v>15773.7771345</v>
          </cell>
          <cell r="L543">
            <v>0</v>
          </cell>
          <cell r="M543">
            <v>-2699.5140000000001</v>
          </cell>
          <cell r="N543">
            <v>8000</v>
          </cell>
          <cell r="O543">
            <v>2409.645</v>
          </cell>
          <cell r="P543">
            <v>2409.645</v>
          </cell>
          <cell r="R543">
            <v>0</v>
          </cell>
          <cell r="S543">
            <v>-418.72399999999993</v>
          </cell>
          <cell r="T543" t="str">
            <v>USD</v>
          </cell>
          <cell r="U543">
            <v>6.5461</v>
          </cell>
        </row>
        <row r="544">
          <cell r="A544" t="str">
            <v>F0201</v>
          </cell>
          <cell r="B544" t="str">
            <v>Fund</v>
          </cell>
          <cell r="C544" t="str">
            <v>Fund</v>
          </cell>
          <cell r="D544" t="str">
            <v>Aureos East Africa Fund</v>
          </cell>
          <cell r="E544" t="str">
            <v>Regional</v>
          </cell>
          <cell r="F544">
            <v>38442</v>
          </cell>
          <cell r="G544" t="str">
            <v>Equity</v>
          </cell>
          <cell r="H544">
            <v>51636.597362</v>
          </cell>
          <cell r="I544">
            <v>14155.005999999999</v>
          </cell>
          <cell r="J544">
            <v>12602.131745799999</v>
          </cell>
          <cell r="L544">
            <v>0</v>
          </cell>
          <cell r="N544">
            <v>8000</v>
          </cell>
          <cell r="O544">
            <v>1990.921</v>
          </cell>
          <cell r="P544">
            <v>1990.921</v>
          </cell>
          <cell r="R544">
            <v>0</v>
          </cell>
          <cell r="T544" t="str">
            <v>USD</v>
          </cell>
          <cell r="U544">
            <v>6.3297999999999996</v>
          </cell>
        </row>
        <row r="545">
          <cell r="A545" t="str">
            <v>F0201</v>
          </cell>
          <cell r="B545" t="str">
            <v>Fund</v>
          </cell>
          <cell r="C545" t="str">
            <v>Fund</v>
          </cell>
          <cell r="D545" t="str">
            <v>Aureos East Africa Fund</v>
          </cell>
          <cell r="E545" t="str">
            <v>Regional</v>
          </cell>
          <cell r="F545">
            <v>38352</v>
          </cell>
          <cell r="G545" t="str">
            <v>Equity</v>
          </cell>
          <cell r="H545">
            <v>51636.597362</v>
          </cell>
          <cell r="I545">
            <v>14155.005999999999</v>
          </cell>
          <cell r="J545">
            <v>11919.7193506</v>
          </cell>
          <cell r="L545">
            <v>-102.6562</v>
          </cell>
          <cell r="M545">
            <v>-1048.35969</v>
          </cell>
          <cell r="N545">
            <v>8000</v>
          </cell>
          <cell r="O545">
            <v>1990.921</v>
          </cell>
          <cell r="P545">
            <v>1973.921</v>
          </cell>
          <cell r="R545">
            <v>17</v>
          </cell>
          <cell r="S545">
            <v>-164.446</v>
          </cell>
          <cell r="T545" t="str">
            <v>USD</v>
          </cell>
          <cell r="U545">
            <v>6.0385999999999997</v>
          </cell>
        </row>
        <row r="546">
          <cell r="A546" t="str">
            <v>F0201</v>
          </cell>
          <cell r="B546" t="str">
            <v>Fund</v>
          </cell>
          <cell r="C546" t="str">
            <v>Fund</v>
          </cell>
          <cell r="D546" t="str">
            <v>Aureos East Africa Fund</v>
          </cell>
          <cell r="E546" t="str">
            <v>Regional</v>
          </cell>
          <cell r="F546">
            <v>38260</v>
          </cell>
          <cell r="G546" t="str">
            <v>Equity</v>
          </cell>
          <cell r="H546">
            <v>51636.597362</v>
          </cell>
          <cell r="I546">
            <v>13106.647000000001</v>
          </cell>
          <cell r="J546">
            <v>12277.017007500001</v>
          </cell>
          <cell r="K546">
            <v>12277.017007500001</v>
          </cell>
          <cell r="L546">
            <v>0</v>
          </cell>
          <cell r="M546">
            <v>-246.85252</v>
          </cell>
          <cell r="N546">
            <v>8000</v>
          </cell>
          <cell r="O546">
            <v>1826.4749999999999</v>
          </cell>
          <cell r="P546">
            <v>1826.4749999999999</v>
          </cell>
          <cell r="Q546">
            <v>1826.4749999999999</v>
          </cell>
          <cell r="R546">
            <v>0</v>
          </cell>
          <cell r="S546">
            <v>-36.079000000000001</v>
          </cell>
          <cell r="T546" t="str">
            <v>USD</v>
          </cell>
          <cell r="U546">
            <v>6.7217000000000002</v>
          </cell>
        </row>
        <row r="547">
          <cell r="A547" t="str">
            <v>F0201</v>
          </cell>
          <cell r="B547" t="str">
            <v>Fund</v>
          </cell>
          <cell r="C547" t="str">
            <v>Fund</v>
          </cell>
          <cell r="D547" t="str">
            <v>Aureos East Africa Fund</v>
          </cell>
          <cell r="E547" t="str">
            <v>Regional</v>
          </cell>
          <cell r="F547">
            <v>38168</v>
          </cell>
          <cell r="G547" t="str">
            <v>Equity</v>
          </cell>
          <cell r="H547">
            <v>51636.597362</v>
          </cell>
          <cell r="I547">
            <v>12859.794</v>
          </cell>
          <cell r="J547">
            <v>12426.7805568</v>
          </cell>
          <cell r="K547">
            <v>12426.7805568</v>
          </cell>
          <cell r="L547">
            <v>0</v>
          </cell>
          <cell r="M547">
            <v>-344.49799999999999</v>
          </cell>
          <cell r="N547">
            <v>8000</v>
          </cell>
          <cell r="O547">
            <v>1790.396</v>
          </cell>
          <cell r="P547">
            <v>1790.396</v>
          </cell>
          <cell r="Q547">
            <v>1790.396</v>
          </cell>
          <cell r="R547">
            <v>0</v>
          </cell>
          <cell r="S547">
            <v>-49.244999999999997</v>
          </cell>
          <cell r="T547" t="str">
            <v>USD</v>
          </cell>
          <cell r="U547">
            <v>6.9408000000000003</v>
          </cell>
        </row>
        <row r="548">
          <cell r="A548" t="str">
            <v>F0201</v>
          </cell>
          <cell r="B548" t="str">
            <v>Fund</v>
          </cell>
          <cell r="C548" t="str">
            <v>Fund</v>
          </cell>
          <cell r="D548" t="str">
            <v>Aureos East Africa Fund</v>
          </cell>
          <cell r="E548" t="str">
            <v>Regional</v>
          </cell>
          <cell r="F548">
            <v>38077</v>
          </cell>
          <cell r="G548" t="str">
            <v>Equity</v>
          </cell>
          <cell r="H548">
            <v>51636.597362</v>
          </cell>
          <cell r="I548">
            <v>12515.296</v>
          </cell>
          <cell r="J548">
            <v>12016.031281199999</v>
          </cell>
          <cell r="K548">
            <v>12016.031281199999</v>
          </cell>
          <cell r="L548">
            <v>0</v>
          </cell>
          <cell r="M548">
            <v>-417.25299999999999</v>
          </cell>
          <cell r="N548">
            <v>8000</v>
          </cell>
          <cell r="O548">
            <v>1741.1510000000001</v>
          </cell>
          <cell r="P548">
            <v>1741.1510000000001</v>
          </cell>
          <cell r="Q548">
            <v>1741.1510000000001</v>
          </cell>
          <cell r="R548">
            <v>0</v>
          </cell>
          <cell r="S548">
            <v>-62.597000000000001</v>
          </cell>
          <cell r="T548" t="str">
            <v>USD</v>
          </cell>
          <cell r="U548">
            <v>6.9012000000000002</v>
          </cell>
        </row>
        <row r="549">
          <cell r="A549" t="str">
            <v>F0201</v>
          </cell>
          <cell r="B549" t="str">
            <v>Fund</v>
          </cell>
          <cell r="C549" t="str">
            <v>Fund</v>
          </cell>
          <cell r="D549" t="str">
            <v>Aureos East Africa Fund</v>
          </cell>
          <cell r="E549" t="str">
            <v>Regional</v>
          </cell>
          <cell r="F549">
            <v>37986</v>
          </cell>
          <cell r="G549" t="str">
            <v>Equity</v>
          </cell>
          <cell r="H549">
            <v>51636.597362</v>
          </cell>
          <cell r="I549">
            <v>12098.341</v>
          </cell>
          <cell r="J549">
            <v>11204.347949999999</v>
          </cell>
          <cell r="K549">
            <v>11204.347949999999</v>
          </cell>
          <cell r="L549">
            <v>0</v>
          </cell>
          <cell r="M549">
            <v>-960.83100000000002</v>
          </cell>
          <cell r="N549">
            <v>8000</v>
          </cell>
          <cell r="O549">
            <v>1678.5540000000001</v>
          </cell>
          <cell r="P549">
            <v>1678.5540000000001</v>
          </cell>
          <cell r="Q549">
            <v>1678.5540000000001</v>
          </cell>
          <cell r="R549">
            <v>0</v>
          </cell>
          <cell r="S549">
            <v>-138.554</v>
          </cell>
          <cell r="T549" t="str">
            <v>USD</v>
          </cell>
          <cell r="U549">
            <v>6.6749999999999998</v>
          </cell>
        </row>
        <row r="550">
          <cell r="A550" t="str">
            <v>F0201</v>
          </cell>
          <cell r="B550" t="str">
            <v>Fund</v>
          </cell>
          <cell r="C550" t="str">
            <v>Fund</v>
          </cell>
          <cell r="D550" t="str">
            <v>Aureos East Africa Fund</v>
          </cell>
          <cell r="E550" t="str">
            <v>Regional</v>
          </cell>
          <cell r="F550">
            <v>37894</v>
          </cell>
          <cell r="G550" t="str">
            <v>Equity</v>
          </cell>
          <cell r="H550">
            <v>51636.597362</v>
          </cell>
          <cell r="I550">
            <v>11137.51</v>
          </cell>
          <cell r="J550">
            <v>10816.498</v>
          </cell>
          <cell r="L550">
            <v>0</v>
          </cell>
          <cell r="M550">
            <v>-10577.067999999999</v>
          </cell>
          <cell r="N550">
            <v>8000</v>
          </cell>
          <cell r="O550">
            <v>1540</v>
          </cell>
          <cell r="P550">
            <v>1540</v>
          </cell>
          <cell r="R550">
            <v>0</v>
          </cell>
          <cell r="S550">
            <v>-1460</v>
          </cell>
          <cell r="T550" t="str">
            <v>USD</v>
          </cell>
          <cell r="U550">
            <v>7.0236999999999998</v>
          </cell>
        </row>
        <row r="551">
          <cell r="A551" t="str">
            <v>F0201</v>
          </cell>
          <cell r="B551" t="str">
            <v>Fund</v>
          </cell>
          <cell r="C551" t="str">
            <v>Fund</v>
          </cell>
          <cell r="D551" t="str">
            <v>Aureos East Africa Fund</v>
          </cell>
          <cell r="E551" t="str">
            <v>Regional</v>
          </cell>
          <cell r="F551">
            <v>37802</v>
          </cell>
          <cell r="G551" t="str">
            <v>Equity</v>
          </cell>
          <cell r="H551">
            <v>51636.597362</v>
          </cell>
          <cell r="I551">
            <v>560.14400000000001</v>
          </cell>
          <cell r="J551">
            <v>580.62400000000002</v>
          </cell>
          <cell r="L551">
            <v>0</v>
          </cell>
          <cell r="M551">
            <v>-560.14400000000001</v>
          </cell>
          <cell r="N551">
            <v>8000</v>
          </cell>
          <cell r="O551">
            <v>80</v>
          </cell>
          <cell r="P551">
            <v>80</v>
          </cell>
          <cell r="R551">
            <v>0</v>
          </cell>
          <cell r="S551">
            <v>-80</v>
          </cell>
          <cell r="T551" t="str">
            <v>USD</v>
          </cell>
          <cell r="U551">
            <v>7.2577999999999996</v>
          </cell>
        </row>
        <row r="552">
          <cell r="A552" t="str">
            <v>F0703</v>
          </cell>
          <cell r="B552" t="str">
            <v>Fund</v>
          </cell>
          <cell r="C552" t="str">
            <v>Fund</v>
          </cell>
          <cell r="D552" t="str">
            <v>Aureos Latin America Fund (ALAF)</v>
          </cell>
          <cell r="F552">
            <v>39447</v>
          </cell>
          <cell r="G552" t="str">
            <v>1 - Equity</v>
          </cell>
          <cell r="H552">
            <v>81219.320949000001</v>
          </cell>
          <cell r="I552">
            <v>1546.3554999999999</v>
          </cell>
          <cell r="J552">
            <v>1492.034551</v>
          </cell>
          <cell r="K552">
            <v>1492.034551</v>
          </cell>
          <cell r="L552">
            <v>0</v>
          </cell>
          <cell r="M552">
            <v>-1546.3554999999999</v>
          </cell>
          <cell r="N552">
            <v>15000</v>
          </cell>
          <cell r="O552">
            <v>275.74099999999999</v>
          </cell>
          <cell r="P552">
            <v>275.74099999999999</v>
          </cell>
          <cell r="Q552">
            <v>275.74099999999999</v>
          </cell>
          <cell r="R552">
            <v>0</v>
          </cell>
          <cell r="S552">
            <v>-275.74099999999999</v>
          </cell>
          <cell r="T552" t="str">
            <v>USD</v>
          </cell>
          <cell r="U552">
            <v>5.4109999999999996</v>
          </cell>
          <cell r="V552">
            <v>1.2</v>
          </cell>
          <cell r="W552">
            <v>0.8</v>
          </cell>
        </row>
        <row r="553">
          <cell r="A553" t="str">
            <v>F0407</v>
          </cell>
          <cell r="B553" t="str">
            <v>Fund</v>
          </cell>
          <cell r="C553" t="str">
            <v>Fund</v>
          </cell>
          <cell r="D553" t="str">
            <v>Aureos South Asia Fund (Holdings)</v>
          </cell>
          <cell r="E553" t="str">
            <v>Regional</v>
          </cell>
          <cell r="F553">
            <v>39447</v>
          </cell>
          <cell r="G553" t="str">
            <v>1 - Equity</v>
          </cell>
          <cell r="H553">
            <v>114093.393037</v>
          </cell>
          <cell r="I553">
            <v>48698.338000000003</v>
          </cell>
          <cell r="J553">
            <v>42810.820142999997</v>
          </cell>
          <cell r="K553">
            <v>35087.970392999996</v>
          </cell>
          <cell r="L553">
            <v>0</v>
          </cell>
          <cell r="M553">
            <v>-6101.1211199999998</v>
          </cell>
          <cell r="N553">
            <v>20000</v>
          </cell>
          <cell r="O553">
            <v>7911.8130000000001</v>
          </cell>
          <cell r="P553">
            <v>7911.8130000000001</v>
          </cell>
          <cell r="Q553">
            <v>6484.5630000000001</v>
          </cell>
          <cell r="R553">
            <v>0</v>
          </cell>
          <cell r="S553">
            <v>-1120.2940000000001</v>
          </cell>
          <cell r="T553" t="str">
            <v>USD</v>
          </cell>
          <cell r="U553">
            <v>5.4109999999999996</v>
          </cell>
        </row>
        <row r="554">
          <cell r="A554" t="str">
            <v>F0407</v>
          </cell>
          <cell r="B554" t="str">
            <v>Fund</v>
          </cell>
          <cell r="C554" t="str">
            <v>Fund</v>
          </cell>
          <cell r="D554" t="str">
            <v>Aureos South Asia Fund (Holdings)</v>
          </cell>
          <cell r="E554" t="str">
            <v>Regional</v>
          </cell>
          <cell r="F554">
            <v>39355</v>
          </cell>
          <cell r="G554" t="str">
            <v>1 - Equity</v>
          </cell>
          <cell r="H554">
            <v>114093.393037</v>
          </cell>
          <cell r="I554">
            <v>42588.217060000003</v>
          </cell>
          <cell r="J554">
            <v>30308.059539999998</v>
          </cell>
          <cell r="K554">
            <v>30308.059539999998</v>
          </cell>
          <cell r="L554">
            <v>-6662.2532883999993</v>
          </cell>
          <cell r="M554">
            <v>-9541.5849999999991</v>
          </cell>
          <cell r="N554">
            <v>20000</v>
          </cell>
          <cell r="O554">
            <v>6791.5190000000002</v>
          </cell>
          <cell r="P554">
            <v>5567.65</v>
          </cell>
          <cell r="Q554">
            <v>5567.65</v>
          </cell>
          <cell r="R554">
            <v>1223.8689999999999</v>
          </cell>
          <cell r="S554">
            <v>-1670.2719999999999</v>
          </cell>
          <cell r="T554" t="str">
            <v>USD</v>
          </cell>
          <cell r="U554">
            <v>5.4436</v>
          </cell>
          <cell r="V554">
            <v>1.3</v>
          </cell>
          <cell r="W554">
            <v>0.7</v>
          </cell>
        </row>
        <row r="555">
          <cell r="A555" t="str">
            <v>F0407</v>
          </cell>
          <cell r="B555" t="str">
            <v>Fund</v>
          </cell>
          <cell r="C555" t="str">
            <v>Fund</v>
          </cell>
          <cell r="D555" t="str">
            <v>Aureos South Asia Fund (Holdings)</v>
          </cell>
          <cell r="E555" t="str">
            <v>Regional</v>
          </cell>
          <cell r="F555">
            <v>39263</v>
          </cell>
          <cell r="G555" t="str">
            <v>1 - Equity</v>
          </cell>
          <cell r="H555">
            <v>114093.393037</v>
          </cell>
          <cell r="I555">
            <v>33046.632059999996</v>
          </cell>
          <cell r="J555">
            <v>23007.781285199999</v>
          </cell>
          <cell r="K555">
            <v>23007.781285199999</v>
          </cell>
          <cell r="L555">
            <v>-7224.9882545999999</v>
          </cell>
          <cell r="N555">
            <v>20000</v>
          </cell>
          <cell r="O555">
            <v>5121.2470000000003</v>
          </cell>
          <cell r="P555">
            <v>3897.3780000000002</v>
          </cell>
          <cell r="Q555">
            <v>3897.3780000000002</v>
          </cell>
          <cell r="R555">
            <v>1223.8689999999999</v>
          </cell>
          <cell r="T555" t="str">
            <v>USD</v>
          </cell>
          <cell r="U555">
            <v>5.9034000000000004</v>
          </cell>
          <cell r="V555">
            <v>1.3</v>
          </cell>
          <cell r="W555">
            <v>0.7</v>
          </cell>
        </row>
        <row r="556">
          <cell r="A556" t="str">
            <v>F0407</v>
          </cell>
          <cell r="B556" t="str">
            <v>Fund</v>
          </cell>
          <cell r="C556" t="str">
            <v>Fund</v>
          </cell>
          <cell r="D556" t="str">
            <v>Aureos South Asia Fund (Holdings)</v>
          </cell>
          <cell r="E556" t="str">
            <v>Regional</v>
          </cell>
          <cell r="F556">
            <v>39172</v>
          </cell>
          <cell r="G556" t="str">
            <v>1 - Equity</v>
          </cell>
          <cell r="H556">
            <v>114093.393037</v>
          </cell>
          <cell r="I556">
            <v>33046.632059999996</v>
          </cell>
          <cell r="J556">
            <v>31220.6580861</v>
          </cell>
          <cell r="K556">
            <v>28518.168296100001</v>
          </cell>
          <cell r="L556">
            <v>0</v>
          </cell>
          <cell r="N556">
            <v>20000</v>
          </cell>
          <cell r="O556">
            <v>5121.2470000000003</v>
          </cell>
          <cell r="P556">
            <v>5121.2470000000003</v>
          </cell>
          <cell r="Q556">
            <v>4677.9470000000001</v>
          </cell>
          <cell r="R556">
            <v>0</v>
          </cell>
          <cell r="T556" t="str">
            <v>USD</v>
          </cell>
          <cell r="U556">
            <v>6.0963000000000003</v>
          </cell>
          <cell r="V556">
            <v>1.3</v>
          </cell>
          <cell r="W556">
            <v>0.7</v>
          </cell>
        </row>
        <row r="557">
          <cell r="A557" t="str">
            <v>F0407</v>
          </cell>
          <cell r="B557" t="str">
            <v>Fund</v>
          </cell>
          <cell r="C557" t="str">
            <v>Fund</v>
          </cell>
          <cell r="D557" t="str">
            <v>Aureos South Asia Fund (Holdings)</v>
          </cell>
          <cell r="E557" t="str">
            <v>Regional</v>
          </cell>
          <cell r="F557">
            <v>39082</v>
          </cell>
          <cell r="G557" t="str">
            <v>1 - Equity</v>
          </cell>
          <cell r="H557">
            <v>114093.393037</v>
          </cell>
          <cell r="I557">
            <v>33002.046999999999</v>
          </cell>
          <cell r="J557">
            <v>32033.912109700002</v>
          </cell>
          <cell r="K557">
            <v>29261.0262797</v>
          </cell>
          <cell r="L557">
            <v>0</v>
          </cell>
          <cell r="M557">
            <v>-13992.63968</v>
          </cell>
          <cell r="N557">
            <v>20000</v>
          </cell>
          <cell r="O557">
            <v>5121.2470000000003</v>
          </cell>
          <cell r="P557">
            <v>5121.2470000000003</v>
          </cell>
          <cell r="Q557">
            <v>4677.9470000000001</v>
          </cell>
          <cell r="R557">
            <v>0</v>
          </cell>
          <cell r="S557">
            <v>-2099.346</v>
          </cell>
          <cell r="T557" t="str">
            <v>USD</v>
          </cell>
          <cell r="U557">
            <v>6.2550999999999997</v>
          </cell>
          <cell r="V557">
            <v>1.3</v>
          </cell>
          <cell r="W557">
            <v>0.7</v>
          </cell>
        </row>
        <row r="558">
          <cell r="A558" t="str">
            <v>F0407</v>
          </cell>
          <cell r="B558" t="str">
            <v>Fund</v>
          </cell>
          <cell r="C558" t="str">
            <v>Fund</v>
          </cell>
          <cell r="D558" t="str">
            <v>Aureos South Asia Fund (Holdings)</v>
          </cell>
          <cell r="E558" t="str">
            <v>Regional</v>
          </cell>
          <cell r="F558">
            <v>38990</v>
          </cell>
          <cell r="G558" t="str">
            <v>1 - Equity</v>
          </cell>
          <cell r="H558">
            <v>114093.393037</v>
          </cell>
          <cell r="I558">
            <v>19053.991999999998</v>
          </cell>
          <cell r="J558">
            <v>19656.559434700001</v>
          </cell>
          <cell r="K558">
            <v>19656.559434700001</v>
          </cell>
          <cell r="L558">
            <v>0</v>
          </cell>
          <cell r="M558">
            <v>-19053.99238</v>
          </cell>
          <cell r="N558">
            <v>20000</v>
          </cell>
          <cell r="O558">
            <v>3021.9009999999998</v>
          </cell>
          <cell r="P558">
            <v>3021.9009999999998</v>
          </cell>
          <cell r="Q558">
            <v>3021.9009999999998</v>
          </cell>
          <cell r="R558">
            <v>0</v>
          </cell>
          <cell r="S558">
            <v>-3021.9009999999998</v>
          </cell>
          <cell r="T558" t="str">
            <v>USD</v>
          </cell>
          <cell r="U558">
            <v>6.5046999999999997</v>
          </cell>
        </row>
        <row r="559">
          <cell r="A559" t="str">
            <v>F0407</v>
          </cell>
          <cell r="B559" t="str">
            <v>Fund</v>
          </cell>
          <cell r="C559" t="str">
            <v>Fund</v>
          </cell>
          <cell r="D559" t="str">
            <v>Aureos South Asia Fund (Holdings)</v>
          </cell>
          <cell r="E559" t="str">
            <v>Regional</v>
          </cell>
          <cell r="F559">
            <v>38898</v>
          </cell>
          <cell r="G559" t="str">
            <v>1 - Equity</v>
          </cell>
          <cell r="H559">
            <v>114093.393037</v>
          </cell>
          <cell r="J559">
            <v>0</v>
          </cell>
          <cell r="K559">
            <v>0</v>
          </cell>
          <cell r="L559">
            <v>0</v>
          </cell>
          <cell r="N559">
            <v>20000</v>
          </cell>
          <cell r="O559">
            <v>0</v>
          </cell>
          <cell r="P559">
            <v>0</v>
          </cell>
          <cell r="Q559">
            <v>0</v>
          </cell>
          <cell r="R559">
            <v>0</v>
          </cell>
          <cell r="T559" t="str">
            <v>USD</v>
          </cell>
          <cell r="U559">
            <v>6.2423999999999999</v>
          </cell>
          <cell r="V559">
            <v>0</v>
          </cell>
          <cell r="W559">
            <v>0</v>
          </cell>
        </row>
        <row r="560">
          <cell r="A560" t="str">
            <v>F0401</v>
          </cell>
          <cell r="B560" t="str">
            <v>Fund</v>
          </cell>
          <cell r="C560" t="str">
            <v>Fund</v>
          </cell>
          <cell r="D560" t="str">
            <v>Aureos South Asia Fund 1</v>
          </cell>
          <cell r="E560" t="str">
            <v>Regional</v>
          </cell>
          <cell r="F560">
            <v>39447</v>
          </cell>
          <cell r="G560" t="str">
            <v>1 - Equity</v>
          </cell>
          <cell r="H560">
            <v>30620.564892000002</v>
          </cell>
          <cell r="I560">
            <v>21243.335999999999</v>
          </cell>
          <cell r="J560">
            <v>19917.523052</v>
          </cell>
          <cell r="K560">
            <v>18816.80661</v>
          </cell>
          <cell r="L560">
            <v>1885.3114419999999</v>
          </cell>
          <cell r="M560">
            <v>785.00099999999998</v>
          </cell>
          <cell r="N560">
            <v>5000</v>
          </cell>
          <cell r="O560">
            <v>3332.51</v>
          </cell>
          <cell r="P560">
            <v>3680.9319999999998</v>
          </cell>
          <cell r="Q560">
            <v>3477.51</v>
          </cell>
          <cell r="R560">
            <v>-348.42200000000003</v>
          </cell>
          <cell r="S560">
            <v>145</v>
          </cell>
          <cell r="T560" t="str">
            <v>USD</v>
          </cell>
          <cell r="U560">
            <v>5.4109999999999996</v>
          </cell>
          <cell r="V560">
            <v>1.8000000000000002E-2</v>
          </cell>
          <cell r="W560">
            <v>0.7</v>
          </cell>
        </row>
        <row r="561">
          <cell r="A561" t="str">
            <v>F0401</v>
          </cell>
          <cell r="B561" t="str">
            <v>Fund</v>
          </cell>
          <cell r="C561" t="str">
            <v>Fund</v>
          </cell>
          <cell r="D561" t="str">
            <v>Aureos South Asia Fund 1</v>
          </cell>
          <cell r="E561" t="str">
            <v>Regional</v>
          </cell>
          <cell r="F561">
            <v>39355</v>
          </cell>
          <cell r="G561" t="str">
            <v>1 - Equity</v>
          </cell>
          <cell r="H561">
            <v>30620.564892000002</v>
          </cell>
          <cell r="I561">
            <v>22185.372500000001</v>
          </cell>
          <cell r="J561">
            <v>19892.906757599998</v>
          </cell>
          <cell r="K561">
            <v>18930.173436000001</v>
          </cell>
          <cell r="L561">
            <v>962.73332159999995</v>
          </cell>
          <cell r="N561">
            <v>5000</v>
          </cell>
          <cell r="O561">
            <v>3477.51</v>
          </cell>
          <cell r="P561">
            <v>3654.366</v>
          </cell>
          <cell r="Q561">
            <v>3477.51</v>
          </cell>
          <cell r="R561">
            <v>-176.85599999999999</v>
          </cell>
          <cell r="T561" t="str">
            <v>USD</v>
          </cell>
          <cell r="U561">
            <v>5.4436</v>
          </cell>
          <cell r="V561">
            <v>1.8</v>
          </cell>
          <cell r="W561">
            <v>0.7</v>
          </cell>
        </row>
        <row r="562">
          <cell r="A562" t="str">
            <v>F0401</v>
          </cell>
          <cell r="B562" t="str">
            <v>Fund</v>
          </cell>
          <cell r="C562" t="str">
            <v>Fund</v>
          </cell>
          <cell r="D562" t="str">
            <v>Aureos South Asia Fund 1</v>
          </cell>
          <cell r="E562" t="str">
            <v>Regional</v>
          </cell>
          <cell r="F562">
            <v>39263</v>
          </cell>
          <cell r="G562" t="str">
            <v>1 - Equity</v>
          </cell>
          <cell r="H562">
            <v>30620.564892000002</v>
          </cell>
          <cell r="I562">
            <v>22185.372500000001</v>
          </cell>
          <cell r="J562">
            <v>21573.184244399999</v>
          </cell>
          <cell r="K562">
            <v>20529.132534</v>
          </cell>
          <cell r="L562">
            <v>1044.0517104</v>
          </cell>
          <cell r="N562">
            <v>5000</v>
          </cell>
          <cell r="O562">
            <v>3477.51</v>
          </cell>
          <cell r="P562">
            <v>3654.366</v>
          </cell>
          <cell r="Q562">
            <v>3477.51</v>
          </cell>
          <cell r="R562">
            <v>-176.85599999999999</v>
          </cell>
          <cell r="T562" t="str">
            <v>USD</v>
          </cell>
          <cell r="U562">
            <v>5.9034000000000004</v>
          </cell>
          <cell r="V562">
            <v>1.8</v>
          </cell>
          <cell r="W562">
            <v>0.7</v>
          </cell>
        </row>
        <row r="563">
          <cell r="A563" t="str">
            <v>F0401</v>
          </cell>
          <cell r="B563" t="str">
            <v>Fund</v>
          </cell>
          <cell r="C563" t="str">
            <v>Fund</v>
          </cell>
          <cell r="D563" t="str">
            <v>Aureos South Asia Fund 1</v>
          </cell>
          <cell r="E563" t="str">
            <v>Regional</v>
          </cell>
          <cell r="F563">
            <v>39172</v>
          </cell>
          <cell r="G563" t="str">
            <v>1 - Equity</v>
          </cell>
          <cell r="H563">
            <v>30620.564892000002</v>
          </cell>
          <cell r="I563">
            <v>22162.9745</v>
          </cell>
          <cell r="J563">
            <v>21674.547264299999</v>
          </cell>
          <cell r="K563">
            <v>21199.944212999999</v>
          </cell>
          <cell r="L563">
            <v>474.6030513</v>
          </cell>
          <cell r="M563">
            <v>-157.81</v>
          </cell>
          <cell r="N563">
            <v>5000</v>
          </cell>
          <cell r="O563">
            <v>3477.51</v>
          </cell>
          <cell r="P563">
            <v>3555.3609999999999</v>
          </cell>
          <cell r="Q563">
            <v>3477.51</v>
          </cell>
          <cell r="R563">
            <v>-77.850999999999999</v>
          </cell>
          <cell r="S563">
            <v>-25</v>
          </cell>
          <cell r="T563" t="str">
            <v>USD</v>
          </cell>
          <cell r="U563">
            <v>6.0963000000000003</v>
          </cell>
          <cell r="V563">
            <v>1.8</v>
          </cell>
          <cell r="W563">
            <v>0.7</v>
          </cell>
        </row>
        <row r="564">
          <cell r="A564" t="str">
            <v>F0401</v>
          </cell>
          <cell r="B564" t="str">
            <v>Fund</v>
          </cell>
          <cell r="C564" t="str">
            <v>Fund</v>
          </cell>
          <cell r="D564" t="str">
            <v>Aureos South Asia Fund 1</v>
          </cell>
          <cell r="E564" t="str">
            <v>Regional</v>
          </cell>
          <cell r="F564">
            <v>39082</v>
          </cell>
          <cell r="G564" t="str">
            <v>1 - Equity</v>
          </cell>
          <cell r="H564">
            <v>30620.564892000002</v>
          </cell>
          <cell r="I564">
            <v>22005.165000000001</v>
          </cell>
          <cell r="J564">
            <v>22082.761091100001</v>
          </cell>
          <cell r="K564">
            <v>21595.795300999998</v>
          </cell>
          <cell r="L564">
            <v>486.96579009999999</v>
          </cell>
          <cell r="M564">
            <v>753.59500000000003</v>
          </cell>
          <cell r="N564">
            <v>5000</v>
          </cell>
          <cell r="O564">
            <v>3452.51</v>
          </cell>
          <cell r="P564">
            <v>3530.3609999999999</v>
          </cell>
          <cell r="Q564">
            <v>3452.51</v>
          </cell>
          <cell r="R564">
            <v>-77.850999999999999</v>
          </cell>
          <cell r="S564">
            <v>115</v>
          </cell>
          <cell r="T564" t="str">
            <v>USD</v>
          </cell>
          <cell r="U564">
            <v>6.2550999999999997</v>
          </cell>
          <cell r="V564">
            <v>1.8000000000000002E-2</v>
          </cell>
          <cell r="W564">
            <v>0.7</v>
          </cell>
        </row>
        <row r="565">
          <cell r="A565" t="str">
            <v>F0401</v>
          </cell>
          <cell r="B565" t="str">
            <v>Fund</v>
          </cell>
          <cell r="C565" t="str">
            <v>Fund</v>
          </cell>
          <cell r="D565" t="str">
            <v>Aureos South Asia Fund 1</v>
          </cell>
          <cell r="E565" t="str">
            <v>Regional</v>
          </cell>
          <cell r="F565">
            <v>38990</v>
          </cell>
          <cell r="G565" t="str">
            <v>1 - Equity</v>
          </cell>
          <cell r="H565">
            <v>30620.564892000002</v>
          </cell>
          <cell r="I565">
            <v>22758.76</v>
          </cell>
          <cell r="J565">
            <v>21790.744999999999</v>
          </cell>
          <cell r="K565">
            <v>21790.744999999999</v>
          </cell>
          <cell r="L565">
            <v>-1414.8372969999998</v>
          </cell>
          <cell r="N565">
            <v>5000</v>
          </cell>
          <cell r="O565">
            <v>3567.51</v>
          </cell>
          <cell r="P565">
            <v>3350</v>
          </cell>
          <cell r="Q565">
            <v>3350</v>
          </cell>
          <cell r="R565">
            <v>217.51</v>
          </cell>
          <cell r="T565" t="str">
            <v>USD</v>
          </cell>
          <cell r="U565">
            <v>6.5046999999999997</v>
          </cell>
        </row>
        <row r="566">
          <cell r="A566" t="str">
            <v>F0401</v>
          </cell>
          <cell r="B566" t="str">
            <v>Fund</v>
          </cell>
          <cell r="C566" t="str">
            <v>Fund</v>
          </cell>
          <cell r="D566" t="str">
            <v>Aureos South Asia Fund 1</v>
          </cell>
          <cell r="E566" t="str">
            <v>Regional</v>
          </cell>
          <cell r="F566">
            <v>38898</v>
          </cell>
          <cell r="G566" t="str">
            <v>1 - Equity</v>
          </cell>
          <cell r="H566">
            <v>30620.564892000002</v>
          </cell>
          <cell r="I566">
            <v>22592.293000000001</v>
          </cell>
          <cell r="J566">
            <v>20540.223928800002</v>
          </cell>
          <cell r="K566">
            <v>20540.223928800002</v>
          </cell>
          <cell r="L566">
            <v>-1729.6004951999998</v>
          </cell>
          <cell r="M566">
            <v>324.86200000000002</v>
          </cell>
          <cell r="N566">
            <v>5000</v>
          </cell>
          <cell r="O566">
            <v>3567.51</v>
          </cell>
          <cell r="P566">
            <v>3290.4369999999999</v>
          </cell>
          <cell r="Q566">
            <v>3290.4369999999999</v>
          </cell>
          <cell r="R566">
            <v>277.07299999999998</v>
          </cell>
          <cell r="S566">
            <v>53.140999999999998</v>
          </cell>
          <cell r="T566" t="str">
            <v>USD</v>
          </cell>
          <cell r="U566">
            <v>6.2423999999999999</v>
          </cell>
          <cell r="V566">
            <v>1.3</v>
          </cell>
          <cell r="W566">
            <v>0.7</v>
          </cell>
        </row>
        <row r="567">
          <cell r="A567" t="str">
            <v>F0401</v>
          </cell>
          <cell r="B567" t="str">
            <v>Fund</v>
          </cell>
          <cell r="C567" t="str">
            <v>Fund</v>
          </cell>
          <cell r="D567" t="str">
            <v>Aureos South Asia Fund 1</v>
          </cell>
          <cell r="E567" t="str">
            <v>Regional</v>
          </cell>
          <cell r="F567">
            <v>38807</v>
          </cell>
          <cell r="G567" t="str">
            <v>1 - Equity</v>
          </cell>
          <cell r="H567">
            <v>30620.564892000002</v>
          </cell>
          <cell r="I567">
            <v>22917.154999999999</v>
          </cell>
          <cell r="J567">
            <v>21938.715512499999</v>
          </cell>
          <cell r="K567">
            <v>21938.715512499999</v>
          </cell>
          <cell r="L567">
            <v>-1894.219695</v>
          </cell>
          <cell r="M567">
            <v>-12497.84995</v>
          </cell>
          <cell r="N567">
            <v>5000</v>
          </cell>
          <cell r="O567">
            <v>3620.6509999999998</v>
          </cell>
          <cell r="P567">
            <v>3332.8850000000002</v>
          </cell>
          <cell r="Q567">
            <v>3332.8850000000002</v>
          </cell>
          <cell r="R567">
            <v>287.76600000000002</v>
          </cell>
          <cell r="S567">
            <v>-1907.0329999999999</v>
          </cell>
          <cell r="T567" t="str">
            <v>USD</v>
          </cell>
          <cell r="U567">
            <v>6.5824999999999996</v>
          </cell>
          <cell r="V567">
            <v>1.3</v>
          </cell>
          <cell r="W567">
            <v>0.7</v>
          </cell>
        </row>
        <row r="568">
          <cell r="A568" t="str">
            <v>F0401</v>
          </cell>
          <cell r="B568" t="str">
            <v>Fund</v>
          </cell>
          <cell r="C568" t="str">
            <v>Fund</v>
          </cell>
          <cell r="D568" t="str">
            <v>Aureos South Asia Fund 1</v>
          </cell>
          <cell r="E568" t="str">
            <v>Regional</v>
          </cell>
          <cell r="F568">
            <v>38717</v>
          </cell>
          <cell r="G568" t="str">
            <v>Equity</v>
          </cell>
          <cell r="H568">
            <v>30620.564892000002</v>
          </cell>
          <cell r="I568">
            <v>10585.771500000001</v>
          </cell>
          <cell r="J568">
            <v>11598.9661566</v>
          </cell>
          <cell r="K568">
            <v>10151.053233500001</v>
          </cell>
          <cell r="L568">
            <v>0</v>
          </cell>
          <cell r="N568">
            <v>5000</v>
          </cell>
          <cell r="O568">
            <v>1713.6179999999999</v>
          </cell>
          <cell r="P568">
            <v>1713.6179999999999</v>
          </cell>
          <cell r="Q568">
            <v>1499.7049999999999</v>
          </cell>
          <cell r="R568">
            <v>0</v>
          </cell>
          <cell r="T568" t="str">
            <v>USD</v>
          </cell>
          <cell r="U568">
            <v>6.7686999999999999</v>
          </cell>
          <cell r="V568">
            <v>1.3</v>
          </cell>
          <cell r="W568">
            <v>0.7</v>
          </cell>
        </row>
        <row r="569">
          <cell r="A569" t="str">
            <v>F0401</v>
          </cell>
          <cell r="B569" t="str">
            <v>Fund</v>
          </cell>
          <cell r="C569" t="str">
            <v>Fund</v>
          </cell>
          <cell r="D569" t="str">
            <v>Aureos South Asia Fund 1</v>
          </cell>
          <cell r="E569" t="str">
            <v>Regional</v>
          </cell>
          <cell r="F569">
            <v>38625</v>
          </cell>
          <cell r="G569" t="str">
            <v>Equity</v>
          </cell>
          <cell r="H569">
            <v>30620.564892000002</v>
          </cell>
          <cell r="I569">
            <v>10948.453</v>
          </cell>
          <cell r="J569">
            <v>11009.3022585</v>
          </cell>
          <cell r="K569">
            <v>11009.3022585</v>
          </cell>
          <cell r="L569">
            <v>0</v>
          </cell>
          <cell r="M569">
            <v>372.37655999999998</v>
          </cell>
          <cell r="N569">
            <v>5000</v>
          </cell>
          <cell r="O569">
            <v>1683.0450000000001</v>
          </cell>
          <cell r="P569">
            <v>1683.0450000000001</v>
          </cell>
          <cell r="Q569">
            <v>1683.0450000000001</v>
          </cell>
          <cell r="R569">
            <v>0</v>
          </cell>
          <cell r="S569">
            <v>56.927</v>
          </cell>
          <cell r="T569" t="str">
            <v>USD</v>
          </cell>
          <cell r="U569">
            <v>6.5412999999999997</v>
          </cell>
        </row>
        <row r="570">
          <cell r="A570" t="str">
            <v>F0401</v>
          </cell>
          <cell r="B570" t="str">
            <v>Fund</v>
          </cell>
          <cell r="C570" t="str">
            <v>Fund</v>
          </cell>
          <cell r="D570" t="str">
            <v>Aureos South Asia Fund 1</v>
          </cell>
          <cell r="E570" t="str">
            <v>Regional</v>
          </cell>
          <cell r="F570">
            <v>38533</v>
          </cell>
          <cell r="G570" t="str">
            <v>Equity</v>
          </cell>
          <cell r="H570">
            <v>30620.564892000002</v>
          </cell>
          <cell r="I570">
            <v>10948.453</v>
          </cell>
          <cell r="J570">
            <v>11017.380874500001</v>
          </cell>
          <cell r="L570">
            <v>0</v>
          </cell>
          <cell r="M570">
            <v>-550.94399999999996</v>
          </cell>
          <cell r="N570">
            <v>5000</v>
          </cell>
          <cell r="O570">
            <v>1683.0450000000001</v>
          </cell>
          <cell r="P570">
            <v>1683.0450000000001</v>
          </cell>
          <cell r="R570">
            <v>0</v>
          </cell>
          <cell r="S570">
            <v>-87.5</v>
          </cell>
          <cell r="T570" t="str">
            <v>USD</v>
          </cell>
          <cell r="U570">
            <v>6.5461</v>
          </cell>
        </row>
        <row r="571">
          <cell r="A571" t="str">
            <v>F0401</v>
          </cell>
          <cell r="B571" t="str">
            <v>Fund</v>
          </cell>
          <cell r="C571" t="str">
            <v>Fund</v>
          </cell>
          <cell r="D571" t="str">
            <v>Aureos South Asia Fund 1</v>
          </cell>
          <cell r="E571" t="str">
            <v>Regional</v>
          </cell>
          <cell r="F571">
            <v>38442</v>
          </cell>
          <cell r="G571" t="str">
            <v>Equity</v>
          </cell>
          <cell r="H571">
            <v>30620.564892000002</v>
          </cell>
          <cell r="I571">
            <v>10397.509</v>
          </cell>
          <cell r="J571">
            <v>10653.338241000001</v>
          </cell>
          <cell r="L571">
            <v>0</v>
          </cell>
          <cell r="N571">
            <v>5000</v>
          </cell>
          <cell r="O571">
            <v>1683.0450000000001</v>
          </cell>
          <cell r="P571">
            <v>1683.0450000000001</v>
          </cell>
          <cell r="R571">
            <v>0</v>
          </cell>
          <cell r="T571" t="str">
            <v>USD</v>
          </cell>
          <cell r="U571">
            <v>6.3297999999999996</v>
          </cell>
        </row>
        <row r="572">
          <cell r="A572" t="str">
            <v>F0401</v>
          </cell>
          <cell r="B572" t="str">
            <v>Fund</v>
          </cell>
          <cell r="C572" t="str">
            <v>Fund</v>
          </cell>
          <cell r="D572" t="str">
            <v>Aureos South Asia Fund 1</v>
          </cell>
          <cell r="E572" t="str">
            <v>Regional</v>
          </cell>
          <cell r="F572">
            <v>38352</v>
          </cell>
          <cell r="G572" t="str">
            <v>Equity</v>
          </cell>
          <cell r="H572">
            <v>30620.564892000002</v>
          </cell>
          <cell r="I572">
            <v>10397.509</v>
          </cell>
          <cell r="J572">
            <v>10163.235537</v>
          </cell>
          <cell r="L572">
            <v>0</v>
          </cell>
          <cell r="M572">
            <v>-9392.6744999999992</v>
          </cell>
          <cell r="N572">
            <v>5000</v>
          </cell>
          <cell r="O572">
            <v>1683.0450000000001</v>
          </cell>
          <cell r="P572">
            <v>1683.0450000000001</v>
          </cell>
          <cell r="R572">
            <v>0</v>
          </cell>
          <cell r="S572">
            <v>-1534.5</v>
          </cell>
          <cell r="T572" t="str">
            <v>USD</v>
          </cell>
          <cell r="U572">
            <v>6.0385999999999997</v>
          </cell>
        </row>
        <row r="573">
          <cell r="A573" t="str">
            <v>F0401</v>
          </cell>
          <cell r="B573" t="str">
            <v>Fund</v>
          </cell>
          <cell r="C573" t="str">
            <v>Fund</v>
          </cell>
          <cell r="D573" t="str">
            <v>Aureos South Asia Fund 1</v>
          </cell>
          <cell r="E573" t="str">
            <v>Regional</v>
          </cell>
          <cell r="F573">
            <v>38260</v>
          </cell>
          <cell r="G573" t="str">
            <v>Equity</v>
          </cell>
          <cell r="H573">
            <v>30620.564892000002</v>
          </cell>
          <cell r="I573">
            <v>1004.833</v>
          </cell>
          <cell r="J573">
            <v>336.08499999999998</v>
          </cell>
          <cell r="K573">
            <v>336.08499999999998</v>
          </cell>
          <cell r="L573">
            <v>-662.63190770000006</v>
          </cell>
          <cell r="M573">
            <v>-304.12400000000002</v>
          </cell>
          <cell r="N573">
            <v>5000</v>
          </cell>
          <cell r="O573">
            <v>148.58099999999999</v>
          </cell>
          <cell r="P573">
            <v>50</v>
          </cell>
          <cell r="Q573">
            <v>50</v>
          </cell>
          <cell r="R573">
            <v>98.581000000000003</v>
          </cell>
          <cell r="S573">
            <v>-44.195</v>
          </cell>
          <cell r="T573" t="str">
            <v>USD</v>
          </cell>
          <cell r="U573">
            <v>6.7217000000000002</v>
          </cell>
        </row>
        <row r="574">
          <cell r="A574" t="str">
            <v>F0401</v>
          </cell>
          <cell r="B574" t="str">
            <v>Fund</v>
          </cell>
          <cell r="C574" t="str">
            <v>Fund</v>
          </cell>
          <cell r="D574" t="str">
            <v>Aureos South Asia Fund 1</v>
          </cell>
          <cell r="E574" t="str">
            <v>Regional</v>
          </cell>
          <cell r="F574">
            <v>38168</v>
          </cell>
          <cell r="G574" t="str">
            <v>Equity</v>
          </cell>
          <cell r="H574">
            <v>30620.564892000002</v>
          </cell>
          <cell r="I574">
            <v>700.71</v>
          </cell>
          <cell r="J574">
            <v>699.14499999999998</v>
          </cell>
          <cell r="K574">
            <v>699.14499999999998</v>
          </cell>
          <cell r="L574">
            <v>0</v>
          </cell>
          <cell r="M574">
            <v>-700.71</v>
          </cell>
          <cell r="N574">
            <v>5000</v>
          </cell>
          <cell r="O574">
            <v>104.35</v>
          </cell>
          <cell r="P574">
            <v>104.35</v>
          </cell>
          <cell r="Q574">
            <v>104.35</v>
          </cell>
          <cell r="R574">
            <v>0</v>
          </cell>
          <cell r="S574">
            <v>-104.35</v>
          </cell>
          <cell r="T574" t="str">
            <v>USD</v>
          </cell>
          <cell r="U574">
            <v>6.7</v>
          </cell>
        </row>
        <row r="575">
          <cell r="A575" t="str">
            <v>F0303</v>
          </cell>
          <cell r="B575" t="str">
            <v>Fund</v>
          </cell>
          <cell r="C575" t="str">
            <v>Fund</v>
          </cell>
          <cell r="D575" t="str">
            <v>Aureos South East Asia Fund</v>
          </cell>
          <cell r="E575" t="str">
            <v>Regional</v>
          </cell>
          <cell r="F575">
            <v>39447</v>
          </cell>
          <cell r="G575" t="str">
            <v>1 - Equity</v>
          </cell>
          <cell r="H575">
            <v>115675.70987800001</v>
          </cell>
          <cell r="I575">
            <v>57739.347999999998</v>
          </cell>
          <cell r="J575">
            <v>50825.523000000001</v>
          </cell>
          <cell r="L575">
            <v>-494.71690799999993</v>
          </cell>
          <cell r="M575">
            <v>-6136.0249999999996</v>
          </cell>
          <cell r="N575">
            <v>20000</v>
          </cell>
          <cell r="O575">
            <v>9484.4279999999999</v>
          </cell>
          <cell r="P575">
            <v>9393</v>
          </cell>
          <cell r="R575">
            <v>91.427999999999997</v>
          </cell>
          <cell r="S575">
            <v>-1128.5553199999999</v>
          </cell>
          <cell r="T575" t="str">
            <v>USD</v>
          </cell>
          <cell r="U575">
            <v>5.4109999999999996</v>
          </cell>
          <cell r="V575">
            <v>1.5</v>
          </cell>
          <cell r="W575">
            <v>0.7</v>
          </cell>
        </row>
        <row r="576">
          <cell r="A576" t="str">
            <v>F0303</v>
          </cell>
          <cell r="B576" t="str">
            <v>Fund</v>
          </cell>
          <cell r="C576" t="str">
            <v>Fund</v>
          </cell>
          <cell r="D576" t="str">
            <v>Aureos South East Asia Fund</v>
          </cell>
          <cell r="E576" t="str">
            <v>Regional</v>
          </cell>
          <cell r="F576">
            <v>39355</v>
          </cell>
          <cell r="G576" t="str">
            <v>1 - Equity</v>
          </cell>
          <cell r="H576">
            <v>115675.70987800001</v>
          </cell>
          <cell r="I576">
            <v>52649.948079999995</v>
          </cell>
          <cell r="J576">
            <v>40609.256000000001</v>
          </cell>
          <cell r="L576">
            <v>-4876.7742628000005</v>
          </cell>
          <cell r="N576">
            <v>20000</v>
          </cell>
          <cell r="O576">
            <v>8355.8729999999996</v>
          </cell>
          <cell r="P576">
            <v>7460</v>
          </cell>
          <cell r="R576">
            <v>895.87300000000005</v>
          </cell>
          <cell r="T576" t="str">
            <v>USD</v>
          </cell>
          <cell r="U576">
            <v>5.4436</v>
          </cell>
          <cell r="V576">
            <v>1.4</v>
          </cell>
          <cell r="W576">
            <v>0.6</v>
          </cell>
        </row>
        <row r="577">
          <cell r="A577" t="str">
            <v>F0303</v>
          </cell>
          <cell r="B577" t="str">
            <v>Fund</v>
          </cell>
          <cell r="C577" t="str">
            <v>Fund</v>
          </cell>
          <cell r="D577" t="str">
            <v>Aureos South East Asia Fund</v>
          </cell>
          <cell r="E577" t="str">
            <v>Regional</v>
          </cell>
          <cell r="F577">
            <v>39263</v>
          </cell>
          <cell r="G577" t="str">
            <v>1 - Equity</v>
          </cell>
          <cell r="H577">
            <v>115675.70987800001</v>
          </cell>
          <cell r="I577">
            <v>52649.948079999995</v>
          </cell>
          <cell r="J577">
            <v>44039.364000000001</v>
          </cell>
          <cell r="L577">
            <v>-5288.6966682000011</v>
          </cell>
          <cell r="M577">
            <v>-12223.075000000001</v>
          </cell>
          <cell r="N577">
            <v>20000</v>
          </cell>
          <cell r="O577">
            <v>8355.8729999999996</v>
          </cell>
          <cell r="P577">
            <v>7460</v>
          </cell>
          <cell r="R577">
            <v>895.87300000000005</v>
          </cell>
          <cell r="S577">
            <v>-2042.739</v>
          </cell>
          <cell r="T577" t="str">
            <v>USD</v>
          </cell>
          <cell r="U577">
            <v>5.9034000000000004</v>
          </cell>
          <cell r="V577">
            <v>1.4</v>
          </cell>
          <cell r="W577">
            <v>0.6</v>
          </cell>
        </row>
        <row r="578">
          <cell r="A578" t="str">
            <v>F0303</v>
          </cell>
          <cell r="B578" t="str">
            <v>Fund</v>
          </cell>
          <cell r="C578" t="str">
            <v>Fund</v>
          </cell>
          <cell r="D578" t="str">
            <v>Aureos South East Asia Fund</v>
          </cell>
          <cell r="E578" t="str">
            <v>Regional</v>
          </cell>
          <cell r="F578">
            <v>39172</v>
          </cell>
          <cell r="G578" t="str">
            <v>1 - Equity</v>
          </cell>
          <cell r="H578">
            <v>115675.70987800001</v>
          </cell>
          <cell r="I578">
            <v>40429.067080000001</v>
          </cell>
          <cell r="J578">
            <v>31627.567822199999</v>
          </cell>
          <cell r="L578">
            <v>-6859.190982000001</v>
          </cell>
          <cell r="M578">
            <v>-2133.6869999999999</v>
          </cell>
          <cell r="N578">
            <v>20000</v>
          </cell>
          <cell r="O578">
            <v>6313.134</v>
          </cell>
          <cell r="P578">
            <v>5187.9939999999997</v>
          </cell>
          <cell r="R578">
            <v>1125.1400000000001</v>
          </cell>
          <cell r="S578">
            <v>-341.99400000000003</v>
          </cell>
          <cell r="T578" t="str">
            <v>USD</v>
          </cell>
          <cell r="U578">
            <v>6.0963000000000003</v>
          </cell>
          <cell r="V578">
            <v>1.3</v>
          </cell>
          <cell r="W578">
            <v>0.5</v>
          </cell>
        </row>
        <row r="579">
          <cell r="A579" t="str">
            <v>F0303</v>
          </cell>
          <cell r="B579" t="str">
            <v>Fund</v>
          </cell>
          <cell r="C579" t="str">
            <v>Fund</v>
          </cell>
          <cell r="D579" t="str">
            <v>Aureos South East Asia Fund</v>
          </cell>
          <cell r="E579" t="str">
            <v>Regional</v>
          </cell>
          <cell r="F579">
            <v>39082</v>
          </cell>
          <cell r="G579" t="str">
            <v>1 - Equity</v>
          </cell>
          <cell r="H579">
            <v>115675.70987800001</v>
          </cell>
          <cell r="I579">
            <v>38295.379999999997</v>
          </cell>
          <cell r="J579">
            <v>30312.214600000003</v>
          </cell>
          <cell r="L579">
            <v>-7037.863214</v>
          </cell>
          <cell r="M579">
            <v>-20292.462</v>
          </cell>
          <cell r="N579">
            <v>20000</v>
          </cell>
          <cell r="O579">
            <v>5971.14</v>
          </cell>
          <cell r="P579">
            <v>4846</v>
          </cell>
          <cell r="R579">
            <v>1125.1400000000001</v>
          </cell>
          <cell r="S579">
            <v>-3162.93</v>
          </cell>
          <cell r="T579" t="str">
            <v>USD</v>
          </cell>
          <cell r="U579">
            <v>6.2550999999999997</v>
          </cell>
          <cell r="V579">
            <v>1.3</v>
          </cell>
          <cell r="W579">
            <v>0.5</v>
          </cell>
        </row>
        <row r="580">
          <cell r="A580" t="str">
            <v>F0303</v>
          </cell>
          <cell r="B580" t="str">
            <v>Fund</v>
          </cell>
          <cell r="C580" t="str">
            <v>Fund</v>
          </cell>
          <cell r="D580" t="str">
            <v>Aureos South East Asia Fund</v>
          </cell>
          <cell r="E580" t="str">
            <v>Regional</v>
          </cell>
          <cell r="F580">
            <v>38990</v>
          </cell>
          <cell r="G580" t="str">
            <v>1 - Equity</v>
          </cell>
          <cell r="H580">
            <v>115675.70987800001</v>
          </cell>
          <cell r="I580">
            <v>17715.879079999999</v>
          </cell>
          <cell r="J580">
            <v>14348.06726</v>
          </cell>
          <cell r="L580">
            <v>-4782.6912548999999</v>
          </cell>
          <cell r="M580">
            <v>-3003.5649999999996</v>
          </cell>
          <cell r="N580">
            <v>20000</v>
          </cell>
          <cell r="O580">
            <v>2941.067</v>
          </cell>
          <cell r="P580">
            <v>2205.8000000000002</v>
          </cell>
          <cell r="R580">
            <v>735.26700000000005</v>
          </cell>
          <cell r="S580">
            <v>-484.22800000000001</v>
          </cell>
          <cell r="T580" t="str">
            <v>USD</v>
          </cell>
          <cell r="U580">
            <v>6.5046999999999997</v>
          </cell>
          <cell r="V580">
            <v>1.3</v>
          </cell>
          <cell r="W580">
            <v>0.5</v>
          </cell>
        </row>
        <row r="581">
          <cell r="A581" t="str">
            <v>F0303</v>
          </cell>
          <cell r="B581" t="str">
            <v>Fund</v>
          </cell>
          <cell r="C581" t="str">
            <v>Fund</v>
          </cell>
          <cell r="D581" t="str">
            <v>Aureos South East Asia Fund</v>
          </cell>
          <cell r="E581" t="str">
            <v>Regional</v>
          </cell>
          <cell r="F581">
            <v>38898</v>
          </cell>
          <cell r="G581" t="str">
            <v>1 - Equity</v>
          </cell>
          <cell r="H581">
            <v>115675.70987800001</v>
          </cell>
          <cell r="I581">
            <v>14207.04658</v>
          </cell>
          <cell r="J581">
            <v>10293.7176</v>
          </cell>
          <cell r="L581">
            <v>-3433.2076367999998</v>
          </cell>
          <cell r="M581">
            <v>-1188.0785000000001</v>
          </cell>
          <cell r="N581">
            <v>20000</v>
          </cell>
          <cell r="O581">
            <v>2198.982</v>
          </cell>
          <cell r="P581">
            <v>1649</v>
          </cell>
          <cell r="R581">
            <v>549.98199999999997</v>
          </cell>
          <cell r="S581">
            <v>-187.83799999999999</v>
          </cell>
          <cell r="T581" t="str">
            <v>USD</v>
          </cell>
          <cell r="U581">
            <v>6.2423999999999999</v>
          </cell>
          <cell r="V581">
            <v>1.3</v>
          </cell>
          <cell r="W581">
            <v>0.5</v>
          </cell>
        </row>
        <row r="582">
          <cell r="A582" t="str">
            <v>F0303</v>
          </cell>
          <cell r="B582" t="str">
            <v>Fund</v>
          </cell>
          <cell r="C582" t="str">
            <v>Fund</v>
          </cell>
          <cell r="D582" t="str">
            <v>Aureos South East Asia Fund</v>
          </cell>
          <cell r="E582" t="str">
            <v>Regional</v>
          </cell>
          <cell r="F582">
            <v>38807</v>
          </cell>
          <cell r="G582" t="str">
            <v>1 - Equity</v>
          </cell>
          <cell r="H582">
            <v>115675.70987800001</v>
          </cell>
          <cell r="I582">
            <v>13809.08058</v>
          </cell>
          <cell r="J582">
            <v>10545.875910000001</v>
          </cell>
          <cell r="L582">
            <v>-3515.2919699999993</v>
          </cell>
          <cell r="M582">
            <v>-999.41</v>
          </cell>
          <cell r="N582">
            <v>20000</v>
          </cell>
          <cell r="O582">
            <v>2136.1439999999998</v>
          </cell>
          <cell r="P582">
            <v>1602.1079999999999</v>
          </cell>
          <cell r="R582">
            <v>534.03599999999994</v>
          </cell>
          <cell r="S582">
            <v>-148.637</v>
          </cell>
          <cell r="T582" t="str">
            <v>USD</v>
          </cell>
          <cell r="U582">
            <v>6.5824999999999996</v>
          </cell>
          <cell r="V582">
            <v>1.3</v>
          </cell>
          <cell r="W582">
            <v>0.5</v>
          </cell>
        </row>
        <row r="583">
          <cell r="A583" t="str">
            <v>F0303</v>
          </cell>
          <cell r="B583" t="str">
            <v>Fund</v>
          </cell>
          <cell r="C583" t="str">
            <v>Fund</v>
          </cell>
          <cell r="D583" t="str">
            <v>Aureos South East Asia Fund</v>
          </cell>
          <cell r="E583" t="str">
            <v>Regional</v>
          </cell>
          <cell r="F583">
            <v>38717</v>
          </cell>
          <cell r="G583" t="str">
            <v>1 - Equity</v>
          </cell>
          <cell r="H583">
            <v>115675.70987800001</v>
          </cell>
          <cell r="I583">
            <v>12809.67058</v>
          </cell>
          <cell r="J583">
            <v>10089.628973175</v>
          </cell>
          <cell r="L583">
            <v>-3363.2096577249999</v>
          </cell>
          <cell r="M583">
            <v>-8552.8535800000009</v>
          </cell>
          <cell r="N583">
            <v>20000</v>
          </cell>
          <cell r="O583">
            <v>1987.5070000000001</v>
          </cell>
          <cell r="P583">
            <v>1490.6302499999999</v>
          </cell>
          <cell r="R583">
            <v>496.87675000000002</v>
          </cell>
          <cell r="S583">
            <v>-1313.9</v>
          </cell>
          <cell r="T583" t="str">
            <v>USD</v>
          </cell>
          <cell r="U583">
            <v>6.7686999999999999</v>
          </cell>
          <cell r="V583">
            <v>1.3</v>
          </cell>
          <cell r="W583">
            <v>0.5</v>
          </cell>
        </row>
        <row r="584">
          <cell r="A584" t="str">
            <v>F0303</v>
          </cell>
          <cell r="B584" t="str">
            <v>Fund</v>
          </cell>
          <cell r="C584" t="str">
            <v>Fund</v>
          </cell>
          <cell r="D584" t="str">
            <v>Aureos South East Asia Fund</v>
          </cell>
          <cell r="E584" t="str">
            <v>Regional</v>
          </cell>
          <cell r="F584">
            <v>38625</v>
          </cell>
          <cell r="G584" t="str">
            <v>Equity</v>
          </cell>
          <cell r="H584">
            <v>115675.70987800001</v>
          </cell>
          <cell r="I584">
            <v>4256.817</v>
          </cell>
          <cell r="J584">
            <v>4406.2654691000007</v>
          </cell>
          <cell r="L584">
            <v>0</v>
          </cell>
          <cell r="M584">
            <v>-797.5</v>
          </cell>
          <cell r="N584">
            <v>20000</v>
          </cell>
          <cell r="O584">
            <v>673.60699999999997</v>
          </cell>
          <cell r="P584">
            <v>673.60699999999997</v>
          </cell>
          <cell r="R584">
            <v>0</v>
          </cell>
          <cell r="S584">
            <v>-125</v>
          </cell>
          <cell r="T584" t="str">
            <v>USD</v>
          </cell>
          <cell r="U584">
            <v>6.5412999999999997</v>
          </cell>
        </row>
        <row r="585">
          <cell r="A585" t="str">
            <v>F0303</v>
          </cell>
          <cell r="B585" t="str">
            <v>Fund</v>
          </cell>
          <cell r="C585" t="str">
            <v>Fund</v>
          </cell>
          <cell r="D585" t="str">
            <v>Aureos South East Asia Fund</v>
          </cell>
          <cell r="E585" t="str">
            <v>Regional</v>
          </cell>
          <cell r="F585">
            <v>38533</v>
          </cell>
          <cell r="G585" t="str">
            <v>Equity</v>
          </cell>
          <cell r="H585">
            <v>115675.70987800001</v>
          </cell>
          <cell r="I585">
            <v>3459.317</v>
          </cell>
          <cell r="J585">
            <v>3591.2362826999997</v>
          </cell>
          <cell r="L585">
            <v>0</v>
          </cell>
          <cell r="M585">
            <v>-877.68700000000001</v>
          </cell>
          <cell r="N585">
            <v>20000</v>
          </cell>
          <cell r="O585">
            <v>548.60699999999997</v>
          </cell>
          <cell r="P585">
            <v>548.60699999999997</v>
          </cell>
          <cell r="R585">
            <v>0</v>
          </cell>
          <cell r="S585">
            <v>-136.81800000000001</v>
          </cell>
          <cell r="T585" t="str">
            <v>USD</v>
          </cell>
          <cell r="U585">
            <v>6.5461</v>
          </cell>
        </row>
        <row r="586">
          <cell r="A586" t="str">
            <v>F0303</v>
          </cell>
          <cell r="B586" t="str">
            <v>Fund</v>
          </cell>
          <cell r="C586" t="str">
            <v>Fund</v>
          </cell>
          <cell r="D586" t="str">
            <v>Aureos South East Asia Fund</v>
          </cell>
          <cell r="E586" t="str">
            <v>Regional</v>
          </cell>
          <cell r="F586">
            <v>38442</v>
          </cell>
          <cell r="G586" t="str">
            <v>Equity</v>
          </cell>
          <cell r="H586">
            <v>115675.70987800001</v>
          </cell>
          <cell r="I586">
            <v>2581.63</v>
          </cell>
          <cell r="J586">
            <v>2606.5420122</v>
          </cell>
          <cell r="L586">
            <v>0</v>
          </cell>
          <cell r="M586">
            <v>-2581.63</v>
          </cell>
          <cell r="N586">
            <v>20000</v>
          </cell>
          <cell r="O586">
            <v>411.78899999999999</v>
          </cell>
          <cell r="P586">
            <v>411.78899999999999</v>
          </cell>
          <cell r="R586">
            <v>0</v>
          </cell>
          <cell r="S586">
            <v>-411.78899999999999</v>
          </cell>
          <cell r="T586" t="str">
            <v>USD</v>
          </cell>
          <cell r="U586">
            <v>6.3297999999999996</v>
          </cell>
        </row>
        <row r="587">
          <cell r="A587" t="str">
            <v>F0303</v>
          </cell>
          <cell r="B587" t="str">
            <v>Fund</v>
          </cell>
          <cell r="C587" t="str">
            <v>Fund</v>
          </cell>
          <cell r="D587" t="str">
            <v>Aureos South East Asia Fund</v>
          </cell>
          <cell r="E587" t="str">
            <v>Regional</v>
          </cell>
          <cell r="F587">
            <v>38352</v>
          </cell>
          <cell r="G587" t="str">
            <v>Equity</v>
          </cell>
          <cell r="H587">
            <v>115675.70987800001</v>
          </cell>
          <cell r="J587">
            <v>0</v>
          </cell>
          <cell r="L587">
            <v>0</v>
          </cell>
          <cell r="N587">
            <v>20000</v>
          </cell>
          <cell r="O587">
            <v>0</v>
          </cell>
          <cell r="P587">
            <v>0</v>
          </cell>
          <cell r="R587">
            <v>0</v>
          </cell>
          <cell r="T587" t="str">
            <v>USD</v>
          </cell>
          <cell r="U587">
            <v>6.0385999999999997</v>
          </cell>
        </row>
        <row r="588">
          <cell r="A588" t="str">
            <v>F0203</v>
          </cell>
          <cell r="B588" t="str">
            <v>Fund</v>
          </cell>
          <cell r="C588" t="str">
            <v>Fund</v>
          </cell>
          <cell r="D588" t="str">
            <v>Aureos Southern Africa Fund</v>
          </cell>
          <cell r="E588" t="str">
            <v>Regional</v>
          </cell>
          <cell r="F588">
            <v>39447</v>
          </cell>
          <cell r="G588" t="str">
            <v>1 - Equity</v>
          </cell>
          <cell r="H588">
            <v>90024.074511000013</v>
          </cell>
          <cell r="I588">
            <v>56726.392439999996</v>
          </cell>
          <cell r="J588">
            <v>48157.9</v>
          </cell>
          <cell r="K588">
            <v>48157.9</v>
          </cell>
          <cell r="L588">
            <v>-1926.6839479999999</v>
          </cell>
          <cell r="M588">
            <v>-17254.368000000002</v>
          </cell>
          <cell r="N588">
            <v>15000</v>
          </cell>
          <cell r="O588">
            <v>9256.0679999999993</v>
          </cell>
          <cell r="P588">
            <v>8900</v>
          </cell>
          <cell r="Q588">
            <v>8900</v>
          </cell>
          <cell r="R588">
            <v>356.06799999999998</v>
          </cell>
          <cell r="S588">
            <v>-3137.5</v>
          </cell>
          <cell r="T588" t="str">
            <v>USD</v>
          </cell>
          <cell r="U588">
            <v>5.4109999999999996</v>
          </cell>
        </row>
        <row r="589">
          <cell r="A589" t="str">
            <v>F0203</v>
          </cell>
          <cell r="B589" t="str">
            <v>Fund</v>
          </cell>
          <cell r="C589" t="str">
            <v>Fund</v>
          </cell>
          <cell r="D589" t="str">
            <v>Aureos Southern Africa Fund</v>
          </cell>
          <cell r="E589" t="str">
            <v>Regional</v>
          </cell>
          <cell r="F589">
            <v>39355</v>
          </cell>
          <cell r="G589" t="str">
            <v>1 - Equity</v>
          </cell>
          <cell r="H589">
            <v>90024.074511000013</v>
          </cell>
          <cell r="I589">
            <v>40732.196564999998</v>
          </cell>
          <cell r="J589">
            <v>31540.218399999998</v>
          </cell>
          <cell r="L589">
            <v>-1766.8346956</v>
          </cell>
          <cell r="M589">
            <v>-927.82399999999996</v>
          </cell>
          <cell r="N589">
            <v>15000</v>
          </cell>
          <cell r="O589">
            <v>6118.5709999999999</v>
          </cell>
          <cell r="P589">
            <v>5794</v>
          </cell>
          <cell r="R589">
            <v>324.57100000000003</v>
          </cell>
          <cell r="S589">
            <v>-159.17099999999999</v>
          </cell>
          <cell r="T589" t="str">
            <v>USD</v>
          </cell>
          <cell r="U589">
            <v>5.4436</v>
          </cell>
        </row>
        <row r="590">
          <cell r="A590" t="str">
            <v>F0203</v>
          </cell>
          <cell r="B590" t="str">
            <v>Fund</v>
          </cell>
          <cell r="C590" t="str">
            <v>Fund</v>
          </cell>
          <cell r="D590" t="str">
            <v>Aureos Southern Africa Fund</v>
          </cell>
          <cell r="E590" t="str">
            <v>Regional</v>
          </cell>
          <cell r="F590">
            <v>39263</v>
          </cell>
          <cell r="G590" t="str">
            <v>1 - Equity</v>
          </cell>
          <cell r="H590">
            <v>90024.074511000013</v>
          </cell>
          <cell r="I590">
            <v>39804.372564999998</v>
          </cell>
          <cell r="J590">
            <v>29652.778200000001</v>
          </cell>
          <cell r="L590">
            <v>-5527.9437600000001</v>
          </cell>
          <cell r="M590">
            <v>-335.678</v>
          </cell>
          <cell r="N590">
            <v>15000</v>
          </cell>
          <cell r="O590">
            <v>5959.4</v>
          </cell>
          <cell r="P590">
            <v>5023</v>
          </cell>
          <cell r="R590">
            <v>936.4</v>
          </cell>
          <cell r="S590">
            <v>-55.753999999999998</v>
          </cell>
          <cell r="T590" t="str">
            <v>USD</v>
          </cell>
          <cell r="U590">
            <v>5.9034000000000004</v>
          </cell>
        </row>
        <row r="591">
          <cell r="A591" t="str">
            <v>F0203</v>
          </cell>
          <cell r="B591" t="str">
            <v>Fund</v>
          </cell>
          <cell r="C591" t="str">
            <v>Fund</v>
          </cell>
          <cell r="D591" t="str">
            <v>Aureos Southern Africa Fund</v>
          </cell>
          <cell r="E591" t="str">
            <v>Regional</v>
          </cell>
          <cell r="F591">
            <v>39172</v>
          </cell>
          <cell r="G591" t="str">
            <v>1 - Equity</v>
          </cell>
          <cell r="H591">
            <v>90024.074511000013</v>
          </cell>
          <cell r="I591">
            <v>39172.880215000005</v>
          </cell>
          <cell r="J591">
            <v>27586.848737700002</v>
          </cell>
          <cell r="L591">
            <v>-8403.5483721000019</v>
          </cell>
          <cell r="M591">
            <v>2134.1079999999997</v>
          </cell>
          <cell r="N591">
            <v>15000</v>
          </cell>
          <cell r="O591">
            <v>5903.6459999999997</v>
          </cell>
          <cell r="P591">
            <v>4525.1790000000001</v>
          </cell>
          <cell r="R591">
            <v>1378.4670000000001</v>
          </cell>
          <cell r="S591">
            <v>350.82399999999996</v>
          </cell>
          <cell r="T591" t="str">
            <v>USD</v>
          </cell>
          <cell r="U591">
            <v>6.0963000000000003</v>
          </cell>
        </row>
        <row r="592">
          <cell r="A592" t="str">
            <v>F0203</v>
          </cell>
          <cell r="B592" t="str">
            <v>Fund</v>
          </cell>
          <cell r="C592" t="str">
            <v>Fund</v>
          </cell>
          <cell r="D592" t="str">
            <v>Aureos Southern Africa Fund</v>
          </cell>
          <cell r="E592" t="str">
            <v>Regional</v>
          </cell>
          <cell r="F592">
            <v>39082</v>
          </cell>
          <cell r="G592" t="str">
            <v>1 - Equity</v>
          </cell>
          <cell r="H592">
            <v>90024.074511000013</v>
          </cell>
          <cell r="I592">
            <v>41306.987999999998</v>
          </cell>
          <cell r="J592">
            <v>30499.867600000001</v>
          </cell>
          <cell r="L592">
            <v>-8622.4489317000007</v>
          </cell>
          <cell r="N592">
            <v>15000</v>
          </cell>
          <cell r="O592">
            <v>6254.4669999999996</v>
          </cell>
          <cell r="P592">
            <v>4876</v>
          </cell>
          <cell r="R592">
            <v>1378.4670000000001</v>
          </cell>
          <cell r="T592" t="str">
            <v>USD</v>
          </cell>
          <cell r="U592">
            <v>6.2550999999999997</v>
          </cell>
        </row>
        <row r="593">
          <cell r="A593" t="str">
            <v>F0203</v>
          </cell>
          <cell r="B593" t="str">
            <v>Fund</v>
          </cell>
          <cell r="C593" t="str">
            <v>Fund</v>
          </cell>
          <cell r="D593" t="str">
            <v>Aureos Southern Africa Fund</v>
          </cell>
          <cell r="E593" t="str">
            <v>Regional</v>
          </cell>
          <cell r="F593">
            <v>38990</v>
          </cell>
          <cell r="G593" t="str">
            <v>1 - Equity</v>
          </cell>
          <cell r="H593">
            <v>90024.074511000013</v>
          </cell>
          <cell r="I593">
            <v>41306.987999999998</v>
          </cell>
          <cell r="J593">
            <v>34013.076300000001</v>
          </cell>
          <cell r="K593">
            <v>27749.050199999998</v>
          </cell>
          <cell r="L593">
            <v>-6670.3551949000002</v>
          </cell>
          <cell r="M593">
            <v>-7655.8804299999993</v>
          </cell>
          <cell r="N593">
            <v>15000</v>
          </cell>
          <cell r="O593">
            <v>6254.4669999999996</v>
          </cell>
          <cell r="P593">
            <v>5229</v>
          </cell>
          <cell r="Q593">
            <v>4266</v>
          </cell>
          <cell r="R593">
            <v>1025.4670000000001</v>
          </cell>
          <cell r="S593">
            <v>-1242.1460000000002</v>
          </cell>
          <cell r="T593" t="str">
            <v>USD</v>
          </cell>
          <cell r="U593">
            <v>6.5046999999999997</v>
          </cell>
        </row>
        <row r="594">
          <cell r="A594" t="str">
            <v>F0203</v>
          </cell>
          <cell r="B594" t="str">
            <v>Fund</v>
          </cell>
          <cell r="C594" t="str">
            <v>Fund</v>
          </cell>
          <cell r="D594" t="str">
            <v>Aureos Southern Africa Fund</v>
          </cell>
          <cell r="E594" t="str">
            <v>Regional</v>
          </cell>
          <cell r="F594">
            <v>38898</v>
          </cell>
          <cell r="G594" t="str">
            <v>1 - Equity</v>
          </cell>
          <cell r="H594">
            <v>90024.074511000013</v>
          </cell>
          <cell r="I594">
            <v>33651.108</v>
          </cell>
          <cell r="J594">
            <v>24888.448800000002</v>
          </cell>
          <cell r="K594">
            <v>18883.259999999998</v>
          </cell>
          <cell r="L594">
            <v>-6400.4638103999996</v>
          </cell>
          <cell r="M594">
            <v>3326.8739899999996</v>
          </cell>
          <cell r="N594">
            <v>15000</v>
          </cell>
          <cell r="O594">
            <v>5012.3209999999999</v>
          </cell>
          <cell r="P594">
            <v>3987</v>
          </cell>
          <cell r="Q594">
            <v>3025</v>
          </cell>
          <cell r="R594">
            <v>1025.3209999999999</v>
          </cell>
          <cell r="S594">
            <v>566.64399999999989</v>
          </cell>
          <cell r="T594" t="str">
            <v>USD</v>
          </cell>
          <cell r="U594">
            <v>6.2423999999999999</v>
          </cell>
        </row>
        <row r="595">
          <cell r="A595" t="str">
            <v>F0203</v>
          </cell>
          <cell r="B595" t="str">
            <v>Fund</v>
          </cell>
          <cell r="C595" t="str">
            <v>Fund</v>
          </cell>
          <cell r="D595" t="str">
            <v>Aureos Southern Africa Fund</v>
          </cell>
          <cell r="E595" t="str">
            <v>Regional</v>
          </cell>
          <cell r="F595">
            <v>38807</v>
          </cell>
          <cell r="G595" t="str">
            <v>1 - Equity</v>
          </cell>
          <cell r="H595">
            <v>90024.074511000013</v>
          </cell>
          <cell r="I595">
            <v>36331.266000000003</v>
          </cell>
          <cell r="J595">
            <v>28754.216264999999</v>
          </cell>
          <cell r="K595">
            <v>23025.584999999999</v>
          </cell>
          <cell r="L595">
            <v>-7278.9416649999985</v>
          </cell>
          <cell r="M595">
            <v>-9799.5527499999989</v>
          </cell>
          <cell r="N595">
            <v>15000</v>
          </cell>
          <cell r="O595">
            <v>5474.0839999999998</v>
          </cell>
          <cell r="P595">
            <v>4368.2820000000002</v>
          </cell>
          <cell r="Q595">
            <v>3498</v>
          </cell>
          <cell r="R595">
            <v>1105.8019999999999</v>
          </cell>
          <cell r="S595">
            <v>-1438.1529999999998</v>
          </cell>
          <cell r="T595" t="str">
            <v>USD</v>
          </cell>
          <cell r="U595">
            <v>6.5824999999999996</v>
          </cell>
          <cell r="V595">
            <v>1.35</v>
          </cell>
          <cell r="W595">
            <v>0.65</v>
          </cell>
        </row>
        <row r="596">
          <cell r="A596" t="str">
            <v>F0203</v>
          </cell>
          <cell r="B596" t="str">
            <v>Fund</v>
          </cell>
          <cell r="C596" t="str">
            <v>Fund</v>
          </cell>
          <cell r="D596" t="str">
            <v>Aureos Southern Africa Fund</v>
          </cell>
          <cell r="E596" t="str">
            <v>Regional</v>
          </cell>
          <cell r="F596">
            <v>38717</v>
          </cell>
          <cell r="G596" t="str">
            <v>1 - Equity</v>
          </cell>
          <cell r="H596">
            <v>90024.074511000013</v>
          </cell>
          <cell r="I596">
            <v>26917.125</v>
          </cell>
          <cell r="J596">
            <v>20186.9911861</v>
          </cell>
          <cell r="K596">
            <v>15270.187199999998</v>
          </cell>
          <cell r="L596">
            <v>-7527.3291272999995</v>
          </cell>
          <cell r="M596">
            <v>-14025.420749999999</v>
          </cell>
          <cell r="N596">
            <v>15000</v>
          </cell>
          <cell r="O596">
            <v>4094.482</v>
          </cell>
          <cell r="P596">
            <v>2982.4029999999998</v>
          </cell>
          <cell r="Q596">
            <v>2256</v>
          </cell>
          <cell r="R596">
            <v>1112.079</v>
          </cell>
          <cell r="S596">
            <v>-2143.5</v>
          </cell>
          <cell r="T596" t="str">
            <v>USD</v>
          </cell>
          <cell r="U596">
            <v>6.7686999999999999</v>
          </cell>
          <cell r="V596">
            <v>1.2</v>
          </cell>
          <cell r="W596">
            <v>0.5</v>
          </cell>
        </row>
        <row r="597">
          <cell r="A597" t="str">
            <v>F0203</v>
          </cell>
          <cell r="B597" t="str">
            <v>Fund</v>
          </cell>
          <cell r="C597" t="str">
            <v>Fund</v>
          </cell>
          <cell r="D597" t="str">
            <v>Aureos Southern Africa Fund</v>
          </cell>
          <cell r="E597" t="str">
            <v>Regional</v>
          </cell>
          <cell r="F597">
            <v>38625</v>
          </cell>
          <cell r="G597" t="str">
            <v>Equity</v>
          </cell>
          <cell r="H597">
            <v>90024.074511000013</v>
          </cell>
          <cell r="I597">
            <v>12891.704</v>
          </cell>
          <cell r="J597">
            <v>7172.9606344999993</v>
          </cell>
          <cell r="L597">
            <v>-5588.9979221000003</v>
          </cell>
          <cell r="M597">
            <v>-807.60500000000002</v>
          </cell>
          <cell r="N597">
            <v>15000</v>
          </cell>
          <cell r="O597">
            <v>1950.982</v>
          </cell>
          <cell r="P597">
            <v>1096.5650000000001</v>
          </cell>
          <cell r="R597">
            <v>854.41700000000003</v>
          </cell>
          <cell r="S597">
            <v>-122.55</v>
          </cell>
          <cell r="T597" t="str">
            <v>USD</v>
          </cell>
          <cell r="U597">
            <v>6.5412999999999997</v>
          </cell>
        </row>
        <row r="598">
          <cell r="A598" t="str">
            <v>F0203</v>
          </cell>
          <cell r="B598" t="str">
            <v>Fund</v>
          </cell>
          <cell r="C598" t="str">
            <v>Fund</v>
          </cell>
          <cell r="D598" t="str">
            <v>Aureos Southern Africa Fund</v>
          </cell>
          <cell r="E598" t="str">
            <v>Regional</v>
          </cell>
          <cell r="F598">
            <v>38533</v>
          </cell>
          <cell r="G598" t="str">
            <v>Equity</v>
          </cell>
          <cell r="H598">
            <v>90024.074511000013</v>
          </cell>
          <cell r="I598">
            <v>12084.099380000001</v>
          </cell>
          <cell r="J598">
            <v>7952.9550815000002</v>
          </cell>
          <cell r="L598">
            <v>-4016.1436337000005</v>
          </cell>
          <cell r="M598">
            <v>-763.35299999999995</v>
          </cell>
          <cell r="N598">
            <v>15000</v>
          </cell>
          <cell r="O598">
            <v>1828.432</v>
          </cell>
          <cell r="P598">
            <v>1214.915</v>
          </cell>
          <cell r="R598">
            <v>613.51700000000005</v>
          </cell>
          <cell r="S598">
            <v>-122.295</v>
          </cell>
          <cell r="T598" t="str">
            <v>USD</v>
          </cell>
          <cell r="U598">
            <v>6.5461</v>
          </cell>
        </row>
        <row r="599">
          <cell r="A599" t="str">
            <v>F0203</v>
          </cell>
          <cell r="B599" t="str">
            <v>Fund</v>
          </cell>
          <cell r="C599" t="str">
            <v>Fund</v>
          </cell>
          <cell r="D599" t="str">
            <v>Aureos Southern Africa Fund</v>
          </cell>
          <cell r="E599" t="str">
            <v>Regional</v>
          </cell>
          <cell r="F599">
            <v>38442</v>
          </cell>
          <cell r="G599" t="str">
            <v>Equity</v>
          </cell>
          <cell r="H599">
            <v>90024.074511000013</v>
          </cell>
          <cell r="I599">
            <v>11320.745999999999</v>
          </cell>
          <cell r="J599">
            <v>6916.0660760000001</v>
          </cell>
          <cell r="L599">
            <v>-3883.4399066000001</v>
          </cell>
          <cell r="M599">
            <v>-885.45600000000002</v>
          </cell>
          <cell r="N599">
            <v>15000</v>
          </cell>
          <cell r="O599">
            <v>1706.1369999999999</v>
          </cell>
          <cell r="P599">
            <v>1092.6199999999999</v>
          </cell>
          <cell r="R599">
            <v>613.51700000000005</v>
          </cell>
          <cell r="S599">
            <v>-141.9</v>
          </cell>
          <cell r="T599" t="str">
            <v>USD</v>
          </cell>
          <cell r="U599">
            <v>6.3297999999999996</v>
          </cell>
        </row>
        <row r="600">
          <cell r="A600" t="str">
            <v>F0203</v>
          </cell>
          <cell r="B600" t="str">
            <v>Fund</v>
          </cell>
          <cell r="C600" t="str">
            <v>Fund</v>
          </cell>
          <cell r="D600" t="str">
            <v>Aureos Southern Africa Fund</v>
          </cell>
          <cell r="E600" t="str">
            <v>Regional</v>
          </cell>
          <cell r="F600">
            <v>38352</v>
          </cell>
          <cell r="G600" t="str">
            <v>Equity</v>
          </cell>
          <cell r="H600">
            <v>90024.074511000013</v>
          </cell>
          <cell r="I600">
            <v>10435.290000000001</v>
          </cell>
          <cell r="J600">
            <v>5741.0177920000006</v>
          </cell>
          <cell r="L600">
            <v>-3704.7837562</v>
          </cell>
          <cell r="M600">
            <v>-5168.9607500000002</v>
          </cell>
          <cell r="N600">
            <v>15000</v>
          </cell>
          <cell r="O600">
            <v>1564.2370000000001</v>
          </cell>
          <cell r="P600">
            <v>950.72</v>
          </cell>
          <cell r="R600">
            <v>613.51700000000005</v>
          </cell>
          <cell r="S600">
            <v>-805.5</v>
          </cell>
          <cell r="T600" t="str">
            <v>USD</v>
          </cell>
          <cell r="U600">
            <v>6.0385999999999997</v>
          </cell>
        </row>
        <row r="601">
          <cell r="A601" t="str">
            <v>F0203</v>
          </cell>
          <cell r="B601" t="str">
            <v>Fund</v>
          </cell>
          <cell r="C601" t="str">
            <v>Fund</v>
          </cell>
          <cell r="D601" t="str">
            <v>Aureos Southern Africa Fund</v>
          </cell>
          <cell r="E601" t="str">
            <v>Regional</v>
          </cell>
          <cell r="F601">
            <v>38260</v>
          </cell>
          <cell r="G601" t="str">
            <v>Equity</v>
          </cell>
          <cell r="H601">
            <v>90024.074511000013</v>
          </cell>
          <cell r="I601">
            <v>5269.8010000000004</v>
          </cell>
          <cell r="J601">
            <v>976.12527399999999</v>
          </cell>
          <cell r="K601">
            <v>976.12527399999999</v>
          </cell>
          <cell r="L601">
            <v>-4123.8772189000001</v>
          </cell>
          <cell r="M601">
            <v>-996.529</v>
          </cell>
          <cell r="N601">
            <v>15000</v>
          </cell>
          <cell r="O601">
            <v>758.73699999999997</v>
          </cell>
          <cell r="P601">
            <v>145.22</v>
          </cell>
          <cell r="Q601">
            <v>145.22</v>
          </cell>
          <cell r="R601">
            <v>613.51700000000005</v>
          </cell>
          <cell r="S601">
            <v>-145.22</v>
          </cell>
          <cell r="T601" t="str">
            <v>USD</v>
          </cell>
          <cell r="U601">
            <v>6.7217000000000002</v>
          </cell>
        </row>
        <row r="602">
          <cell r="A602" t="str">
            <v>F0203</v>
          </cell>
          <cell r="B602" t="str">
            <v>Fund</v>
          </cell>
          <cell r="C602" t="str">
            <v>Fund</v>
          </cell>
          <cell r="D602" t="str">
            <v>Aureos Southern Africa Fund</v>
          </cell>
          <cell r="E602" t="str">
            <v>Regional</v>
          </cell>
          <cell r="F602">
            <v>38168</v>
          </cell>
          <cell r="G602" t="str">
            <v>Equity</v>
          </cell>
          <cell r="H602">
            <v>90024.074511000013</v>
          </cell>
          <cell r="I602">
            <v>3631.34</v>
          </cell>
          <cell r="J602">
            <v>0</v>
          </cell>
          <cell r="K602">
            <v>0</v>
          </cell>
          <cell r="L602">
            <v>-4258.2987936000009</v>
          </cell>
          <cell r="M602">
            <v>-638.46063000000004</v>
          </cell>
          <cell r="N602">
            <v>15000</v>
          </cell>
          <cell r="O602">
            <v>613.51700000000005</v>
          </cell>
          <cell r="P602">
            <v>0</v>
          </cell>
          <cell r="Q602">
            <v>0</v>
          </cell>
          <cell r="R602">
            <v>613.51700000000005</v>
          </cell>
          <cell r="S602">
            <v>-92.867000000000004</v>
          </cell>
          <cell r="T602" t="str">
            <v>USD</v>
          </cell>
          <cell r="U602">
            <v>6.9408000000000003</v>
          </cell>
        </row>
        <row r="603">
          <cell r="A603" t="str">
            <v>F0203</v>
          </cell>
          <cell r="B603" t="str">
            <v>Fund</v>
          </cell>
          <cell r="C603" t="str">
            <v>Fund</v>
          </cell>
          <cell r="D603" t="str">
            <v>Aureos Southern Africa Fund</v>
          </cell>
          <cell r="E603" t="str">
            <v>Regional</v>
          </cell>
          <cell r="F603">
            <v>38077</v>
          </cell>
          <cell r="G603" t="str">
            <v>Equity</v>
          </cell>
          <cell r="H603">
            <v>90024.074511000013</v>
          </cell>
          <cell r="I603">
            <v>3629.5479999999998</v>
          </cell>
          <cell r="J603">
            <v>3593.1097799999998</v>
          </cell>
          <cell r="K603">
            <v>3593.1097799999998</v>
          </cell>
          <cell r="L603">
            <v>0</v>
          </cell>
          <cell r="M603">
            <v>-1292.961</v>
          </cell>
          <cell r="N603">
            <v>15000</v>
          </cell>
          <cell r="O603">
            <v>520.65</v>
          </cell>
          <cell r="P603">
            <v>520.65</v>
          </cell>
          <cell r="Q603">
            <v>520.65</v>
          </cell>
          <cell r="R603">
            <v>0</v>
          </cell>
          <cell r="S603">
            <v>-190.24200000000002</v>
          </cell>
          <cell r="T603" t="str">
            <v>USD</v>
          </cell>
          <cell r="U603">
            <v>6.9012000000000002</v>
          </cell>
        </row>
        <row r="604">
          <cell r="A604" t="str">
            <v>F0203</v>
          </cell>
          <cell r="B604" t="str">
            <v>Fund</v>
          </cell>
          <cell r="C604" t="str">
            <v>Fund</v>
          </cell>
          <cell r="D604" t="str">
            <v>Aureos Southern Africa Fund</v>
          </cell>
          <cell r="E604" t="str">
            <v>Regional</v>
          </cell>
          <cell r="F604">
            <v>37986</v>
          </cell>
          <cell r="G604" t="str">
            <v>Equity</v>
          </cell>
          <cell r="H604">
            <v>90024.074511000013</v>
          </cell>
          <cell r="I604">
            <v>2338.3789999999999</v>
          </cell>
          <cell r="J604">
            <v>2205.4733999999999</v>
          </cell>
          <cell r="K604">
            <v>2205.4733999999999</v>
          </cell>
          <cell r="L604">
            <v>0</v>
          </cell>
          <cell r="M604">
            <v>-647.82899999999995</v>
          </cell>
          <cell r="N604">
            <v>15000</v>
          </cell>
          <cell r="O604">
            <v>330.40800000000002</v>
          </cell>
          <cell r="P604">
            <v>330.40800000000002</v>
          </cell>
          <cell r="Q604">
            <v>330.40800000000002</v>
          </cell>
          <cell r="R604">
            <v>0</v>
          </cell>
          <cell r="S604">
            <v>-92.173000000000002</v>
          </cell>
          <cell r="T604" t="str">
            <v>USD</v>
          </cell>
          <cell r="U604">
            <v>6.6749999999999998</v>
          </cell>
        </row>
        <row r="605">
          <cell r="A605" t="str">
            <v>F0203</v>
          </cell>
          <cell r="B605" t="str">
            <v>Fund</v>
          </cell>
          <cell r="C605" t="str">
            <v>Fund</v>
          </cell>
          <cell r="D605" t="str">
            <v>Aureos Southern Africa Fund</v>
          </cell>
          <cell r="E605" t="str">
            <v>Regional</v>
          </cell>
          <cell r="F605">
            <v>37894</v>
          </cell>
          <cell r="G605" t="str">
            <v>Equity</v>
          </cell>
          <cell r="H605">
            <v>90024.074511000013</v>
          </cell>
          <cell r="I605">
            <v>1690.55</v>
          </cell>
          <cell r="J605">
            <v>1673.2911695</v>
          </cell>
          <cell r="L605">
            <v>0</v>
          </cell>
          <cell r="M605">
            <v>-850.33399999999995</v>
          </cell>
          <cell r="N605">
            <v>15000</v>
          </cell>
          <cell r="O605">
            <v>238.23500000000001</v>
          </cell>
          <cell r="P605">
            <v>238.23500000000001</v>
          </cell>
          <cell r="R605">
            <v>0</v>
          </cell>
          <cell r="S605">
            <v>-118.235</v>
          </cell>
          <cell r="T605" t="str">
            <v>USD</v>
          </cell>
          <cell r="U605">
            <v>7.0236999999999998</v>
          </cell>
        </row>
        <row r="606">
          <cell r="A606" t="str">
            <v>F0203</v>
          </cell>
          <cell r="B606" t="str">
            <v>Fund</v>
          </cell>
          <cell r="C606" t="str">
            <v>Fund</v>
          </cell>
          <cell r="D606" t="str">
            <v>Aureos Southern Africa Fund</v>
          </cell>
          <cell r="E606" t="str">
            <v>Regional</v>
          </cell>
          <cell r="F606">
            <v>37802</v>
          </cell>
          <cell r="G606" t="str">
            <v>Equity</v>
          </cell>
          <cell r="H606">
            <v>90024.074511000013</v>
          </cell>
          <cell r="I606">
            <v>840.21600000000001</v>
          </cell>
          <cell r="J606">
            <v>870.93600000000004</v>
          </cell>
          <cell r="L606">
            <v>0</v>
          </cell>
          <cell r="M606">
            <v>-840.21600000000001</v>
          </cell>
          <cell r="N606">
            <v>15000</v>
          </cell>
          <cell r="O606">
            <v>120</v>
          </cell>
          <cell r="P606">
            <v>120</v>
          </cell>
          <cell r="R606">
            <v>0</v>
          </cell>
          <cell r="S606">
            <v>-120</v>
          </cell>
          <cell r="T606" t="str">
            <v>USD</v>
          </cell>
          <cell r="U606">
            <v>7.2577999999999996</v>
          </cell>
        </row>
        <row r="607">
          <cell r="A607" t="str">
            <v>F0202</v>
          </cell>
          <cell r="B607" t="str">
            <v>Fund</v>
          </cell>
          <cell r="C607" t="str">
            <v>Fund</v>
          </cell>
          <cell r="D607" t="str">
            <v>Aureos West Africa Fund</v>
          </cell>
          <cell r="E607" t="str">
            <v>Regional</v>
          </cell>
          <cell r="F607">
            <v>39447</v>
          </cell>
          <cell r="G607" t="str">
            <v>1 - Equity</v>
          </cell>
          <cell r="H607">
            <v>94704.485972000009</v>
          </cell>
          <cell r="I607">
            <v>67548.279250000007</v>
          </cell>
          <cell r="J607">
            <v>70234.78</v>
          </cell>
          <cell r="L607">
            <v>11282.200138999999</v>
          </cell>
          <cell r="M607">
            <v>-17263.938249999999</v>
          </cell>
          <cell r="N607">
            <v>15425</v>
          </cell>
          <cell r="O607">
            <v>10894.950999999999</v>
          </cell>
          <cell r="P607">
            <v>12980</v>
          </cell>
          <cell r="R607">
            <v>-2085.049</v>
          </cell>
          <cell r="S607">
            <v>-3187.5810000000001</v>
          </cell>
          <cell r="T607" t="str">
            <v>USD</v>
          </cell>
          <cell r="U607">
            <v>5.4109999999999996</v>
          </cell>
        </row>
        <row r="608">
          <cell r="A608" t="str">
            <v>F0202</v>
          </cell>
          <cell r="B608" t="str">
            <v>Fund</v>
          </cell>
          <cell r="C608" t="str">
            <v>Fund</v>
          </cell>
          <cell r="D608" t="str">
            <v>Aureos West Africa Fund</v>
          </cell>
          <cell r="E608" t="str">
            <v>Regional</v>
          </cell>
          <cell r="F608">
            <v>39355</v>
          </cell>
          <cell r="G608" t="str">
            <v>1 - Equity</v>
          </cell>
          <cell r="H608">
            <v>94704.485972000009</v>
          </cell>
          <cell r="I608">
            <v>52345.288325000001</v>
          </cell>
          <cell r="J608">
            <v>44987.538036400001</v>
          </cell>
          <cell r="L608">
            <v>3031.6987043999998</v>
          </cell>
          <cell r="M608">
            <v>-255.31699999999978</v>
          </cell>
          <cell r="N608">
            <v>15425</v>
          </cell>
          <cell r="O608">
            <v>7707.37</v>
          </cell>
          <cell r="P608">
            <v>8264.2990000000009</v>
          </cell>
          <cell r="R608">
            <v>-556.92899999999997</v>
          </cell>
          <cell r="S608">
            <v>-20.37</v>
          </cell>
          <cell r="T608" t="str">
            <v>USD</v>
          </cell>
          <cell r="U608">
            <v>5.4436</v>
          </cell>
        </row>
        <row r="609">
          <cell r="A609" t="str">
            <v>F0202</v>
          </cell>
          <cell r="B609" t="str">
            <v>Fund</v>
          </cell>
          <cell r="C609" t="str">
            <v>Fund</v>
          </cell>
          <cell r="D609" t="str">
            <v>Aureos West Africa Fund</v>
          </cell>
          <cell r="E609" t="str">
            <v>Regional</v>
          </cell>
          <cell r="F609">
            <v>39263</v>
          </cell>
          <cell r="G609" t="str">
            <v>1 - Equity</v>
          </cell>
          <cell r="H609">
            <v>94704.485972000009</v>
          </cell>
          <cell r="I609">
            <v>48491.144185000005</v>
          </cell>
          <cell r="J609">
            <v>45379.435799999999</v>
          </cell>
          <cell r="L609">
            <v>3287.7746586000003</v>
          </cell>
          <cell r="N609">
            <v>15425</v>
          </cell>
          <cell r="O609">
            <v>7130.0709999999999</v>
          </cell>
          <cell r="P609">
            <v>7687</v>
          </cell>
          <cell r="R609">
            <v>-556.92899999999997</v>
          </cell>
          <cell r="T609" t="str">
            <v>USD</v>
          </cell>
          <cell r="U609">
            <v>5.9034000000000004</v>
          </cell>
        </row>
        <row r="610">
          <cell r="A610" t="str">
            <v>F0202</v>
          </cell>
          <cell r="B610" t="str">
            <v>Fund</v>
          </cell>
          <cell r="C610" t="str">
            <v>Fund</v>
          </cell>
          <cell r="D610" t="str">
            <v>Aureos West Africa Fund</v>
          </cell>
          <cell r="E610" t="str">
            <v>Regional</v>
          </cell>
          <cell r="F610">
            <v>39172</v>
          </cell>
          <cell r="G610" t="str">
            <v>1 - Equity</v>
          </cell>
          <cell r="H610">
            <v>94704.485972000009</v>
          </cell>
          <cell r="I610">
            <v>48491.144185000005</v>
          </cell>
          <cell r="J610">
            <v>42123.360258000001</v>
          </cell>
          <cell r="L610">
            <v>-1343.6915793000001</v>
          </cell>
          <cell r="M610">
            <v>-3508.4589999999998</v>
          </cell>
          <cell r="N610">
            <v>15425</v>
          </cell>
          <cell r="O610">
            <v>7130.0709999999999</v>
          </cell>
          <cell r="P610">
            <v>6909.66</v>
          </cell>
          <cell r="R610">
            <v>220.411</v>
          </cell>
          <cell r="S610">
            <v>-572.66</v>
          </cell>
          <cell r="T610" t="str">
            <v>USD</v>
          </cell>
          <cell r="U610">
            <v>6.0963000000000003</v>
          </cell>
        </row>
        <row r="611">
          <cell r="A611" t="str">
            <v>F0202</v>
          </cell>
          <cell r="B611" t="str">
            <v>Fund</v>
          </cell>
          <cell r="C611" t="str">
            <v>Fund</v>
          </cell>
          <cell r="D611" t="str">
            <v>Aureos West Africa Fund</v>
          </cell>
          <cell r="E611" t="str">
            <v>Regional</v>
          </cell>
          <cell r="F611">
            <v>39082</v>
          </cell>
          <cell r="G611" t="str">
            <v>1 - Equity</v>
          </cell>
          <cell r="H611">
            <v>94704.485972000009</v>
          </cell>
          <cell r="I611">
            <v>44982.685185000002</v>
          </cell>
          <cell r="J611">
            <v>39638.568700000003</v>
          </cell>
          <cell r="L611">
            <v>-1378.6928461</v>
          </cell>
          <cell r="M611">
            <v>1358.3137300000001</v>
          </cell>
          <cell r="N611">
            <v>15425</v>
          </cell>
          <cell r="O611">
            <v>6557.4110000000001</v>
          </cell>
          <cell r="P611">
            <v>6337</v>
          </cell>
          <cell r="R611">
            <v>220.411</v>
          </cell>
          <cell r="S611">
            <v>217.15299999999999</v>
          </cell>
          <cell r="T611" t="str">
            <v>USD</v>
          </cell>
          <cell r="U611">
            <v>6.2550999999999997</v>
          </cell>
        </row>
        <row r="612">
          <cell r="A612" t="str">
            <v>F0202</v>
          </cell>
          <cell r="B612" t="str">
            <v>Fund</v>
          </cell>
          <cell r="C612" t="str">
            <v>Fund</v>
          </cell>
          <cell r="D612" t="str">
            <v>Aureos West Africa Fund</v>
          </cell>
          <cell r="E612" t="str">
            <v>Regional</v>
          </cell>
          <cell r="F612">
            <v>38990</v>
          </cell>
          <cell r="G612" t="str">
            <v>1 - Equity</v>
          </cell>
          <cell r="H612">
            <v>94704.485972000009</v>
          </cell>
          <cell r="I612">
            <v>46340.999000000003</v>
          </cell>
          <cell r="J612">
            <v>44066.5064508</v>
          </cell>
          <cell r="K612">
            <v>38663.936799999996</v>
          </cell>
          <cell r="L612">
            <v>0</v>
          </cell>
          <cell r="M612">
            <v>41.782490000000053</v>
          </cell>
          <cell r="N612">
            <v>15425</v>
          </cell>
          <cell r="O612">
            <v>6774.5640000000003</v>
          </cell>
          <cell r="P612">
            <v>6774.5640000000003</v>
          </cell>
          <cell r="Q612">
            <v>5944</v>
          </cell>
          <cell r="R612">
            <v>0</v>
          </cell>
          <cell r="S612">
            <v>6.6540000000000106</v>
          </cell>
          <cell r="T612" t="str">
            <v>USD</v>
          </cell>
          <cell r="U612">
            <v>6.5046999999999997</v>
          </cell>
        </row>
        <row r="613">
          <cell r="A613" t="str">
            <v>F0202</v>
          </cell>
          <cell r="B613" t="str">
            <v>Fund</v>
          </cell>
          <cell r="C613" t="str">
            <v>Fund</v>
          </cell>
          <cell r="D613" t="str">
            <v>Aureos West Africa Fund</v>
          </cell>
          <cell r="E613" t="str">
            <v>Regional</v>
          </cell>
          <cell r="F613">
            <v>38898</v>
          </cell>
          <cell r="G613" t="str">
            <v>1 - Equity</v>
          </cell>
          <cell r="H613">
            <v>94704.485972000009</v>
          </cell>
          <cell r="I613">
            <v>46382.781000000003</v>
          </cell>
          <cell r="J613">
            <v>42331.075243199994</v>
          </cell>
          <cell r="K613">
            <v>36730.281600000002</v>
          </cell>
          <cell r="L613">
            <v>0</v>
          </cell>
          <cell r="M613">
            <v>319.27458999999999</v>
          </cell>
          <cell r="N613">
            <v>15425</v>
          </cell>
          <cell r="O613">
            <v>6781.2179999999998</v>
          </cell>
          <cell r="P613">
            <v>6781.2179999999998</v>
          </cell>
          <cell r="Q613">
            <v>5884</v>
          </cell>
          <cell r="R613">
            <v>0</v>
          </cell>
          <cell r="S613">
            <v>108.673</v>
          </cell>
          <cell r="T613" t="str">
            <v>USD</v>
          </cell>
          <cell r="U613">
            <v>6.2423999999999999</v>
          </cell>
          <cell r="V613">
            <v>1.4</v>
          </cell>
          <cell r="W613">
            <v>0.7</v>
          </cell>
        </row>
        <row r="614">
          <cell r="A614" t="str">
            <v>F0202</v>
          </cell>
          <cell r="B614" t="str">
            <v>Fund</v>
          </cell>
          <cell r="C614" t="str">
            <v>Fund</v>
          </cell>
          <cell r="D614" t="str">
            <v>Aureos West Africa Fund</v>
          </cell>
          <cell r="E614" t="str">
            <v>Regional</v>
          </cell>
          <cell r="F614">
            <v>38807</v>
          </cell>
          <cell r="G614" t="str">
            <v>1 - Equity</v>
          </cell>
          <cell r="H614">
            <v>94704.485972000009</v>
          </cell>
          <cell r="I614">
            <v>46179.029000000002</v>
          </cell>
          <cell r="J614">
            <v>44780.095832500003</v>
          </cell>
          <cell r="K614">
            <v>37507.084999999999</v>
          </cell>
          <cell r="L614">
            <v>0</v>
          </cell>
          <cell r="M614">
            <v>266.18594000000007</v>
          </cell>
          <cell r="N614">
            <v>15425</v>
          </cell>
          <cell r="O614">
            <v>6802.9009999999998</v>
          </cell>
          <cell r="P614">
            <v>6802.9009999999998</v>
          </cell>
          <cell r="Q614">
            <v>5698</v>
          </cell>
          <cell r="R614">
            <v>0</v>
          </cell>
          <cell r="S614">
            <v>38.561999999999998</v>
          </cell>
          <cell r="T614" t="str">
            <v>USD</v>
          </cell>
          <cell r="U614">
            <v>6.5824999999999996</v>
          </cell>
          <cell r="V614">
            <v>1.5</v>
          </cell>
          <cell r="W614">
            <v>0.8</v>
          </cell>
        </row>
        <row r="615">
          <cell r="A615" t="str">
            <v>F0202</v>
          </cell>
          <cell r="B615" t="str">
            <v>Fund</v>
          </cell>
          <cell r="C615" t="str">
            <v>Fund</v>
          </cell>
          <cell r="D615" t="str">
            <v>Aureos West Africa Fund</v>
          </cell>
          <cell r="E615" t="str">
            <v>Regional</v>
          </cell>
          <cell r="F615">
            <v>38717</v>
          </cell>
          <cell r="G615" t="str">
            <v>1 - Equity</v>
          </cell>
          <cell r="H615">
            <v>94704.485972000009</v>
          </cell>
          <cell r="I615">
            <v>46370.720999999998</v>
          </cell>
          <cell r="J615">
            <v>46307.810608100001</v>
          </cell>
          <cell r="K615">
            <v>38818.494500000001</v>
          </cell>
          <cell r="L615">
            <v>0</v>
          </cell>
          <cell r="M615">
            <v>-10051.096300000001</v>
          </cell>
          <cell r="N615">
            <v>15425</v>
          </cell>
          <cell r="O615">
            <v>6841.4629999999997</v>
          </cell>
          <cell r="P615">
            <v>6841.4629999999997</v>
          </cell>
          <cell r="Q615">
            <v>5735</v>
          </cell>
          <cell r="R615">
            <v>0</v>
          </cell>
          <cell r="S615">
            <v>-1488.9880000000001</v>
          </cell>
          <cell r="T615" t="str">
            <v>USD</v>
          </cell>
          <cell r="U615">
            <v>6.7686999999999999</v>
          </cell>
          <cell r="V615">
            <v>1.5</v>
          </cell>
          <cell r="W615">
            <v>0.8</v>
          </cell>
        </row>
        <row r="616">
          <cell r="A616" t="str">
            <v>F0202</v>
          </cell>
          <cell r="B616" t="str">
            <v>Fund</v>
          </cell>
          <cell r="C616" t="str">
            <v>Fund</v>
          </cell>
          <cell r="D616" t="str">
            <v>Aureos West Africa Fund</v>
          </cell>
          <cell r="E616" t="str">
            <v>Regional</v>
          </cell>
          <cell r="F616">
            <v>38625</v>
          </cell>
          <cell r="G616" t="str">
            <v>Equity</v>
          </cell>
          <cell r="H616">
            <v>94704.485972000009</v>
          </cell>
          <cell r="I616">
            <v>36442.584000000003</v>
          </cell>
          <cell r="J616">
            <v>35012.144717499999</v>
          </cell>
          <cell r="L616">
            <v>0</v>
          </cell>
          <cell r="N616">
            <v>15425</v>
          </cell>
          <cell r="O616">
            <v>5352.4750000000004</v>
          </cell>
          <cell r="P616">
            <v>5352.4750000000004</v>
          </cell>
          <cell r="R616">
            <v>0</v>
          </cell>
          <cell r="T616" t="str">
            <v>USD</v>
          </cell>
          <cell r="U616">
            <v>6.5412999999999997</v>
          </cell>
        </row>
        <row r="617">
          <cell r="A617" t="str">
            <v>F0202</v>
          </cell>
          <cell r="B617" t="str">
            <v>Fund</v>
          </cell>
          <cell r="C617" t="str">
            <v>Fund</v>
          </cell>
          <cell r="D617" t="str">
            <v>Aureos West Africa Fund</v>
          </cell>
          <cell r="E617" t="str">
            <v>Regional</v>
          </cell>
          <cell r="F617">
            <v>38533</v>
          </cell>
          <cell r="G617" t="str">
            <v>Equity</v>
          </cell>
          <cell r="H617">
            <v>94704.485972000009</v>
          </cell>
          <cell r="I617">
            <v>36442.584000000003</v>
          </cell>
          <cell r="J617">
            <v>35037.836597499998</v>
          </cell>
          <cell r="L617">
            <v>0</v>
          </cell>
          <cell r="N617">
            <v>15425</v>
          </cell>
          <cell r="O617">
            <v>5352.4750000000004</v>
          </cell>
          <cell r="P617">
            <v>5352.4750000000004</v>
          </cell>
          <cell r="R617">
            <v>0</v>
          </cell>
          <cell r="T617" t="str">
            <v>USD</v>
          </cell>
          <cell r="U617">
            <v>6.5461</v>
          </cell>
        </row>
        <row r="618">
          <cell r="A618" t="str">
            <v>F0202</v>
          </cell>
          <cell r="B618" t="str">
            <v>Fund</v>
          </cell>
          <cell r="C618" t="str">
            <v>Fund</v>
          </cell>
          <cell r="D618" t="str">
            <v>Aureos West Africa Fund</v>
          </cell>
          <cell r="E618" t="str">
            <v>Regional</v>
          </cell>
          <cell r="F618">
            <v>38442</v>
          </cell>
          <cell r="G618" t="str">
            <v>Equity</v>
          </cell>
          <cell r="H618">
            <v>94704.485972000009</v>
          </cell>
          <cell r="I618">
            <v>36442.584000000003</v>
          </cell>
          <cell r="J618">
            <v>33880.096255000004</v>
          </cell>
          <cell r="L618">
            <v>0</v>
          </cell>
          <cell r="N618">
            <v>15425</v>
          </cell>
          <cell r="O618">
            <v>5352.4750000000004</v>
          </cell>
          <cell r="P618">
            <v>5352.4750000000004</v>
          </cell>
          <cell r="R618">
            <v>0</v>
          </cell>
          <cell r="T618" t="str">
            <v>USD</v>
          </cell>
          <cell r="U618">
            <v>6.3297999999999996</v>
          </cell>
        </row>
        <row r="619">
          <cell r="A619" t="str">
            <v>F0202</v>
          </cell>
          <cell r="B619" t="str">
            <v>Fund</v>
          </cell>
          <cell r="C619" t="str">
            <v>Fund</v>
          </cell>
          <cell r="D619" t="str">
            <v>Aureos West Africa Fund</v>
          </cell>
          <cell r="E619" t="str">
            <v>Regional</v>
          </cell>
          <cell r="F619">
            <v>38352</v>
          </cell>
          <cell r="G619" t="str">
            <v>Equity</v>
          </cell>
          <cell r="H619">
            <v>94704.485972000009</v>
          </cell>
          <cell r="I619">
            <v>36442.584000000003</v>
          </cell>
          <cell r="J619">
            <v>32321.455535000001</v>
          </cell>
          <cell r="L619">
            <v>0</v>
          </cell>
          <cell r="M619">
            <v>-24667.75304</v>
          </cell>
          <cell r="N619">
            <v>15425</v>
          </cell>
          <cell r="O619">
            <v>5352.4750000000004</v>
          </cell>
          <cell r="P619">
            <v>5352.4750000000004</v>
          </cell>
          <cell r="R619">
            <v>0</v>
          </cell>
          <cell r="S619">
            <v>-3663.4369999999999</v>
          </cell>
          <cell r="T619" t="str">
            <v>USD</v>
          </cell>
          <cell r="U619">
            <v>6.0385999999999997</v>
          </cell>
        </row>
        <row r="620">
          <cell r="A620" t="str">
            <v>F0202</v>
          </cell>
          <cell r="B620" t="str">
            <v>Fund</v>
          </cell>
          <cell r="C620" t="str">
            <v>Fund</v>
          </cell>
          <cell r="D620" t="str">
            <v>Aureos West Africa Fund</v>
          </cell>
          <cell r="E620" t="str">
            <v>Regional</v>
          </cell>
          <cell r="F620">
            <v>38260</v>
          </cell>
          <cell r="G620" t="str">
            <v>Equity</v>
          </cell>
          <cell r="H620">
            <v>94704.485972000009</v>
          </cell>
          <cell r="I620">
            <v>11779.432000000001</v>
          </cell>
          <cell r="J620">
            <v>11353.206724600001</v>
          </cell>
          <cell r="K620">
            <v>11353.206724600001</v>
          </cell>
          <cell r="L620">
            <v>0</v>
          </cell>
          <cell r="M620">
            <v>-1115.674</v>
          </cell>
          <cell r="N620">
            <v>15425</v>
          </cell>
          <cell r="O620">
            <v>1689.038</v>
          </cell>
          <cell r="P620">
            <v>1689.038</v>
          </cell>
          <cell r="Q620">
            <v>1689.038</v>
          </cell>
          <cell r="R620">
            <v>0</v>
          </cell>
          <cell r="S620">
            <v>-161.76499999999999</v>
          </cell>
          <cell r="T620" t="str">
            <v>USD</v>
          </cell>
          <cell r="U620">
            <v>6.7217000000000002</v>
          </cell>
        </row>
        <row r="621">
          <cell r="A621" t="str">
            <v>F0202</v>
          </cell>
          <cell r="B621" t="str">
            <v>Fund</v>
          </cell>
          <cell r="C621" t="str">
            <v>Fund</v>
          </cell>
          <cell r="D621" t="str">
            <v>Aureos West Africa Fund</v>
          </cell>
          <cell r="E621" t="str">
            <v>Regional</v>
          </cell>
          <cell r="F621">
            <v>38168</v>
          </cell>
          <cell r="G621" t="str">
            <v>Equity</v>
          </cell>
          <cell r="H621">
            <v>94704.485972000009</v>
          </cell>
          <cell r="I621">
            <v>10659.156999999999</v>
          </cell>
          <cell r="J621">
            <v>10600.4964384</v>
          </cell>
          <cell r="K621">
            <v>10600.4964384</v>
          </cell>
          <cell r="L621">
            <v>0</v>
          </cell>
          <cell r="N621">
            <v>15425</v>
          </cell>
          <cell r="O621">
            <v>1527.2729999999999</v>
          </cell>
          <cell r="P621">
            <v>1527.2729999999999</v>
          </cell>
          <cell r="Q621">
            <v>1527.2729999999999</v>
          </cell>
          <cell r="R621">
            <v>0</v>
          </cell>
          <cell r="T621" t="str">
            <v>USD</v>
          </cell>
          <cell r="U621">
            <v>6.9408000000000003</v>
          </cell>
        </row>
        <row r="622">
          <cell r="A622" t="str">
            <v>F0202</v>
          </cell>
          <cell r="B622" t="str">
            <v>Fund</v>
          </cell>
          <cell r="C622" t="str">
            <v>Fund</v>
          </cell>
          <cell r="D622" t="str">
            <v>Aureos West Africa Fund</v>
          </cell>
          <cell r="E622" t="str">
            <v>Regional</v>
          </cell>
          <cell r="F622">
            <v>38077</v>
          </cell>
          <cell r="G622" t="str">
            <v>Equity</v>
          </cell>
          <cell r="H622">
            <v>94704.485972000009</v>
          </cell>
          <cell r="I622">
            <v>10661.031999999999</v>
          </cell>
          <cell r="J622">
            <v>10540.0164276</v>
          </cell>
          <cell r="K622">
            <v>10540.0164276</v>
          </cell>
          <cell r="L622">
            <v>0</v>
          </cell>
          <cell r="M622">
            <v>-8117.7269100000003</v>
          </cell>
          <cell r="N622">
            <v>15425</v>
          </cell>
          <cell r="O622">
            <v>1527.2729999999999</v>
          </cell>
          <cell r="P622">
            <v>1527.2729999999999</v>
          </cell>
          <cell r="Q622">
            <v>1527.2729999999999</v>
          </cell>
          <cell r="R622">
            <v>0</v>
          </cell>
          <cell r="S622">
            <v>-1162.2729999999999</v>
          </cell>
          <cell r="T622" t="str">
            <v>USD</v>
          </cell>
          <cell r="U622">
            <v>6.9012000000000002</v>
          </cell>
        </row>
        <row r="623">
          <cell r="A623" t="str">
            <v>F0202</v>
          </cell>
          <cell r="B623" t="str">
            <v>Fund</v>
          </cell>
          <cell r="C623" t="str">
            <v>Fund</v>
          </cell>
          <cell r="D623" t="str">
            <v>Aureos West Africa Fund</v>
          </cell>
          <cell r="E623" t="str">
            <v>Regional</v>
          </cell>
          <cell r="F623">
            <v>37986</v>
          </cell>
          <cell r="G623" t="str">
            <v>Equity</v>
          </cell>
          <cell r="H623">
            <v>94704.485972000009</v>
          </cell>
          <cell r="I623">
            <v>2560.4564999999998</v>
          </cell>
          <cell r="J623">
            <v>2436.375</v>
          </cell>
          <cell r="K623">
            <v>2436.375</v>
          </cell>
          <cell r="L623">
            <v>0</v>
          </cell>
          <cell r="M623">
            <v>-1033.2075</v>
          </cell>
          <cell r="N623">
            <v>15425</v>
          </cell>
          <cell r="O623">
            <v>365</v>
          </cell>
          <cell r="P623">
            <v>365</v>
          </cell>
          <cell r="Q623">
            <v>365</v>
          </cell>
          <cell r="R623">
            <v>0</v>
          </cell>
          <cell r="S623">
            <v>-150</v>
          </cell>
          <cell r="T623" t="str">
            <v>USD</v>
          </cell>
          <cell r="U623">
            <v>6.6749999999999998</v>
          </cell>
        </row>
        <row r="624">
          <cell r="A624" t="str">
            <v>F0202</v>
          </cell>
          <cell r="B624" t="str">
            <v>Fund</v>
          </cell>
          <cell r="C624" t="str">
            <v>Fund</v>
          </cell>
          <cell r="D624" t="str">
            <v>Aureos West Africa Fund</v>
          </cell>
          <cell r="E624" t="str">
            <v>Regional</v>
          </cell>
          <cell r="F624">
            <v>37894</v>
          </cell>
          <cell r="G624" t="str">
            <v>Equity</v>
          </cell>
          <cell r="H624">
            <v>94704.485972000009</v>
          </cell>
          <cell r="I624">
            <v>1640.02</v>
          </cell>
          <cell r="J624">
            <v>1510.0954999999999</v>
          </cell>
          <cell r="L624">
            <v>0</v>
          </cell>
          <cell r="N624">
            <v>15425</v>
          </cell>
          <cell r="O624">
            <v>215</v>
          </cell>
          <cell r="P624">
            <v>215</v>
          </cell>
          <cell r="R624">
            <v>0</v>
          </cell>
          <cell r="T624" t="str">
            <v>USD</v>
          </cell>
          <cell r="U624">
            <v>7.0236999999999998</v>
          </cell>
        </row>
        <row r="625">
          <cell r="A625" t="str">
            <v>F0202</v>
          </cell>
          <cell r="B625" t="str">
            <v>Fund</v>
          </cell>
          <cell r="C625" t="str">
            <v>Fund</v>
          </cell>
          <cell r="D625" t="str">
            <v>Aureos West Africa Fund</v>
          </cell>
          <cell r="E625" t="str">
            <v>Regional</v>
          </cell>
          <cell r="F625">
            <v>37847</v>
          </cell>
          <cell r="G625" t="str">
            <v>Equity</v>
          </cell>
          <cell r="H625">
            <v>94704.485972000009</v>
          </cell>
          <cell r="L625">
            <v>0</v>
          </cell>
          <cell r="M625">
            <v>-827.06899999999996</v>
          </cell>
          <cell r="N625">
            <v>15425</v>
          </cell>
          <cell r="O625">
            <v>215</v>
          </cell>
          <cell r="P625">
            <v>215</v>
          </cell>
          <cell r="R625">
            <v>0</v>
          </cell>
          <cell r="S625">
            <v>-115</v>
          </cell>
          <cell r="T625" t="str">
            <v>USD</v>
          </cell>
        </row>
        <row r="626">
          <cell r="A626" t="str">
            <v>F0202</v>
          </cell>
          <cell r="B626" t="str">
            <v>Fund</v>
          </cell>
          <cell r="C626" t="str">
            <v>Fund</v>
          </cell>
          <cell r="D626" t="str">
            <v>Aureos West Africa Fund</v>
          </cell>
          <cell r="E626" t="str">
            <v>Regional</v>
          </cell>
          <cell r="F626">
            <v>37802</v>
          </cell>
          <cell r="G626" t="str">
            <v>Equity</v>
          </cell>
          <cell r="H626">
            <v>94704.485972000009</v>
          </cell>
          <cell r="I626">
            <v>700.18</v>
          </cell>
          <cell r="J626">
            <v>725.78</v>
          </cell>
          <cell r="L626">
            <v>0</v>
          </cell>
          <cell r="M626">
            <v>-700.18</v>
          </cell>
          <cell r="N626">
            <v>15425</v>
          </cell>
          <cell r="O626">
            <v>100</v>
          </cell>
          <cell r="P626">
            <v>100</v>
          </cell>
          <cell r="R626">
            <v>0</v>
          </cell>
          <cell r="S626">
            <v>-100</v>
          </cell>
          <cell r="T626" t="str">
            <v>USD</v>
          </cell>
          <cell r="U626">
            <v>7.2577999999999996</v>
          </cell>
        </row>
        <row r="627">
          <cell r="A627" t="str">
            <v>F0502</v>
          </cell>
          <cell r="B627" t="str">
            <v>Fund</v>
          </cell>
          <cell r="C627" t="str">
            <v>Fund</v>
          </cell>
          <cell r="D627" t="str">
            <v>Business Partners Madagascar SME Fu</v>
          </cell>
          <cell r="E627" t="str">
            <v>Madagascar</v>
          </cell>
          <cell r="F627">
            <v>39447</v>
          </cell>
          <cell r="G627" t="str">
            <v>1 - Equity</v>
          </cell>
          <cell r="H627">
            <v>9615.0497620000006</v>
          </cell>
          <cell r="I627">
            <v>1920.8552199999999</v>
          </cell>
          <cell r="J627">
            <v>1846.7768579999999</v>
          </cell>
          <cell r="K627">
            <v>1846.7768579999999</v>
          </cell>
          <cell r="L627">
            <v>0</v>
          </cell>
          <cell r="N627">
            <v>1200</v>
          </cell>
          <cell r="O627">
            <v>231.97800000000001</v>
          </cell>
          <cell r="P627">
            <v>231.97800000000001</v>
          </cell>
          <cell r="Q627">
            <v>231.97800000000001</v>
          </cell>
          <cell r="R627">
            <v>0</v>
          </cell>
          <cell r="T627" t="str">
            <v>EUR</v>
          </cell>
          <cell r="U627">
            <v>7.9610000000000003</v>
          </cell>
        </row>
        <row r="628">
          <cell r="A628" t="str">
            <v>F0502</v>
          </cell>
          <cell r="B628" t="str">
            <v>Fund</v>
          </cell>
          <cell r="C628" t="str">
            <v>Fund</v>
          </cell>
          <cell r="D628" t="str">
            <v>Business Partners Madagascar SME Fu</v>
          </cell>
          <cell r="E628" t="str">
            <v>Madagascar</v>
          </cell>
          <cell r="F628">
            <v>39355</v>
          </cell>
          <cell r="G628" t="str">
            <v>1 - Equity</v>
          </cell>
          <cell r="H628">
            <v>9615.0497620000006</v>
          </cell>
          <cell r="I628">
            <v>1920.8552199999999</v>
          </cell>
          <cell r="J628">
            <v>1790.522193</v>
          </cell>
          <cell r="L628">
            <v>0</v>
          </cell>
          <cell r="N628">
            <v>1200</v>
          </cell>
          <cell r="O628">
            <v>231.97800000000001</v>
          </cell>
          <cell r="P628">
            <v>231.97800000000001</v>
          </cell>
          <cell r="R628">
            <v>0</v>
          </cell>
          <cell r="T628" t="str">
            <v>EUR</v>
          </cell>
          <cell r="U628">
            <v>7.7184999999999997</v>
          </cell>
        </row>
        <row r="629">
          <cell r="A629" t="str">
            <v>F0502</v>
          </cell>
          <cell r="B629" t="str">
            <v>Fund</v>
          </cell>
          <cell r="C629" t="str">
            <v>Fund</v>
          </cell>
          <cell r="D629" t="str">
            <v>Business Partners Madagascar SME Fu</v>
          </cell>
          <cell r="E629" t="str">
            <v>Madagascar</v>
          </cell>
          <cell r="F629">
            <v>39263</v>
          </cell>
          <cell r="G629" t="str">
            <v>1 - Equity</v>
          </cell>
          <cell r="H629">
            <v>9615.0497620000006</v>
          </cell>
          <cell r="I629">
            <v>1920.8552199999999</v>
          </cell>
          <cell r="J629">
            <v>1849.4446049999999</v>
          </cell>
          <cell r="K629">
            <v>1849.4446049999999</v>
          </cell>
          <cell r="L629">
            <v>0</v>
          </cell>
          <cell r="M629">
            <v>-909.26800000000003</v>
          </cell>
          <cell r="N629">
            <v>1200</v>
          </cell>
          <cell r="O629">
            <v>231.97800000000001</v>
          </cell>
          <cell r="P629">
            <v>231.97800000000001</v>
          </cell>
          <cell r="Q629">
            <v>231.97800000000001</v>
          </cell>
          <cell r="R629">
            <v>0</v>
          </cell>
          <cell r="S629">
            <v>-111.837</v>
          </cell>
          <cell r="T629" t="str">
            <v>EUR</v>
          </cell>
          <cell r="U629">
            <v>7.9725000000000001</v>
          </cell>
        </row>
        <row r="630">
          <cell r="A630" t="str">
            <v>F0502</v>
          </cell>
          <cell r="B630" t="str">
            <v>Fund</v>
          </cell>
          <cell r="C630" t="str">
            <v>Fund</v>
          </cell>
          <cell r="D630" t="str">
            <v>Business Partners Madagascar SME Fu</v>
          </cell>
          <cell r="E630" t="str">
            <v>Madagascar</v>
          </cell>
          <cell r="F630">
            <v>39172</v>
          </cell>
          <cell r="G630" t="str">
            <v>1 - Equity</v>
          </cell>
          <cell r="H630">
            <v>9615.0497620000006</v>
          </cell>
          <cell r="I630">
            <v>1011.58722</v>
          </cell>
          <cell r="J630">
            <v>975.42477899999994</v>
          </cell>
          <cell r="K630">
            <v>975.42477899999994</v>
          </cell>
          <cell r="L630">
            <v>0</v>
          </cell>
          <cell r="N630">
            <v>1200</v>
          </cell>
          <cell r="O630">
            <v>120.14100000000001</v>
          </cell>
          <cell r="P630">
            <v>120.14100000000001</v>
          </cell>
          <cell r="Q630">
            <v>120.14100000000001</v>
          </cell>
          <cell r="R630">
            <v>0</v>
          </cell>
          <cell r="T630" t="str">
            <v>EUR</v>
          </cell>
          <cell r="U630">
            <v>8.1189999999999998</v>
          </cell>
        </row>
        <row r="631">
          <cell r="A631" t="str">
            <v>F0502</v>
          </cell>
          <cell r="B631" t="str">
            <v>Fund</v>
          </cell>
          <cell r="C631" t="str">
            <v>Fund</v>
          </cell>
          <cell r="D631" t="str">
            <v>Business Partners Madagascar SME Fu</v>
          </cell>
          <cell r="E631" t="str">
            <v>Madagascar</v>
          </cell>
          <cell r="F631">
            <v>39082</v>
          </cell>
          <cell r="G631" t="str">
            <v>1 - Equity</v>
          </cell>
          <cell r="H631">
            <v>9615.0497620000006</v>
          </cell>
          <cell r="I631">
            <v>1001.587</v>
          </cell>
          <cell r="J631">
            <v>989.72155799999996</v>
          </cell>
          <cell r="K631">
            <v>989.72155799999996</v>
          </cell>
          <cell r="L631">
            <v>0</v>
          </cell>
          <cell r="N631">
            <v>1200</v>
          </cell>
          <cell r="O631">
            <v>120.14100000000001</v>
          </cell>
          <cell r="P631">
            <v>120.14100000000001</v>
          </cell>
          <cell r="Q631">
            <v>120.14100000000001</v>
          </cell>
          <cell r="R631">
            <v>0</v>
          </cell>
          <cell r="T631" t="str">
            <v>EUR</v>
          </cell>
          <cell r="U631">
            <v>8.2379999999999995</v>
          </cell>
        </row>
        <row r="632">
          <cell r="A632" t="str">
            <v>F0502</v>
          </cell>
          <cell r="B632" t="str">
            <v>Fund</v>
          </cell>
          <cell r="C632" t="str">
            <v>Fund</v>
          </cell>
          <cell r="D632" t="str">
            <v>Business Partners Madagascar SME Fu</v>
          </cell>
          <cell r="E632" t="str">
            <v>Madagascar</v>
          </cell>
          <cell r="F632">
            <v>38990</v>
          </cell>
          <cell r="G632" t="str">
            <v>1 - Equity</v>
          </cell>
          <cell r="H632">
            <v>9615.0497620000006</v>
          </cell>
          <cell r="I632">
            <v>1001.58722</v>
          </cell>
          <cell r="J632">
            <v>989.36113499999999</v>
          </cell>
          <cell r="K632">
            <v>989.36113499999999</v>
          </cell>
          <cell r="L632">
            <v>0</v>
          </cell>
          <cell r="M632">
            <v>-1011.58722</v>
          </cell>
          <cell r="N632">
            <v>1200</v>
          </cell>
          <cell r="O632">
            <v>120.14100000000001</v>
          </cell>
          <cell r="P632">
            <v>120.14100000000001</v>
          </cell>
          <cell r="Q632">
            <v>120.14100000000001</v>
          </cell>
          <cell r="R632">
            <v>0</v>
          </cell>
          <cell r="S632">
            <v>-120.14100000000001</v>
          </cell>
          <cell r="T632" t="str">
            <v>EUR</v>
          </cell>
          <cell r="U632">
            <v>8.2349999999999994</v>
          </cell>
        </row>
        <row r="633">
          <cell r="A633" t="str">
            <v>F9901</v>
          </cell>
          <cell r="B633" t="str">
            <v>Fund</v>
          </cell>
          <cell r="C633" t="str">
            <v>Fund</v>
          </cell>
          <cell r="D633" t="str">
            <v>CAIF</v>
          </cell>
          <cell r="E633" t="str">
            <v>Regional</v>
          </cell>
          <cell r="F633">
            <v>39447</v>
          </cell>
          <cell r="G633" t="str">
            <v>1 - Equity</v>
          </cell>
          <cell r="H633">
            <v>8168.7507599999999</v>
          </cell>
          <cell r="I633">
            <v>5937.9879800000008</v>
          </cell>
          <cell r="J633">
            <v>64.932000000000002</v>
          </cell>
          <cell r="K633">
            <v>64.932000000000002</v>
          </cell>
          <cell r="L633">
            <v>-3868.4050649999995</v>
          </cell>
          <cell r="N633">
            <v>1000</v>
          </cell>
          <cell r="O633">
            <v>726.91499999999996</v>
          </cell>
          <cell r="P633">
            <v>12</v>
          </cell>
          <cell r="Q633">
            <v>12</v>
          </cell>
          <cell r="R633">
            <v>714.91499999999996</v>
          </cell>
          <cell r="T633" t="str">
            <v>USD</v>
          </cell>
          <cell r="U633">
            <v>5.4109999999999996</v>
          </cell>
          <cell r="V633">
            <v>1.5</v>
          </cell>
          <cell r="W633">
            <v>0</v>
          </cell>
        </row>
        <row r="634">
          <cell r="A634" t="str">
            <v>F9901</v>
          </cell>
          <cell r="B634" t="str">
            <v>Fund</v>
          </cell>
          <cell r="C634" t="str">
            <v>Fund</v>
          </cell>
          <cell r="D634" t="str">
            <v>CAIF</v>
          </cell>
          <cell r="E634" t="str">
            <v>Regional</v>
          </cell>
          <cell r="F634">
            <v>39355</v>
          </cell>
          <cell r="G634" t="str">
            <v>1 - Equity</v>
          </cell>
          <cell r="H634">
            <v>8168.7507599999999</v>
          </cell>
          <cell r="I634">
            <v>6091.2386493200001</v>
          </cell>
          <cell r="J634">
            <v>391.93920000000003</v>
          </cell>
          <cell r="K634">
            <v>391.93920000000003</v>
          </cell>
          <cell r="L634">
            <v>-3565.0027528000001</v>
          </cell>
          <cell r="N634">
            <v>1000</v>
          </cell>
          <cell r="O634">
            <v>726.89800000000002</v>
          </cell>
          <cell r="P634">
            <v>72</v>
          </cell>
          <cell r="Q634">
            <v>72</v>
          </cell>
          <cell r="R634">
            <v>654.89800000000002</v>
          </cell>
          <cell r="T634" t="str">
            <v>USD</v>
          </cell>
          <cell r="U634">
            <v>5.4436</v>
          </cell>
          <cell r="V634">
            <v>0.1</v>
          </cell>
          <cell r="W634">
            <v>0.05</v>
          </cell>
        </row>
        <row r="635">
          <cell r="A635" t="str">
            <v>F9901</v>
          </cell>
          <cell r="B635" t="str">
            <v>Fund</v>
          </cell>
          <cell r="C635" t="str">
            <v>Fund</v>
          </cell>
          <cell r="D635" t="str">
            <v>CAIF</v>
          </cell>
          <cell r="E635" t="str">
            <v>Regional</v>
          </cell>
          <cell r="F635">
            <v>39263</v>
          </cell>
          <cell r="G635" t="str">
            <v>1 - Equity</v>
          </cell>
          <cell r="H635">
            <v>8168.7507599999999</v>
          </cell>
          <cell r="I635">
            <v>6091.2386493200001</v>
          </cell>
          <cell r="J635">
            <v>425.04480000000001</v>
          </cell>
          <cell r="K635">
            <v>425.04480000000001</v>
          </cell>
          <cell r="L635">
            <v>-3866.1248532000004</v>
          </cell>
          <cell r="M635">
            <v>358.53478000000001</v>
          </cell>
          <cell r="N635">
            <v>1000</v>
          </cell>
          <cell r="O635">
            <v>726.89800000000002</v>
          </cell>
          <cell r="P635">
            <v>72</v>
          </cell>
          <cell r="Q635">
            <v>72</v>
          </cell>
          <cell r="R635">
            <v>654.89800000000002</v>
          </cell>
          <cell r="S635">
            <v>60.247999999999998</v>
          </cell>
          <cell r="T635" t="str">
            <v>USD</v>
          </cell>
          <cell r="U635">
            <v>5.9034000000000004</v>
          </cell>
          <cell r="V635">
            <v>1.0500000000000001E-2</v>
          </cell>
          <cell r="W635">
            <v>0.9</v>
          </cell>
        </row>
        <row r="636">
          <cell r="A636" t="str">
            <v>F9901</v>
          </cell>
          <cell r="B636" t="str">
            <v>Fund</v>
          </cell>
          <cell r="C636" t="str">
            <v>Fund</v>
          </cell>
          <cell r="D636" t="str">
            <v>CAIF</v>
          </cell>
          <cell r="E636" t="str">
            <v>Regional</v>
          </cell>
          <cell r="F636">
            <v>39172</v>
          </cell>
          <cell r="G636" t="str">
            <v>1 - Equity</v>
          </cell>
          <cell r="H636">
            <v>8168.7507599999999</v>
          </cell>
          <cell r="I636">
            <v>6449.8729999999996</v>
          </cell>
          <cell r="J636">
            <v>262.14089999999999</v>
          </cell>
          <cell r="K636">
            <v>262.14089999999999</v>
          </cell>
          <cell r="L636">
            <v>-4536.6469932</v>
          </cell>
          <cell r="N636">
            <v>1000</v>
          </cell>
          <cell r="O636">
            <v>787.16399999999999</v>
          </cell>
          <cell r="P636">
            <v>43</v>
          </cell>
          <cell r="Q636">
            <v>43</v>
          </cell>
          <cell r="R636">
            <v>744.16399999999999</v>
          </cell>
          <cell r="T636" t="str">
            <v>USD</v>
          </cell>
          <cell r="U636">
            <v>6.0963000000000003</v>
          </cell>
          <cell r="V636">
            <v>0.15</v>
          </cell>
          <cell r="W636">
            <v>0.05</v>
          </cell>
        </row>
        <row r="637">
          <cell r="A637" t="str">
            <v>F9901</v>
          </cell>
          <cell r="B637" t="str">
            <v>Fund</v>
          </cell>
          <cell r="C637" t="str">
            <v>Fund</v>
          </cell>
          <cell r="D637" t="str">
            <v>CAIF</v>
          </cell>
          <cell r="E637" t="str">
            <v>Regional</v>
          </cell>
          <cell r="F637">
            <v>39082</v>
          </cell>
          <cell r="G637" t="str">
            <v>1 - Equity</v>
          </cell>
          <cell r="H637">
            <v>8168.7507599999999</v>
          </cell>
          <cell r="I637">
            <v>6449.8729999999996</v>
          </cell>
          <cell r="J637">
            <v>268.96929999999998</v>
          </cell>
          <cell r="K637">
            <v>268.96929999999998</v>
          </cell>
          <cell r="L637">
            <v>-4654.8202363999999</v>
          </cell>
          <cell r="N637">
            <v>1000</v>
          </cell>
          <cell r="O637">
            <v>787.16399999999999</v>
          </cell>
          <cell r="P637">
            <v>43</v>
          </cell>
          <cell r="Q637">
            <v>43</v>
          </cell>
          <cell r="R637">
            <v>744.16399999999999</v>
          </cell>
          <cell r="T637" t="str">
            <v>USD</v>
          </cell>
          <cell r="U637">
            <v>6.2550999999999997</v>
          </cell>
          <cell r="V637">
            <v>0.15</v>
          </cell>
          <cell r="W637">
            <v>0.05</v>
          </cell>
        </row>
        <row r="638">
          <cell r="A638" t="str">
            <v>F9901</v>
          </cell>
          <cell r="B638" t="str">
            <v>Fund</v>
          </cell>
          <cell r="C638" t="str">
            <v>Fund</v>
          </cell>
          <cell r="D638" t="str">
            <v>CAIF</v>
          </cell>
          <cell r="E638" t="str">
            <v>Regional</v>
          </cell>
          <cell r="F638">
            <v>38990</v>
          </cell>
          <cell r="G638" t="str">
            <v>1 - Equity</v>
          </cell>
          <cell r="H638">
            <v>8168.7507599999999</v>
          </cell>
          <cell r="I638">
            <v>6449.8729999999996</v>
          </cell>
          <cell r="J638">
            <v>266.6927</v>
          </cell>
          <cell r="K638">
            <v>266.6927</v>
          </cell>
          <cell r="L638">
            <v>-4853.5729707999999</v>
          </cell>
          <cell r="N638">
            <v>1000</v>
          </cell>
          <cell r="O638">
            <v>787.16399999999999</v>
          </cell>
          <cell r="P638">
            <v>41</v>
          </cell>
          <cell r="Q638">
            <v>41</v>
          </cell>
          <cell r="R638">
            <v>746.16399999999999</v>
          </cell>
          <cell r="T638" t="str">
            <v>USD</v>
          </cell>
          <cell r="U638">
            <v>6.5046999999999997</v>
          </cell>
          <cell r="V638">
            <v>0.3</v>
          </cell>
          <cell r="W638">
            <v>0.2</v>
          </cell>
        </row>
        <row r="639">
          <cell r="A639" t="str">
            <v>F9901</v>
          </cell>
          <cell r="B639" t="str">
            <v>Fund</v>
          </cell>
          <cell r="C639" t="str">
            <v>Fund</v>
          </cell>
          <cell r="D639" t="str">
            <v>CAIF</v>
          </cell>
          <cell r="E639" t="str">
            <v>Regional</v>
          </cell>
          <cell r="F639">
            <v>38898</v>
          </cell>
          <cell r="G639" t="str">
            <v>1 - Equity</v>
          </cell>
          <cell r="H639">
            <v>8168.7507599999999</v>
          </cell>
          <cell r="I639">
            <v>6449.8729999999996</v>
          </cell>
          <cell r="J639">
            <v>249.696</v>
          </cell>
          <cell r="K639">
            <v>249.696</v>
          </cell>
          <cell r="L639">
            <v>-4664.0965536000003</v>
          </cell>
          <cell r="N639">
            <v>1000</v>
          </cell>
          <cell r="O639">
            <v>787.16399999999999</v>
          </cell>
          <cell r="P639">
            <v>40</v>
          </cell>
          <cell r="Q639">
            <v>40</v>
          </cell>
          <cell r="R639">
            <v>747.16399999999999</v>
          </cell>
          <cell r="T639" t="str">
            <v>USD</v>
          </cell>
          <cell r="U639">
            <v>6.2423999999999999</v>
          </cell>
          <cell r="V639">
            <v>0.3</v>
          </cell>
          <cell r="W639">
            <v>0.2</v>
          </cell>
        </row>
        <row r="640">
          <cell r="A640" t="str">
            <v>F9901</v>
          </cell>
          <cell r="B640" t="str">
            <v>Fund</v>
          </cell>
          <cell r="C640" t="str">
            <v>Fund</v>
          </cell>
          <cell r="D640" t="str">
            <v>CAIF</v>
          </cell>
          <cell r="E640" t="str">
            <v>Regional</v>
          </cell>
          <cell r="F640">
            <v>38807</v>
          </cell>
          <cell r="G640" t="str">
            <v>1 - Equity</v>
          </cell>
          <cell r="H640">
            <v>8168.7507599999999</v>
          </cell>
          <cell r="I640">
            <v>6449.8729999999996</v>
          </cell>
          <cell r="J640">
            <v>368.62</v>
          </cell>
          <cell r="K640">
            <v>368.62</v>
          </cell>
          <cell r="L640">
            <v>-4812.8870299999999</v>
          </cell>
          <cell r="N640">
            <v>1000</v>
          </cell>
          <cell r="O640">
            <v>787.16399999999999</v>
          </cell>
          <cell r="P640">
            <v>56</v>
          </cell>
          <cell r="Q640">
            <v>56</v>
          </cell>
          <cell r="R640">
            <v>731.16399999999999</v>
          </cell>
          <cell r="T640" t="str">
            <v>USD</v>
          </cell>
          <cell r="U640">
            <v>6.5824999999999996</v>
          </cell>
          <cell r="V640">
            <v>0.3</v>
          </cell>
          <cell r="W640">
            <v>0.2</v>
          </cell>
        </row>
        <row r="641">
          <cell r="A641" t="str">
            <v>F9901</v>
          </cell>
          <cell r="B641" t="str">
            <v>Fund</v>
          </cell>
          <cell r="C641" t="str">
            <v>Fund</v>
          </cell>
          <cell r="D641" t="str">
            <v>CAIF</v>
          </cell>
          <cell r="E641" t="str">
            <v>Regional</v>
          </cell>
          <cell r="F641">
            <v>38717</v>
          </cell>
          <cell r="G641" t="str">
            <v>1 - Equity</v>
          </cell>
          <cell r="H641">
            <v>8168.7507599999999</v>
          </cell>
          <cell r="I641">
            <v>6449.8729999999996</v>
          </cell>
          <cell r="J641">
            <v>548.26469999999995</v>
          </cell>
          <cell r="K641">
            <v>548.26469999999995</v>
          </cell>
          <cell r="L641">
            <v>-4779.8122667999996</v>
          </cell>
          <cell r="N641">
            <v>1000</v>
          </cell>
          <cell r="O641">
            <v>787.16399999999999</v>
          </cell>
          <cell r="P641">
            <v>81</v>
          </cell>
          <cell r="Q641">
            <v>81</v>
          </cell>
          <cell r="R641">
            <v>706.16399999999999</v>
          </cell>
          <cell r="T641" t="str">
            <v>USD</v>
          </cell>
          <cell r="U641">
            <v>6.7686999999999999</v>
          </cell>
          <cell r="V641">
            <v>0.3</v>
          </cell>
          <cell r="W641">
            <v>0.2</v>
          </cell>
        </row>
        <row r="642">
          <cell r="A642" t="str">
            <v>F9901</v>
          </cell>
          <cell r="B642" t="str">
            <v>Fund</v>
          </cell>
          <cell r="C642" t="str">
            <v>Fund</v>
          </cell>
          <cell r="D642" t="str">
            <v>CAIF</v>
          </cell>
          <cell r="E642" t="str">
            <v>Regional</v>
          </cell>
          <cell r="F642">
            <v>38625</v>
          </cell>
          <cell r="G642" t="str">
            <v>Equity</v>
          </cell>
          <cell r="H642">
            <v>8168.7507599999999</v>
          </cell>
          <cell r="I642">
            <v>6449.8729999999996</v>
          </cell>
          <cell r="J642">
            <v>889.61680000000001</v>
          </cell>
          <cell r="K642">
            <v>889.61680000000001</v>
          </cell>
          <cell r="L642">
            <v>-4259.4590731999997</v>
          </cell>
          <cell r="N642">
            <v>1000</v>
          </cell>
          <cell r="O642">
            <v>787.16399999999999</v>
          </cell>
          <cell r="P642">
            <v>136</v>
          </cell>
          <cell r="Q642">
            <v>136</v>
          </cell>
          <cell r="R642">
            <v>651.16399999999999</v>
          </cell>
          <cell r="T642" t="str">
            <v>USD</v>
          </cell>
          <cell r="U642">
            <v>6.5412999999999997</v>
          </cell>
        </row>
        <row r="643">
          <cell r="A643" t="str">
            <v>F9901</v>
          </cell>
          <cell r="B643" t="str">
            <v>Fund</v>
          </cell>
          <cell r="C643" t="str">
            <v>Fund</v>
          </cell>
          <cell r="D643" t="str">
            <v>CAIF</v>
          </cell>
          <cell r="E643" t="str">
            <v>Regional</v>
          </cell>
          <cell r="F643">
            <v>38533</v>
          </cell>
          <cell r="G643" t="str">
            <v>Equity</v>
          </cell>
          <cell r="H643">
            <v>8168.7507599999999</v>
          </cell>
          <cell r="I643">
            <v>6449.8729999999996</v>
          </cell>
          <cell r="J643">
            <v>1021.1916</v>
          </cell>
          <cell r="K643">
            <v>1021.1916</v>
          </cell>
          <cell r="L643">
            <v>-4131.6626604000003</v>
          </cell>
          <cell r="N643">
            <v>1000</v>
          </cell>
          <cell r="O643">
            <v>787.16399999999999</v>
          </cell>
          <cell r="P643">
            <v>156</v>
          </cell>
          <cell r="Q643">
            <v>156</v>
          </cell>
          <cell r="R643">
            <v>631.16399999999999</v>
          </cell>
          <cell r="T643" t="str">
            <v>USD</v>
          </cell>
          <cell r="U643">
            <v>6.5461</v>
          </cell>
        </row>
        <row r="644">
          <cell r="A644" t="str">
            <v>F9901</v>
          </cell>
          <cell r="B644" t="str">
            <v>Fund</v>
          </cell>
          <cell r="C644" t="str">
            <v>Fund</v>
          </cell>
          <cell r="D644" t="str">
            <v>CAIF</v>
          </cell>
          <cell r="E644" t="str">
            <v>Regional</v>
          </cell>
          <cell r="F644">
            <v>38442</v>
          </cell>
          <cell r="G644" t="str">
            <v>Equity</v>
          </cell>
          <cell r="H644">
            <v>8168.7507599999999</v>
          </cell>
          <cell r="I644">
            <v>6449.8729999999996</v>
          </cell>
          <cell r="J644">
            <v>1386.2262000000001</v>
          </cell>
          <cell r="K644">
            <v>1386.2262000000001</v>
          </cell>
          <cell r="L644">
            <v>-3596.3644871999995</v>
          </cell>
          <cell r="N644">
            <v>1000</v>
          </cell>
          <cell r="O644">
            <v>787.16399999999999</v>
          </cell>
          <cell r="P644">
            <v>219</v>
          </cell>
          <cell r="Q644">
            <v>219</v>
          </cell>
          <cell r="R644">
            <v>568.16399999999999</v>
          </cell>
          <cell r="T644" t="str">
            <v>USD</v>
          </cell>
          <cell r="U644">
            <v>6.3297999999999996</v>
          </cell>
        </row>
        <row r="645">
          <cell r="A645" t="str">
            <v>F9901</v>
          </cell>
          <cell r="B645" t="str">
            <v>Fund</v>
          </cell>
          <cell r="C645" t="str">
            <v>Fund</v>
          </cell>
          <cell r="D645" t="str">
            <v>CAIF</v>
          </cell>
          <cell r="E645" t="str">
            <v>Regional</v>
          </cell>
          <cell r="F645">
            <v>38352</v>
          </cell>
          <cell r="G645" t="str">
            <v>Equity</v>
          </cell>
          <cell r="H645">
            <v>8168.7507599999999</v>
          </cell>
          <cell r="I645">
            <v>6449.8729999999996</v>
          </cell>
          <cell r="J645">
            <v>1322.4533999999999</v>
          </cell>
          <cell r="K645">
            <v>1322.4533999999999</v>
          </cell>
          <cell r="L645">
            <v>-3430.9151303999997</v>
          </cell>
          <cell r="N645">
            <v>1000</v>
          </cell>
          <cell r="O645">
            <v>787.16399999999999</v>
          </cell>
          <cell r="P645">
            <v>219</v>
          </cell>
          <cell r="Q645">
            <v>219</v>
          </cell>
          <cell r="R645">
            <v>568.16399999999999</v>
          </cell>
          <cell r="T645" t="str">
            <v>USD</v>
          </cell>
          <cell r="U645">
            <v>6.0385999999999997</v>
          </cell>
        </row>
        <row r="646">
          <cell r="A646" t="str">
            <v>F9901</v>
          </cell>
          <cell r="B646" t="str">
            <v>Fund</v>
          </cell>
          <cell r="C646" t="str">
            <v>Fund</v>
          </cell>
          <cell r="D646" t="str">
            <v>CAIF</v>
          </cell>
          <cell r="E646" t="str">
            <v>Regional</v>
          </cell>
          <cell r="F646">
            <v>38260</v>
          </cell>
          <cell r="G646" t="str">
            <v>Equity</v>
          </cell>
          <cell r="H646">
            <v>8168.7507599999999</v>
          </cell>
          <cell r="I646">
            <v>6449.8729999999996</v>
          </cell>
          <cell r="J646">
            <v>2003.0666000000001</v>
          </cell>
          <cell r="K646">
            <v>2003.0666000000001</v>
          </cell>
          <cell r="L646">
            <v>-3288.0136588</v>
          </cell>
          <cell r="N646">
            <v>1000</v>
          </cell>
          <cell r="O646">
            <v>787.16399999999999</v>
          </cell>
          <cell r="P646">
            <v>298</v>
          </cell>
          <cell r="Q646">
            <v>298</v>
          </cell>
          <cell r="R646">
            <v>489.16399999999999</v>
          </cell>
          <cell r="T646" t="str">
            <v>USD</v>
          </cell>
          <cell r="U646">
            <v>6.7217000000000002</v>
          </cell>
        </row>
        <row r="647">
          <cell r="A647" t="str">
            <v>F9901</v>
          </cell>
          <cell r="B647" t="str">
            <v>Fund</v>
          </cell>
          <cell r="C647" t="str">
            <v>Fund</v>
          </cell>
          <cell r="D647" t="str">
            <v>CAIF</v>
          </cell>
          <cell r="E647" t="str">
            <v>Regional</v>
          </cell>
          <cell r="F647">
            <v>38168</v>
          </cell>
          <cell r="G647" t="str">
            <v>Equity</v>
          </cell>
          <cell r="H647">
            <v>8168.7507599999999</v>
          </cell>
          <cell r="I647">
            <v>6449.8729999999996</v>
          </cell>
          <cell r="J647">
            <v>2358.4560768000001</v>
          </cell>
          <cell r="K647">
            <v>2358.4560768000001</v>
          </cell>
          <cell r="L647">
            <v>-3105.0918144000002</v>
          </cell>
          <cell r="N647">
            <v>1000</v>
          </cell>
          <cell r="O647">
            <v>787.16399999999999</v>
          </cell>
          <cell r="P647">
            <v>339.79599999999999</v>
          </cell>
          <cell r="Q647">
            <v>339.79599999999999</v>
          </cell>
          <cell r="R647">
            <v>447.36799999999999</v>
          </cell>
          <cell r="T647" t="str">
            <v>USD</v>
          </cell>
          <cell r="U647">
            <v>6.9408000000000003</v>
          </cell>
        </row>
        <row r="648">
          <cell r="A648" t="str">
            <v>F9901</v>
          </cell>
          <cell r="B648" t="str">
            <v>Fund</v>
          </cell>
          <cell r="C648" t="str">
            <v>Fund</v>
          </cell>
          <cell r="D648" t="str">
            <v>CAIF</v>
          </cell>
          <cell r="E648" t="str">
            <v>Regional</v>
          </cell>
          <cell r="F648">
            <v>38077</v>
          </cell>
          <cell r="G648" t="str">
            <v>Equity</v>
          </cell>
          <cell r="H648">
            <v>8168.7507599999999</v>
          </cell>
          <cell r="I648">
            <v>6449.8739999999998</v>
          </cell>
          <cell r="J648">
            <v>2720.2736088000001</v>
          </cell>
          <cell r="K648">
            <v>2720.2736088000001</v>
          </cell>
          <cell r="L648">
            <v>-2712.1025880000002</v>
          </cell>
          <cell r="N648">
            <v>1000</v>
          </cell>
          <cell r="O648">
            <v>787.16399999999999</v>
          </cell>
          <cell r="P648">
            <v>394.17399999999998</v>
          </cell>
          <cell r="Q648">
            <v>394.17399999999998</v>
          </cell>
          <cell r="R648">
            <v>392.99</v>
          </cell>
          <cell r="T648" t="str">
            <v>USD</v>
          </cell>
          <cell r="U648">
            <v>6.9012000000000002</v>
          </cell>
        </row>
        <row r="649">
          <cell r="A649" t="str">
            <v>F9901</v>
          </cell>
          <cell r="B649" t="str">
            <v>Fund</v>
          </cell>
          <cell r="C649" t="str">
            <v>Fund</v>
          </cell>
          <cell r="D649" t="str">
            <v>CAIF</v>
          </cell>
          <cell r="E649" t="str">
            <v>Regional</v>
          </cell>
          <cell r="F649">
            <v>37986</v>
          </cell>
          <cell r="G649" t="str">
            <v>Equity</v>
          </cell>
          <cell r="H649">
            <v>8168.7507599999999</v>
          </cell>
          <cell r="I649">
            <v>6449.8739999999998</v>
          </cell>
          <cell r="J649">
            <v>2848.23585</v>
          </cell>
          <cell r="K649">
            <v>2848.23585</v>
          </cell>
          <cell r="L649">
            <v>-2406.08385</v>
          </cell>
          <cell r="N649">
            <v>1000</v>
          </cell>
          <cell r="O649">
            <v>787.16399999999999</v>
          </cell>
          <cell r="P649">
            <v>426.702</v>
          </cell>
          <cell r="Q649">
            <v>426.702</v>
          </cell>
          <cell r="R649">
            <v>360.46199999999999</v>
          </cell>
          <cell r="T649" t="str">
            <v>USD</v>
          </cell>
          <cell r="U649">
            <v>6.6749999999999998</v>
          </cell>
        </row>
        <row r="650">
          <cell r="A650" t="str">
            <v>F9901</v>
          </cell>
          <cell r="B650" t="str">
            <v>Fund</v>
          </cell>
          <cell r="C650" t="str">
            <v>Fund</v>
          </cell>
          <cell r="D650" t="str">
            <v>CAIF</v>
          </cell>
          <cell r="E650" t="str">
            <v>Regional</v>
          </cell>
          <cell r="F650">
            <v>37894</v>
          </cell>
          <cell r="G650" t="str">
            <v>Equity</v>
          </cell>
          <cell r="H650">
            <v>8168.7507599999999</v>
          </cell>
          <cell r="I650">
            <v>6449.8739999999998</v>
          </cell>
          <cell r="J650">
            <v>3284.141646</v>
          </cell>
          <cell r="K650">
            <v>3283.4392760000001</v>
          </cell>
          <cell r="L650">
            <v>-2244.6621408000001</v>
          </cell>
          <cell r="N650">
            <v>1000</v>
          </cell>
          <cell r="O650">
            <v>787.16399999999999</v>
          </cell>
          <cell r="P650">
            <v>467.58</v>
          </cell>
          <cell r="Q650">
            <v>467.48</v>
          </cell>
          <cell r="R650">
            <v>319.584</v>
          </cell>
          <cell r="T650" t="str">
            <v>USD</v>
          </cell>
          <cell r="U650">
            <v>7.0236999999999998</v>
          </cell>
        </row>
        <row r="651">
          <cell r="A651" t="str">
            <v>F9901</v>
          </cell>
          <cell r="B651" t="str">
            <v>Fund</v>
          </cell>
          <cell r="C651" t="str">
            <v>Fund</v>
          </cell>
          <cell r="D651" t="str">
            <v>CAIF</v>
          </cell>
          <cell r="E651" t="str">
            <v>Regional</v>
          </cell>
          <cell r="F651">
            <v>37802</v>
          </cell>
          <cell r="G651" t="str">
            <v>Equity</v>
          </cell>
          <cell r="H651">
            <v>8168.7507599999999</v>
          </cell>
          <cell r="I651">
            <v>6449.8739999999998</v>
          </cell>
          <cell r="J651">
            <v>4445.1412191999998</v>
          </cell>
          <cell r="K651">
            <v>4445.1412191999998</v>
          </cell>
          <cell r="L651">
            <v>-1267.9376599999998</v>
          </cell>
          <cell r="M651">
            <v>701.42499999999995</v>
          </cell>
          <cell r="N651">
            <v>1000</v>
          </cell>
          <cell r="O651">
            <v>787.16399999999999</v>
          </cell>
          <cell r="P651">
            <v>612.46400000000006</v>
          </cell>
          <cell r="Q651">
            <v>612.46400000000006</v>
          </cell>
          <cell r="R651">
            <v>174.7</v>
          </cell>
          <cell r="S651">
            <v>101.276</v>
          </cell>
          <cell r="T651" t="str">
            <v>USD</v>
          </cell>
          <cell r="U651">
            <v>7.2577999999999996</v>
          </cell>
        </row>
        <row r="652">
          <cell r="A652" t="str">
            <v>F9901</v>
          </cell>
          <cell r="B652" t="str">
            <v>Fund</v>
          </cell>
          <cell r="C652" t="str">
            <v>Fund</v>
          </cell>
          <cell r="D652" t="str">
            <v>CAIF</v>
          </cell>
          <cell r="E652" t="str">
            <v>Regional</v>
          </cell>
          <cell r="F652">
            <v>37711</v>
          </cell>
          <cell r="G652" t="str">
            <v>Equity</v>
          </cell>
          <cell r="H652">
            <v>8168.7507599999999</v>
          </cell>
          <cell r="I652">
            <v>7151.2979999999998</v>
          </cell>
          <cell r="J652">
            <v>5153.2841933999998</v>
          </cell>
          <cell r="K652">
            <v>5153.2841933999998</v>
          </cell>
          <cell r="L652">
            <v>-1288.4316200000001</v>
          </cell>
          <cell r="N652">
            <v>1000</v>
          </cell>
          <cell r="O652">
            <v>888.43899999999996</v>
          </cell>
          <cell r="P652">
            <v>710.73900000000003</v>
          </cell>
          <cell r="Q652">
            <v>710.73900000000003</v>
          </cell>
          <cell r="R652">
            <v>177.7</v>
          </cell>
          <cell r="T652" t="str">
            <v>USD</v>
          </cell>
          <cell r="U652">
            <v>7.2506000000000004</v>
          </cell>
        </row>
        <row r="653">
          <cell r="A653" t="str">
            <v>F9901</v>
          </cell>
          <cell r="B653" t="str">
            <v>Fund</v>
          </cell>
          <cell r="C653" t="str">
            <v>Fund</v>
          </cell>
          <cell r="D653" t="str">
            <v>CAIF</v>
          </cell>
          <cell r="E653" t="str">
            <v>Regional</v>
          </cell>
          <cell r="F653">
            <v>37621</v>
          </cell>
          <cell r="G653" t="str">
            <v>Equity</v>
          </cell>
          <cell r="H653">
            <v>8168.7507599999999</v>
          </cell>
          <cell r="I653">
            <v>7151.2979999999998</v>
          </cell>
          <cell r="J653">
            <v>4950.7946523000001</v>
          </cell>
          <cell r="K653">
            <v>4950.7946523000001</v>
          </cell>
          <cell r="L653">
            <v>-1237.8048899999999</v>
          </cell>
          <cell r="N653">
            <v>1000</v>
          </cell>
          <cell r="O653">
            <v>888.43899999999996</v>
          </cell>
          <cell r="P653">
            <v>710.73900000000003</v>
          </cell>
          <cell r="Q653">
            <v>710.73900000000003</v>
          </cell>
          <cell r="R653">
            <v>177.7</v>
          </cell>
          <cell r="T653" t="str">
            <v>USD</v>
          </cell>
          <cell r="U653">
            <v>6.9657</v>
          </cell>
        </row>
        <row r="654">
          <cell r="A654" t="str">
            <v>F9901</v>
          </cell>
          <cell r="B654" t="str">
            <v>Fund</v>
          </cell>
          <cell r="C654" t="str">
            <v>Fund</v>
          </cell>
          <cell r="D654" t="str">
            <v>CAIF</v>
          </cell>
          <cell r="E654" t="str">
            <v>Regional</v>
          </cell>
          <cell r="F654">
            <v>37529</v>
          </cell>
          <cell r="G654" t="str">
            <v>Equity</v>
          </cell>
          <cell r="H654">
            <v>8168.7507599999999</v>
          </cell>
          <cell r="I654">
            <v>14302.596</v>
          </cell>
          <cell r="J654">
            <v>10726.188692399999</v>
          </cell>
          <cell r="K654">
            <v>10726.188692399999</v>
          </cell>
          <cell r="L654">
            <v>-2681.7773199999997</v>
          </cell>
          <cell r="N654">
            <v>1000</v>
          </cell>
          <cell r="O654">
            <v>1776.8779999999999</v>
          </cell>
          <cell r="P654">
            <v>1421.4780000000001</v>
          </cell>
          <cell r="Q654">
            <v>1421.4780000000001</v>
          </cell>
          <cell r="R654">
            <v>355.4</v>
          </cell>
          <cell r="T654" t="str">
            <v>USD</v>
          </cell>
          <cell r="U654">
            <v>7.5457999999999998</v>
          </cell>
        </row>
        <row r="655">
          <cell r="A655" t="str">
            <v>F9901</v>
          </cell>
          <cell r="B655" t="str">
            <v>Fund</v>
          </cell>
          <cell r="C655" t="str">
            <v>Fund</v>
          </cell>
          <cell r="D655" t="str">
            <v>CAIF</v>
          </cell>
          <cell r="E655" t="str">
            <v>Regional</v>
          </cell>
          <cell r="F655">
            <v>37437</v>
          </cell>
          <cell r="G655" t="str">
            <v>Equity</v>
          </cell>
          <cell r="H655">
            <v>8168.7507599999999</v>
          </cell>
          <cell r="I655">
            <v>7151.2979999999998</v>
          </cell>
          <cell r="J655">
            <v>5464.1614319999999</v>
          </cell>
          <cell r="K655">
            <v>5464.1614319999999</v>
          </cell>
          <cell r="L655">
            <v>-1366.1575999999998</v>
          </cell>
          <cell r="N655">
            <v>1000</v>
          </cell>
          <cell r="O655">
            <v>888.43899999999996</v>
          </cell>
          <cell r="P655">
            <v>710.73900000000003</v>
          </cell>
          <cell r="Q655">
            <v>710.73900000000003</v>
          </cell>
          <cell r="R655">
            <v>177.7</v>
          </cell>
          <cell r="T655" t="str">
            <v>USD</v>
          </cell>
          <cell r="U655">
            <v>7.6879999999999997</v>
          </cell>
        </row>
        <row r="656">
          <cell r="A656" t="str">
            <v>F9901</v>
          </cell>
          <cell r="B656" t="str">
            <v>Fund</v>
          </cell>
          <cell r="C656" t="str">
            <v>Fund</v>
          </cell>
          <cell r="D656" t="str">
            <v>CAIF</v>
          </cell>
          <cell r="E656" t="str">
            <v>Regional</v>
          </cell>
          <cell r="F656">
            <v>37346</v>
          </cell>
          <cell r="G656" t="str">
            <v>Equity</v>
          </cell>
          <cell r="H656">
            <v>8168.7507599999999</v>
          </cell>
          <cell r="I656">
            <v>7151.2979999999998</v>
          </cell>
          <cell r="J656">
            <v>6254.4977455999997</v>
          </cell>
          <cell r="K656">
            <v>6294.0202884</v>
          </cell>
          <cell r="L656">
            <v>-1613.1626628000001</v>
          </cell>
          <cell r="N656">
            <v>1000</v>
          </cell>
          <cell r="O656">
            <v>888.43899999999996</v>
          </cell>
          <cell r="P656">
            <v>706.27599999999995</v>
          </cell>
          <cell r="Q656">
            <v>710.73900000000003</v>
          </cell>
          <cell r="R656">
            <v>182.16300000000001</v>
          </cell>
          <cell r="T656" t="str">
            <v>USD</v>
          </cell>
          <cell r="U656">
            <v>8.8556000000000008</v>
          </cell>
        </row>
        <row r="657">
          <cell r="A657" t="str">
            <v>F9901</v>
          </cell>
          <cell r="B657" t="str">
            <v>Fund</v>
          </cell>
          <cell r="C657" t="str">
            <v>Fund</v>
          </cell>
          <cell r="D657" t="str">
            <v>CAIF</v>
          </cell>
          <cell r="E657" t="str">
            <v>Regional</v>
          </cell>
          <cell r="F657">
            <v>37256</v>
          </cell>
          <cell r="G657" t="str">
            <v>Equity</v>
          </cell>
          <cell r="H657">
            <v>8168.7507599999999</v>
          </cell>
          <cell r="I657">
            <v>7151</v>
          </cell>
          <cell r="J657">
            <v>5023.9962640000003</v>
          </cell>
          <cell r="L657">
            <v>-3011.0460520000001</v>
          </cell>
          <cell r="M657">
            <v>-7151.2987599999997</v>
          </cell>
          <cell r="N657">
            <v>1000</v>
          </cell>
          <cell r="O657">
            <v>888.43899999999996</v>
          </cell>
          <cell r="P657">
            <v>555.50599999999997</v>
          </cell>
          <cell r="R657">
            <v>332.93299999999999</v>
          </cell>
          <cell r="S657">
            <v>-888.43899999999996</v>
          </cell>
          <cell r="T657" t="str">
            <v>USD</v>
          </cell>
          <cell r="U657">
            <v>9.0440000000000005</v>
          </cell>
        </row>
        <row r="658">
          <cell r="A658" t="str">
            <v>F9904</v>
          </cell>
          <cell r="B658" t="str">
            <v>Fund</v>
          </cell>
          <cell r="C658" t="str">
            <v>Fund</v>
          </cell>
          <cell r="D658" t="str">
            <v>CASEIF</v>
          </cell>
          <cell r="E658" t="str">
            <v>Regional</v>
          </cell>
          <cell r="F658">
            <v>39447</v>
          </cell>
          <cell r="G658" t="str">
            <v>1 - Equity</v>
          </cell>
          <cell r="H658">
            <v>34556.7073685</v>
          </cell>
          <cell r="I658">
            <v>11396.908660000001</v>
          </cell>
          <cell r="J658">
            <v>8243.9831599999998</v>
          </cell>
          <cell r="K658">
            <v>8243.9831599999998</v>
          </cell>
          <cell r="L658">
            <v>-661.48392799999999</v>
          </cell>
          <cell r="N658">
            <v>5000</v>
          </cell>
          <cell r="O658">
            <v>1645.808</v>
          </cell>
          <cell r="P658">
            <v>1523.56</v>
          </cell>
          <cell r="Q658">
            <v>1523.56</v>
          </cell>
          <cell r="R658">
            <v>122.248</v>
          </cell>
          <cell r="T658" t="str">
            <v>USD</v>
          </cell>
          <cell r="U658">
            <v>5.4109999999999996</v>
          </cell>
          <cell r="V658">
            <v>1.7</v>
          </cell>
          <cell r="W658">
            <v>0.8</v>
          </cell>
        </row>
        <row r="659">
          <cell r="A659" t="str">
            <v>F9904</v>
          </cell>
          <cell r="B659" t="str">
            <v>Fund</v>
          </cell>
          <cell r="C659" t="str">
            <v>Fund</v>
          </cell>
          <cell r="D659" t="str">
            <v>CASEIF</v>
          </cell>
          <cell r="E659" t="str">
            <v>Regional</v>
          </cell>
          <cell r="F659">
            <v>39355</v>
          </cell>
          <cell r="G659" t="str">
            <v>1 - Equity</v>
          </cell>
          <cell r="H659">
            <v>34556.7073685</v>
          </cell>
          <cell r="I659">
            <v>15068.78</v>
          </cell>
          <cell r="J659">
            <v>7922.2235007999998</v>
          </cell>
          <cell r="K659">
            <v>7922.2235007999998</v>
          </cell>
          <cell r="L659">
            <v>-1036.8969279999999</v>
          </cell>
          <cell r="N659">
            <v>5000</v>
          </cell>
          <cell r="O659">
            <v>1645.808</v>
          </cell>
          <cell r="P659">
            <v>1455.328</v>
          </cell>
          <cell r="Q659">
            <v>1455.328</v>
          </cell>
          <cell r="R659">
            <v>190.48</v>
          </cell>
          <cell r="T659" t="str">
            <v>USD</v>
          </cell>
          <cell r="U659">
            <v>5.4436</v>
          </cell>
          <cell r="V659">
            <v>1.7</v>
          </cell>
          <cell r="W659">
            <v>0.8</v>
          </cell>
        </row>
        <row r="660">
          <cell r="A660" t="str">
            <v>F9904</v>
          </cell>
          <cell r="B660" t="str">
            <v>Fund</v>
          </cell>
          <cell r="C660" t="str">
            <v>Fund</v>
          </cell>
          <cell r="D660" t="str">
            <v>CASEIF</v>
          </cell>
          <cell r="E660" t="str">
            <v>Regional</v>
          </cell>
          <cell r="F660">
            <v>39263</v>
          </cell>
          <cell r="G660" t="str">
            <v>1 - Equity</v>
          </cell>
          <cell r="H660">
            <v>34556.7073685</v>
          </cell>
          <cell r="I660">
            <v>15068.779990000001</v>
          </cell>
          <cell r="J660">
            <v>8591.3833151999988</v>
          </cell>
          <cell r="K660">
            <v>8591.3833151999988</v>
          </cell>
          <cell r="L660">
            <v>-1124.479632</v>
          </cell>
          <cell r="N660">
            <v>5000</v>
          </cell>
          <cell r="O660">
            <v>1645.808</v>
          </cell>
          <cell r="P660">
            <v>1455.328</v>
          </cell>
          <cell r="Q660">
            <v>1455.328</v>
          </cell>
          <cell r="R660">
            <v>190.48</v>
          </cell>
          <cell r="T660" t="str">
            <v>USD</v>
          </cell>
          <cell r="U660">
            <v>5.9034000000000004</v>
          </cell>
          <cell r="V660">
            <v>1.7</v>
          </cell>
          <cell r="W660">
            <v>0.8</v>
          </cell>
        </row>
        <row r="661">
          <cell r="A661" t="str">
            <v>F9904</v>
          </cell>
          <cell r="B661" t="str">
            <v>Fund</v>
          </cell>
          <cell r="C661" t="str">
            <v>Fund</v>
          </cell>
          <cell r="D661" t="str">
            <v>CASEIF</v>
          </cell>
          <cell r="E661" t="str">
            <v>Regional</v>
          </cell>
          <cell r="F661">
            <v>39172</v>
          </cell>
          <cell r="G661" t="str">
            <v>1 - Equity</v>
          </cell>
          <cell r="H661">
            <v>34556.7073685</v>
          </cell>
          <cell r="I661">
            <v>15069.61285</v>
          </cell>
          <cell r="J661">
            <v>12424.497155700001</v>
          </cell>
          <cell r="L661">
            <v>2391.1578453000002</v>
          </cell>
          <cell r="M661">
            <v>2166.46333</v>
          </cell>
          <cell r="N661">
            <v>5000</v>
          </cell>
          <cell r="O661">
            <v>1645.808</v>
          </cell>
          <cell r="P661">
            <v>2038.039</v>
          </cell>
          <cell r="R661">
            <v>-392.23099999999999</v>
          </cell>
          <cell r="S661">
            <v>340.96100000000001</v>
          </cell>
          <cell r="T661" t="str">
            <v>USD</v>
          </cell>
          <cell r="U661">
            <v>6.0963000000000003</v>
          </cell>
        </row>
        <row r="662">
          <cell r="A662" t="str">
            <v>F9904</v>
          </cell>
          <cell r="B662" t="str">
            <v>Fund</v>
          </cell>
          <cell r="C662" t="str">
            <v>Fund</v>
          </cell>
          <cell r="D662" t="str">
            <v>CASEIF</v>
          </cell>
          <cell r="E662" t="str">
            <v>Regional</v>
          </cell>
          <cell r="F662">
            <v>39082</v>
          </cell>
          <cell r="G662" t="str">
            <v>1 - Equity</v>
          </cell>
          <cell r="H662">
            <v>34556.7073685</v>
          </cell>
          <cell r="I662">
            <v>17236.179</v>
          </cell>
          <cell r="J662">
            <v>14880.882900000001</v>
          </cell>
          <cell r="L662">
            <v>2453.4441280999999</v>
          </cell>
          <cell r="N662">
            <v>5000</v>
          </cell>
          <cell r="O662">
            <v>1986.769</v>
          </cell>
          <cell r="P662">
            <v>2379</v>
          </cell>
          <cell r="R662">
            <v>-392.23099999999999</v>
          </cell>
          <cell r="T662" t="str">
            <v>USD</v>
          </cell>
          <cell r="U662">
            <v>6.2550999999999997</v>
          </cell>
        </row>
        <row r="663">
          <cell r="A663" t="str">
            <v>F9904</v>
          </cell>
          <cell r="B663" t="str">
            <v>Fund</v>
          </cell>
          <cell r="C663" t="str">
            <v>Fund</v>
          </cell>
          <cell r="D663" t="str">
            <v>CASEIF</v>
          </cell>
          <cell r="E663" t="str">
            <v>Regional</v>
          </cell>
          <cell r="F663">
            <v>38990</v>
          </cell>
          <cell r="G663" t="str">
            <v>1 - Equity</v>
          </cell>
          <cell r="H663">
            <v>34556.7073685</v>
          </cell>
          <cell r="I663">
            <v>17237.505000000001</v>
          </cell>
          <cell r="J663">
            <v>15838.9445</v>
          </cell>
          <cell r="K663">
            <v>15838.9445</v>
          </cell>
          <cell r="L663">
            <v>2915.6081856999999</v>
          </cell>
          <cell r="M663">
            <v>3580.8750099999997</v>
          </cell>
          <cell r="N663">
            <v>5000</v>
          </cell>
          <cell r="O663">
            <v>1986.769</v>
          </cell>
          <cell r="P663">
            <v>2435</v>
          </cell>
          <cell r="Q663">
            <v>2435</v>
          </cell>
          <cell r="R663">
            <v>-448.23099999999999</v>
          </cell>
          <cell r="S663">
            <v>580.36816999999996</v>
          </cell>
          <cell r="T663" t="str">
            <v>USD</v>
          </cell>
          <cell r="U663">
            <v>6.5046999999999997</v>
          </cell>
          <cell r="V663">
            <v>1.7</v>
          </cell>
          <cell r="W663">
            <v>0.9</v>
          </cell>
        </row>
        <row r="664">
          <cell r="A664" t="str">
            <v>F9904</v>
          </cell>
          <cell r="B664" t="str">
            <v>Fund</v>
          </cell>
          <cell r="C664" t="str">
            <v>Fund</v>
          </cell>
          <cell r="D664" t="str">
            <v>CASEIF</v>
          </cell>
          <cell r="E664" t="str">
            <v>Regional</v>
          </cell>
          <cell r="F664">
            <v>38898</v>
          </cell>
          <cell r="G664" t="str">
            <v>1 - Equity</v>
          </cell>
          <cell r="H664">
            <v>34556.7073685</v>
          </cell>
          <cell r="I664">
            <v>20817.054</v>
          </cell>
          <cell r="J664">
            <v>17953.142399999997</v>
          </cell>
          <cell r="K664">
            <v>17953.142399999997</v>
          </cell>
          <cell r="L664">
            <v>1928.0401488000002</v>
          </cell>
          <cell r="N664">
            <v>5000</v>
          </cell>
          <cell r="O664">
            <v>2567.1379999999999</v>
          </cell>
          <cell r="P664">
            <v>2876</v>
          </cell>
          <cell r="Q664">
            <v>2876</v>
          </cell>
          <cell r="R664">
            <v>-308.86200000000002</v>
          </cell>
          <cell r="T664" t="str">
            <v>USD</v>
          </cell>
          <cell r="U664">
            <v>6.2423999999999999</v>
          </cell>
          <cell r="V664">
            <v>1.7</v>
          </cell>
          <cell r="W664">
            <v>0.9</v>
          </cell>
        </row>
        <row r="665">
          <cell r="A665" t="str">
            <v>F9904</v>
          </cell>
          <cell r="B665" t="str">
            <v>Fund</v>
          </cell>
          <cell r="C665" t="str">
            <v>Fund</v>
          </cell>
          <cell r="D665" t="str">
            <v>CASEIF</v>
          </cell>
          <cell r="E665" t="str">
            <v>Regional</v>
          </cell>
          <cell r="F665">
            <v>38807</v>
          </cell>
          <cell r="G665" t="str">
            <v>1 - Equity</v>
          </cell>
          <cell r="H665">
            <v>34556.7073685</v>
          </cell>
          <cell r="I665">
            <v>20817.054</v>
          </cell>
          <cell r="J665">
            <v>18641.64</v>
          </cell>
          <cell r="K665">
            <v>18641.64</v>
          </cell>
          <cell r="L665">
            <v>1743.454115</v>
          </cell>
          <cell r="N665">
            <v>5000</v>
          </cell>
          <cell r="O665">
            <v>2567.1379999999999</v>
          </cell>
          <cell r="P665">
            <v>2832</v>
          </cell>
          <cell r="Q665">
            <v>2832</v>
          </cell>
          <cell r="R665">
            <v>-264.86200000000002</v>
          </cell>
          <cell r="T665" t="str">
            <v>USD</v>
          </cell>
          <cell r="U665">
            <v>6.5824999999999996</v>
          </cell>
          <cell r="V665">
            <v>1.7</v>
          </cell>
          <cell r="W665">
            <v>0.9</v>
          </cell>
        </row>
        <row r="666">
          <cell r="A666" t="str">
            <v>F9904</v>
          </cell>
          <cell r="B666" t="str">
            <v>Fund</v>
          </cell>
          <cell r="C666" t="str">
            <v>Fund</v>
          </cell>
          <cell r="D666" t="str">
            <v>CASEIF</v>
          </cell>
          <cell r="E666" t="str">
            <v>Regional</v>
          </cell>
          <cell r="F666">
            <v>38717</v>
          </cell>
          <cell r="G666" t="str">
            <v>1 - Equity</v>
          </cell>
          <cell r="H666">
            <v>34556.7073685</v>
          </cell>
          <cell r="I666">
            <v>20817.054</v>
          </cell>
          <cell r="J666">
            <v>19155.420999999998</v>
          </cell>
          <cell r="K666">
            <v>19155.420999999998</v>
          </cell>
          <cell r="L666">
            <v>1779.2340194000001</v>
          </cell>
          <cell r="M666">
            <v>-1076.69814</v>
          </cell>
          <cell r="N666">
            <v>5000</v>
          </cell>
          <cell r="O666">
            <v>2567.1379999999999</v>
          </cell>
          <cell r="P666">
            <v>2830</v>
          </cell>
          <cell r="Q666">
            <v>2830</v>
          </cell>
          <cell r="R666">
            <v>-262.86200000000002</v>
          </cell>
          <cell r="S666">
            <v>-158.75</v>
          </cell>
          <cell r="T666" t="str">
            <v>USD</v>
          </cell>
          <cell r="U666">
            <v>6.7686999999999999</v>
          </cell>
          <cell r="V666">
            <v>1.7</v>
          </cell>
          <cell r="W666">
            <v>0.9</v>
          </cell>
        </row>
        <row r="667">
          <cell r="A667" t="str">
            <v>F9904</v>
          </cell>
          <cell r="B667" t="str">
            <v>Fund</v>
          </cell>
          <cell r="C667" t="str">
            <v>Fund</v>
          </cell>
          <cell r="D667" t="str">
            <v>CASEIF</v>
          </cell>
          <cell r="E667" t="str">
            <v>Regional</v>
          </cell>
          <cell r="F667">
            <v>38625</v>
          </cell>
          <cell r="G667" t="str">
            <v>Equity</v>
          </cell>
          <cell r="H667">
            <v>34556.7073685</v>
          </cell>
          <cell r="I667">
            <v>19739.523000000001</v>
          </cell>
          <cell r="J667">
            <v>17661.509999999998</v>
          </cell>
          <cell r="K667">
            <v>17661.509999999998</v>
          </cell>
          <cell r="L667">
            <v>1907.5215756</v>
          </cell>
          <cell r="N667">
            <v>5000</v>
          </cell>
          <cell r="O667">
            <v>2408.3879999999999</v>
          </cell>
          <cell r="P667">
            <v>2700</v>
          </cell>
          <cell r="Q667">
            <v>2700</v>
          </cell>
          <cell r="R667">
            <v>-291.61200000000002</v>
          </cell>
          <cell r="T667" t="str">
            <v>USD</v>
          </cell>
          <cell r="U667">
            <v>6.5412999999999997</v>
          </cell>
        </row>
        <row r="668">
          <cell r="A668" t="str">
            <v>F9904</v>
          </cell>
          <cell r="B668" t="str">
            <v>Fund</v>
          </cell>
          <cell r="C668" t="str">
            <v>Fund</v>
          </cell>
          <cell r="D668" t="str">
            <v>CASEIF</v>
          </cell>
          <cell r="E668" t="str">
            <v>Regional</v>
          </cell>
          <cell r="F668">
            <v>38533</v>
          </cell>
          <cell r="G668" t="str">
            <v>Equity</v>
          </cell>
          <cell r="H668">
            <v>34556.7073685</v>
          </cell>
          <cell r="I668">
            <v>19740.857</v>
          </cell>
          <cell r="J668">
            <v>17085.321</v>
          </cell>
          <cell r="K668">
            <v>17085.321</v>
          </cell>
          <cell r="L668">
            <v>1319.7723131999999</v>
          </cell>
          <cell r="M668">
            <v>3680.8150000000001</v>
          </cell>
          <cell r="N668">
            <v>5000</v>
          </cell>
          <cell r="O668">
            <v>2408.3879999999999</v>
          </cell>
          <cell r="P668">
            <v>2610</v>
          </cell>
          <cell r="Q668">
            <v>2610</v>
          </cell>
          <cell r="R668">
            <v>-201.61199999999999</v>
          </cell>
          <cell r="S668">
            <v>573.72900000000004</v>
          </cell>
          <cell r="T668" t="str">
            <v>USD</v>
          </cell>
          <cell r="U668">
            <v>6.5461</v>
          </cell>
        </row>
        <row r="669">
          <cell r="A669" t="str">
            <v>F9904</v>
          </cell>
          <cell r="B669" t="str">
            <v>Fund</v>
          </cell>
          <cell r="C669" t="str">
            <v>Fund</v>
          </cell>
          <cell r="D669" t="str">
            <v>CASEIF</v>
          </cell>
          <cell r="E669" t="str">
            <v>Regional</v>
          </cell>
          <cell r="F669">
            <v>38442</v>
          </cell>
          <cell r="G669" t="str">
            <v>Equity</v>
          </cell>
          <cell r="H669">
            <v>34556.7073685</v>
          </cell>
          <cell r="I669">
            <v>23420.238000000001</v>
          </cell>
          <cell r="J669">
            <v>18913.4424</v>
          </cell>
          <cell r="K669">
            <v>18913.4424</v>
          </cell>
          <cell r="L669">
            <v>37.238213399999999</v>
          </cell>
          <cell r="N669">
            <v>5000</v>
          </cell>
          <cell r="O669">
            <v>2982.1170000000002</v>
          </cell>
          <cell r="P669">
            <v>2988</v>
          </cell>
          <cell r="Q669">
            <v>2988</v>
          </cell>
          <cell r="R669">
            <v>-5.883</v>
          </cell>
          <cell r="T669" t="str">
            <v>USD</v>
          </cell>
          <cell r="U669">
            <v>6.3297999999999996</v>
          </cell>
        </row>
        <row r="670">
          <cell r="A670" t="str">
            <v>F9904</v>
          </cell>
          <cell r="B670" t="str">
            <v>Fund</v>
          </cell>
          <cell r="C670" t="str">
            <v>Fund</v>
          </cell>
          <cell r="D670" t="str">
            <v>CASEIF</v>
          </cell>
          <cell r="E670" t="str">
            <v>Regional</v>
          </cell>
          <cell r="F670">
            <v>38352</v>
          </cell>
          <cell r="G670" t="str">
            <v>Equity</v>
          </cell>
          <cell r="H670">
            <v>34556.7073685</v>
          </cell>
          <cell r="I670">
            <v>23420.238000000001</v>
          </cell>
          <cell r="J670">
            <v>18043.336800000001</v>
          </cell>
          <cell r="K670">
            <v>16123.062</v>
          </cell>
          <cell r="L670">
            <v>35.525083799999997</v>
          </cell>
          <cell r="M670">
            <v>-1738.857</v>
          </cell>
          <cell r="N670">
            <v>5000</v>
          </cell>
          <cell r="O670">
            <v>2982.1170000000002</v>
          </cell>
          <cell r="P670">
            <v>2988</v>
          </cell>
          <cell r="Q670">
            <v>2670</v>
          </cell>
          <cell r="R670">
            <v>-5.883</v>
          </cell>
          <cell r="S670">
            <v>-269.875</v>
          </cell>
          <cell r="T670" t="str">
            <v>USD</v>
          </cell>
          <cell r="U670">
            <v>6.0385999999999997</v>
          </cell>
        </row>
        <row r="671">
          <cell r="A671" t="str">
            <v>F9904</v>
          </cell>
          <cell r="B671" t="str">
            <v>Fund</v>
          </cell>
          <cell r="C671" t="str">
            <v>Fund</v>
          </cell>
          <cell r="D671" t="str">
            <v>CASEIF</v>
          </cell>
          <cell r="E671" t="str">
            <v>Regional</v>
          </cell>
          <cell r="F671">
            <v>38260</v>
          </cell>
          <cell r="G671" t="str">
            <v>Equity</v>
          </cell>
          <cell r="H671">
            <v>34556.7073685</v>
          </cell>
          <cell r="I671">
            <v>21681.381000000001</v>
          </cell>
          <cell r="J671">
            <v>16132.08</v>
          </cell>
          <cell r="K671">
            <v>16132.08</v>
          </cell>
          <cell r="L671">
            <v>-2098.7970514000003</v>
          </cell>
          <cell r="N671">
            <v>5000</v>
          </cell>
          <cell r="O671">
            <v>2712.2420000000002</v>
          </cell>
          <cell r="P671">
            <v>2400</v>
          </cell>
          <cell r="Q671">
            <v>2400</v>
          </cell>
          <cell r="R671">
            <v>312.24200000000002</v>
          </cell>
          <cell r="T671" t="str">
            <v>USD</v>
          </cell>
          <cell r="U671">
            <v>6.7217000000000002</v>
          </cell>
        </row>
        <row r="672">
          <cell r="A672" t="str">
            <v>F9904</v>
          </cell>
          <cell r="B672" t="str">
            <v>Fund</v>
          </cell>
          <cell r="C672" t="str">
            <v>Fund</v>
          </cell>
          <cell r="D672" t="str">
            <v>CASEIF</v>
          </cell>
          <cell r="E672" t="str">
            <v>Regional</v>
          </cell>
          <cell r="F672">
            <v>38168</v>
          </cell>
          <cell r="G672" t="str">
            <v>Equity</v>
          </cell>
          <cell r="H672">
            <v>34556.7073685</v>
          </cell>
          <cell r="I672">
            <v>21681.381000000001</v>
          </cell>
          <cell r="J672">
            <v>16052.959871999999</v>
          </cell>
          <cell r="K672">
            <v>16052.959871999999</v>
          </cell>
          <cell r="L672">
            <v>-2772.1694016000001</v>
          </cell>
          <cell r="M672">
            <v>-1741.17</v>
          </cell>
          <cell r="N672">
            <v>5000</v>
          </cell>
          <cell r="O672">
            <v>2712.2420000000002</v>
          </cell>
          <cell r="P672">
            <v>2312.84</v>
          </cell>
          <cell r="Q672">
            <v>2312.84</v>
          </cell>
          <cell r="R672">
            <v>399.40199999999999</v>
          </cell>
          <cell r="S672">
            <v>-254</v>
          </cell>
          <cell r="T672" t="str">
            <v>USD</v>
          </cell>
          <cell r="U672">
            <v>6.9408000000000003</v>
          </cell>
        </row>
        <row r="673">
          <cell r="A673" t="str">
            <v>F9904</v>
          </cell>
          <cell r="B673" t="str">
            <v>Fund</v>
          </cell>
          <cell r="C673" t="str">
            <v>Fund</v>
          </cell>
          <cell r="D673" t="str">
            <v>CASEIF</v>
          </cell>
          <cell r="E673" t="str">
            <v>Regional</v>
          </cell>
          <cell r="F673">
            <v>38077</v>
          </cell>
          <cell r="G673" t="str">
            <v>Equity</v>
          </cell>
          <cell r="H673">
            <v>34556.7073685</v>
          </cell>
          <cell r="I673">
            <v>19940.210999999999</v>
          </cell>
          <cell r="J673">
            <v>15364.555632</v>
          </cell>
          <cell r="K673">
            <v>15364.555632</v>
          </cell>
          <cell r="L673">
            <v>-1600.250256</v>
          </cell>
          <cell r="M673">
            <v>-2197.1</v>
          </cell>
          <cell r="N673">
            <v>5000</v>
          </cell>
          <cell r="O673">
            <v>2458.2399999999998</v>
          </cell>
          <cell r="P673">
            <v>2226.36</v>
          </cell>
          <cell r="Q673">
            <v>2226.36</v>
          </cell>
          <cell r="R673">
            <v>231.88</v>
          </cell>
          <cell r="S673">
            <v>-317.5</v>
          </cell>
          <cell r="T673" t="str">
            <v>USD</v>
          </cell>
          <cell r="U673">
            <v>6.9012000000000002</v>
          </cell>
        </row>
        <row r="674">
          <cell r="A674" t="str">
            <v>F9904</v>
          </cell>
          <cell r="B674" t="str">
            <v>Fund</v>
          </cell>
          <cell r="C674" t="str">
            <v>Fund</v>
          </cell>
          <cell r="D674" t="str">
            <v>CASEIF</v>
          </cell>
          <cell r="E674" t="str">
            <v>Regional</v>
          </cell>
          <cell r="F674">
            <v>37986</v>
          </cell>
          <cell r="G674" t="str">
            <v>Equity</v>
          </cell>
          <cell r="H674">
            <v>34556.7073685</v>
          </cell>
          <cell r="I674">
            <v>17743.111000000001</v>
          </cell>
          <cell r="J674">
            <v>12425.512500000001</v>
          </cell>
          <cell r="K674">
            <v>12425.512500000001</v>
          </cell>
          <cell r="L674">
            <v>-1863.9403500000001</v>
          </cell>
          <cell r="M674">
            <v>-3776.3278599999999</v>
          </cell>
          <cell r="N674">
            <v>5000</v>
          </cell>
          <cell r="O674">
            <v>2140.7420000000002</v>
          </cell>
          <cell r="P674">
            <v>1861.5</v>
          </cell>
          <cell r="Q674">
            <v>1861.5</v>
          </cell>
          <cell r="R674">
            <v>279.24200000000002</v>
          </cell>
          <cell r="S674">
            <v>-526.09749999999997</v>
          </cell>
          <cell r="T674" t="str">
            <v>USD</v>
          </cell>
          <cell r="U674">
            <v>6.6749999999999998</v>
          </cell>
        </row>
        <row r="675">
          <cell r="A675" t="str">
            <v>F9904</v>
          </cell>
          <cell r="B675" t="str">
            <v>Fund</v>
          </cell>
          <cell r="C675" t="str">
            <v>Fund</v>
          </cell>
          <cell r="D675" t="str">
            <v>CASEIF</v>
          </cell>
          <cell r="E675" t="str">
            <v>Regional</v>
          </cell>
          <cell r="F675">
            <v>37894</v>
          </cell>
          <cell r="G675" t="str">
            <v>Equity</v>
          </cell>
          <cell r="H675">
            <v>34556.7073685</v>
          </cell>
          <cell r="I675">
            <v>13966.782999999999</v>
          </cell>
          <cell r="J675">
            <v>9749.6682070000006</v>
          </cell>
          <cell r="K675">
            <v>9749.6682070000006</v>
          </cell>
          <cell r="L675">
            <v>-1591.1068557999999</v>
          </cell>
          <cell r="N675">
            <v>5000</v>
          </cell>
          <cell r="O675">
            <v>1614.644</v>
          </cell>
          <cell r="P675">
            <v>1388.11</v>
          </cell>
          <cell r="Q675">
            <v>1388.11</v>
          </cell>
          <cell r="R675">
            <v>226.53399999999999</v>
          </cell>
          <cell r="T675" t="str">
            <v>USD</v>
          </cell>
          <cell r="U675">
            <v>7.0236999999999998</v>
          </cell>
        </row>
        <row r="676">
          <cell r="A676" t="str">
            <v>F9904</v>
          </cell>
          <cell r="B676" t="str">
            <v>Fund</v>
          </cell>
          <cell r="C676" t="str">
            <v>Fund</v>
          </cell>
          <cell r="D676" t="str">
            <v>CASEIF</v>
          </cell>
          <cell r="E676" t="str">
            <v>Regional</v>
          </cell>
          <cell r="F676">
            <v>37802</v>
          </cell>
          <cell r="G676" t="str">
            <v>Equity</v>
          </cell>
          <cell r="H676">
            <v>34556.7073685</v>
          </cell>
          <cell r="I676">
            <v>13966.782999999999</v>
          </cell>
          <cell r="J676">
            <v>9877.8658000000014</v>
          </cell>
          <cell r="K676">
            <v>9877.8658000000014</v>
          </cell>
          <cell r="L676">
            <v>-1840.8974231999998</v>
          </cell>
          <cell r="M676">
            <v>-1767.787</v>
          </cell>
          <cell r="N676">
            <v>5000</v>
          </cell>
          <cell r="O676">
            <v>1614.644</v>
          </cell>
          <cell r="P676">
            <v>1361</v>
          </cell>
          <cell r="Q676">
            <v>1361</v>
          </cell>
          <cell r="R676">
            <v>253.64400000000001</v>
          </cell>
          <cell r="S676">
            <v>-243.9</v>
          </cell>
          <cell r="T676" t="str">
            <v>USD</v>
          </cell>
          <cell r="U676">
            <v>7.2577999999999996</v>
          </cell>
        </row>
        <row r="677">
          <cell r="A677" t="str">
            <v>F9904</v>
          </cell>
          <cell r="B677" t="str">
            <v>Fund</v>
          </cell>
          <cell r="C677" t="str">
            <v>Fund</v>
          </cell>
          <cell r="D677" t="str">
            <v>CASEIF</v>
          </cell>
          <cell r="E677" t="str">
            <v>Regional</v>
          </cell>
          <cell r="F677">
            <v>37711</v>
          </cell>
          <cell r="G677" t="str">
            <v>Equity</v>
          </cell>
          <cell r="H677">
            <v>34556.7073685</v>
          </cell>
          <cell r="I677">
            <v>12198.995999999999</v>
          </cell>
          <cell r="J677">
            <v>9938.7091958000001</v>
          </cell>
          <cell r="K677">
            <v>9938.7091958000001</v>
          </cell>
          <cell r="L677">
            <v>0</v>
          </cell>
          <cell r="N677">
            <v>5000</v>
          </cell>
          <cell r="O677">
            <v>1370.7429999999999</v>
          </cell>
          <cell r="P677">
            <v>1370.7429999999999</v>
          </cell>
          <cell r="Q677">
            <v>1370.7429999999999</v>
          </cell>
          <cell r="R677">
            <v>0</v>
          </cell>
          <cell r="T677" t="str">
            <v>USD</v>
          </cell>
          <cell r="U677">
            <v>7.2506000000000004</v>
          </cell>
        </row>
        <row r="678">
          <cell r="A678" t="str">
            <v>F9904</v>
          </cell>
          <cell r="B678" t="str">
            <v>Fund</v>
          </cell>
          <cell r="C678" t="str">
            <v>Fund</v>
          </cell>
          <cell r="D678" t="str">
            <v>CASEIF</v>
          </cell>
          <cell r="E678" t="str">
            <v>Regional</v>
          </cell>
          <cell r="F678">
            <v>37621</v>
          </cell>
          <cell r="G678" t="str">
            <v>Equity</v>
          </cell>
          <cell r="H678">
            <v>34556.7073685</v>
          </cell>
          <cell r="I678">
            <v>12198.995999999999</v>
          </cell>
          <cell r="J678">
            <v>9548.1845150999998</v>
          </cell>
          <cell r="K678">
            <v>9548.1845150999998</v>
          </cell>
          <cell r="L678">
            <v>0</v>
          </cell>
          <cell r="N678">
            <v>5000</v>
          </cell>
          <cell r="O678">
            <v>1370.7429999999999</v>
          </cell>
          <cell r="P678">
            <v>1370.7429999999999</v>
          </cell>
          <cell r="Q678">
            <v>1370.7429999999999</v>
          </cell>
          <cell r="R678">
            <v>0</v>
          </cell>
          <cell r="T678" t="str">
            <v>USD</v>
          </cell>
          <cell r="U678">
            <v>6.9657</v>
          </cell>
        </row>
        <row r="679">
          <cell r="A679" t="str">
            <v>F9904</v>
          </cell>
          <cell r="B679" t="str">
            <v>Fund</v>
          </cell>
          <cell r="C679" t="str">
            <v>Fund</v>
          </cell>
          <cell r="D679" t="str">
            <v>CASEIF</v>
          </cell>
          <cell r="E679" t="str">
            <v>Regional</v>
          </cell>
          <cell r="F679">
            <v>37529</v>
          </cell>
          <cell r="G679" t="str">
            <v>Equity</v>
          </cell>
          <cell r="H679">
            <v>34556.7073685</v>
          </cell>
          <cell r="I679">
            <v>12198.995999999999</v>
          </cell>
          <cell r="J679">
            <v>9685.7964257999993</v>
          </cell>
          <cell r="K679">
            <v>10343.352529400001</v>
          </cell>
          <cell r="L679">
            <v>-657.56364940000003</v>
          </cell>
          <cell r="N679">
            <v>5000</v>
          </cell>
          <cell r="O679">
            <v>1370.7439999999999</v>
          </cell>
          <cell r="P679">
            <v>1283.6010000000001</v>
          </cell>
          <cell r="Q679">
            <v>1370.7429999999999</v>
          </cell>
          <cell r="R679">
            <v>87.143000000000001</v>
          </cell>
          <cell r="T679" t="str">
            <v>USD</v>
          </cell>
          <cell r="U679">
            <v>7.5457999999999998</v>
          </cell>
        </row>
        <row r="680">
          <cell r="A680" t="str">
            <v>F9904</v>
          </cell>
          <cell r="B680" t="str">
            <v>Fund</v>
          </cell>
          <cell r="C680" t="str">
            <v>Fund</v>
          </cell>
          <cell r="D680" t="str">
            <v>CASEIF</v>
          </cell>
          <cell r="E680" t="str">
            <v>Regional</v>
          </cell>
          <cell r="F680">
            <v>37437</v>
          </cell>
          <cell r="G680" t="str">
            <v>Equity</v>
          </cell>
          <cell r="H680">
            <v>34556.7073685</v>
          </cell>
          <cell r="I680">
            <v>8812.8760000000002</v>
          </cell>
          <cell r="J680">
            <v>7573.8332</v>
          </cell>
          <cell r="K680">
            <v>7573.8332</v>
          </cell>
          <cell r="L680">
            <v>-2964.446672</v>
          </cell>
          <cell r="M680">
            <v>-3386.12</v>
          </cell>
          <cell r="N680">
            <v>5000</v>
          </cell>
          <cell r="O680">
            <v>1370.7439999999999</v>
          </cell>
          <cell r="P680">
            <v>985.15</v>
          </cell>
          <cell r="Q680">
            <v>985.15</v>
          </cell>
          <cell r="R680">
            <v>385.59399999999999</v>
          </cell>
          <cell r="S680">
            <v>-403.35</v>
          </cell>
          <cell r="T680" t="str">
            <v>USD</v>
          </cell>
          <cell r="U680">
            <v>7.6879999999999997</v>
          </cell>
        </row>
        <row r="681">
          <cell r="A681" t="str">
            <v>F9904</v>
          </cell>
          <cell r="B681" t="str">
            <v>Fund</v>
          </cell>
          <cell r="C681" t="str">
            <v>Fund</v>
          </cell>
          <cell r="D681" t="str">
            <v>CASEIF</v>
          </cell>
          <cell r="E681" t="str">
            <v>Regional</v>
          </cell>
          <cell r="F681">
            <v>37256</v>
          </cell>
          <cell r="G681" t="str">
            <v>Equity</v>
          </cell>
          <cell r="H681">
            <v>34556.7073685</v>
          </cell>
          <cell r="I681">
            <v>8812.8760000000002</v>
          </cell>
          <cell r="J681">
            <v>7960.9990880000005</v>
          </cell>
          <cell r="K681">
            <v>8909.6965999999993</v>
          </cell>
          <cell r="L681">
            <v>-788.11224800000002</v>
          </cell>
          <cell r="M681">
            <v>-8812.8760000000002</v>
          </cell>
          <cell r="N681">
            <v>5000</v>
          </cell>
          <cell r="O681">
            <v>967.39400000000001</v>
          </cell>
          <cell r="P681">
            <v>880.25199999999995</v>
          </cell>
          <cell r="Q681">
            <v>985.15</v>
          </cell>
          <cell r="R681">
            <v>87.141999999999996</v>
          </cell>
          <cell r="S681">
            <v>-967.39400000000001</v>
          </cell>
          <cell r="T681" t="str">
            <v>USD</v>
          </cell>
          <cell r="U681">
            <v>9.0440000000000005</v>
          </cell>
        </row>
        <row r="682">
          <cell r="A682" t="str">
            <v>F0601</v>
          </cell>
          <cell r="B682" t="str">
            <v>Fund</v>
          </cell>
          <cell r="C682" t="str">
            <v>Fund</v>
          </cell>
          <cell r="D682" t="str">
            <v>CASEIF II</v>
          </cell>
          <cell r="E682" t="str">
            <v>Nicaragua</v>
          </cell>
          <cell r="F682">
            <v>39447</v>
          </cell>
          <cell r="G682" t="str">
            <v>1 - Equity</v>
          </cell>
          <cell r="H682">
            <v>21686.136812070003</v>
          </cell>
          <cell r="I682">
            <v>1867.742</v>
          </cell>
          <cell r="J682">
            <v>1828.1117609999999</v>
          </cell>
          <cell r="K682">
            <v>1828.1117609999999</v>
          </cell>
          <cell r="L682">
            <v>-5.411E-3</v>
          </cell>
          <cell r="M682">
            <v>-1439.9501700000001</v>
          </cell>
          <cell r="N682">
            <v>4000</v>
          </cell>
          <cell r="O682">
            <v>337.85199999999998</v>
          </cell>
          <cell r="P682">
            <v>337.851</v>
          </cell>
          <cell r="Q682">
            <v>337.851</v>
          </cell>
          <cell r="R682">
            <v>1E-3</v>
          </cell>
          <cell r="S682">
            <v>-266.56299999999999</v>
          </cell>
          <cell r="T682" t="str">
            <v>USD</v>
          </cell>
          <cell r="U682">
            <v>5.4109999999999996</v>
          </cell>
          <cell r="V682">
            <v>1.5</v>
          </cell>
          <cell r="W682">
            <v>0.8</v>
          </cell>
        </row>
        <row r="683">
          <cell r="A683" t="str">
            <v>F0601</v>
          </cell>
          <cell r="B683" t="str">
            <v>Fund</v>
          </cell>
          <cell r="C683" t="str">
            <v>Fund</v>
          </cell>
          <cell r="D683" t="str">
            <v>CASEIF II</v>
          </cell>
          <cell r="E683" t="str">
            <v>Nicaragua</v>
          </cell>
          <cell r="F683">
            <v>39355</v>
          </cell>
          <cell r="G683" t="str">
            <v>1 - Equity</v>
          </cell>
          <cell r="H683">
            <v>21686.136812070003</v>
          </cell>
          <cell r="I683">
            <v>427.79199999999997</v>
          </cell>
          <cell r="J683">
            <v>388.06335680000001</v>
          </cell>
          <cell r="K683">
            <v>388.06335680000001</v>
          </cell>
          <cell r="L683">
            <v>0</v>
          </cell>
          <cell r="N683">
            <v>4000</v>
          </cell>
          <cell r="O683">
            <v>71.287999999999997</v>
          </cell>
          <cell r="P683">
            <v>71.287999999999997</v>
          </cell>
          <cell r="Q683">
            <v>71.287999999999997</v>
          </cell>
          <cell r="R683">
            <v>0</v>
          </cell>
          <cell r="T683" t="str">
            <v>USD</v>
          </cell>
          <cell r="U683">
            <v>5.4436</v>
          </cell>
          <cell r="V683">
            <v>1.5</v>
          </cell>
          <cell r="W683">
            <v>0.8</v>
          </cell>
        </row>
        <row r="684">
          <cell r="A684" t="str">
            <v>F0601</v>
          </cell>
          <cell r="B684" t="str">
            <v>Fund</v>
          </cell>
          <cell r="C684" t="str">
            <v>Fund</v>
          </cell>
          <cell r="D684" t="str">
            <v>CASEIF II</v>
          </cell>
          <cell r="E684" t="str">
            <v>Nicaragua</v>
          </cell>
          <cell r="F684">
            <v>39263</v>
          </cell>
          <cell r="G684" t="str">
            <v>1 - Equity</v>
          </cell>
          <cell r="H684">
            <v>21686.136812070003</v>
          </cell>
          <cell r="I684">
            <v>427.79199999999997</v>
          </cell>
          <cell r="J684">
            <v>420.84157919999996</v>
          </cell>
          <cell r="K684">
            <v>420.84157919999996</v>
          </cell>
          <cell r="L684">
            <v>-2.597496000013745E-3</v>
          </cell>
          <cell r="M684">
            <v>-427.79199999999997</v>
          </cell>
          <cell r="N684">
            <v>4000</v>
          </cell>
          <cell r="O684">
            <v>71.288440000000008</v>
          </cell>
          <cell r="P684">
            <v>71.287999999999997</v>
          </cell>
          <cell r="Q684">
            <v>71.287999999999997</v>
          </cell>
          <cell r="R684">
            <v>4.4000000000232829E-4</v>
          </cell>
          <cell r="S684">
            <v>-71.288439999999994</v>
          </cell>
          <cell r="T684" t="str">
            <v>USD</v>
          </cell>
          <cell r="U684">
            <v>5.9034000000000004</v>
          </cell>
          <cell r="V684">
            <v>1.5</v>
          </cell>
          <cell r="W684">
            <v>0.8</v>
          </cell>
        </row>
        <row r="685">
          <cell r="A685" t="str">
            <v>F0501</v>
          </cell>
          <cell r="B685" t="str">
            <v>Fund</v>
          </cell>
          <cell r="C685" t="str">
            <v>Fund</v>
          </cell>
          <cell r="D685" t="str">
            <v>China Environment Fund 2004</v>
          </cell>
          <cell r="E685" t="str">
            <v>China</v>
          </cell>
          <cell r="F685">
            <v>39447</v>
          </cell>
          <cell r="G685" t="str">
            <v>1 - Equity</v>
          </cell>
          <cell r="H685">
            <v>17589.329709320002</v>
          </cell>
          <cell r="I685">
            <v>8124.7060599999995</v>
          </cell>
          <cell r="J685">
            <v>16298.608375</v>
          </cell>
          <cell r="L685">
            <v>9304.2253219999984</v>
          </cell>
          <cell r="M685">
            <v>-102.05800000000001</v>
          </cell>
          <cell r="N685">
            <v>3000</v>
          </cell>
          <cell r="O685">
            <v>1292.623</v>
          </cell>
          <cell r="P685">
            <v>3012.125</v>
          </cell>
          <cell r="R685">
            <v>-1719.502</v>
          </cell>
          <cell r="S685">
            <v>-18.75</v>
          </cell>
          <cell r="T685" t="str">
            <v>USD</v>
          </cell>
          <cell r="U685">
            <v>5.4109999999999996</v>
          </cell>
        </row>
        <row r="686">
          <cell r="A686" t="str">
            <v>F0501</v>
          </cell>
          <cell r="B686" t="str">
            <v>Fund</v>
          </cell>
          <cell r="C686" t="str">
            <v>Fund</v>
          </cell>
          <cell r="D686" t="str">
            <v>China Environment Fund 2004</v>
          </cell>
          <cell r="E686" t="str">
            <v>China</v>
          </cell>
          <cell r="F686">
            <v>39355</v>
          </cell>
          <cell r="G686" t="str">
            <v>1 - Equity</v>
          </cell>
          <cell r="H686">
            <v>17589.329709320002</v>
          </cell>
          <cell r="I686">
            <v>8199.2960599999988</v>
          </cell>
          <cell r="J686">
            <v>17317.621251600001</v>
          </cell>
          <cell r="L686">
            <v>10383.1661888</v>
          </cell>
          <cell r="M686">
            <v>4188.4610000000002</v>
          </cell>
          <cell r="N686">
            <v>3000</v>
          </cell>
          <cell r="O686">
            <v>1273.873</v>
          </cell>
          <cell r="P686">
            <v>3181.2809999999999</v>
          </cell>
          <cell r="R686">
            <v>-1907.4079999999999</v>
          </cell>
          <cell r="S686">
            <v>712.70450000000005</v>
          </cell>
          <cell r="T686" t="str">
            <v>USD</v>
          </cell>
          <cell r="U686">
            <v>5.4436</v>
          </cell>
          <cell r="V686">
            <v>0.05</v>
          </cell>
          <cell r="W686">
            <v>0.1</v>
          </cell>
        </row>
        <row r="687">
          <cell r="A687" t="str">
            <v>F0501</v>
          </cell>
          <cell r="B687" t="str">
            <v>Fund</v>
          </cell>
          <cell r="C687" t="str">
            <v>Fund</v>
          </cell>
          <cell r="D687" t="str">
            <v>China Environment Fund 2004</v>
          </cell>
          <cell r="E687" t="str">
            <v>China</v>
          </cell>
          <cell r="F687">
            <v>39263</v>
          </cell>
          <cell r="G687" t="str">
            <v>1 - Equity</v>
          </cell>
          <cell r="H687">
            <v>17589.329709320002</v>
          </cell>
          <cell r="I687">
            <v>7854.4290599999995</v>
          </cell>
          <cell r="J687">
            <v>18424.511399999999</v>
          </cell>
          <cell r="L687">
            <v>11260.192387200001</v>
          </cell>
          <cell r="M687">
            <v>-224.64400000000001</v>
          </cell>
          <cell r="N687">
            <v>3000</v>
          </cell>
          <cell r="O687">
            <v>1213.5920000000001</v>
          </cell>
          <cell r="P687">
            <v>3121</v>
          </cell>
          <cell r="R687">
            <v>-1907.4079999999999</v>
          </cell>
          <cell r="S687">
            <v>-37.5</v>
          </cell>
          <cell r="T687" t="str">
            <v>USD</v>
          </cell>
          <cell r="U687">
            <v>5.9034000000000004</v>
          </cell>
          <cell r="V687">
            <v>0.05</v>
          </cell>
          <cell r="W687">
            <v>0.1</v>
          </cell>
        </row>
        <row r="688">
          <cell r="A688" t="str">
            <v>F0501</v>
          </cell>
          <cell r="B688" t="str">
            <v>Fund</v>
          </cell>
          <cell r="C688" t="str">
            <v>Fund</v>
          </cell>
          <cell r="D688" t="str">
            <v>China Environment Fund 2004</v>
          </cell>
          <cell r="E688" t="str">
            <v>China</v>
          </cell>
          <cell r="F688">
            <v>39172</v>
          </cell>
          <cell r="G688" t="str">
            <v>1 - Equity</v>
          </cell>
          <cell r="H688">
            <v>17589.329709320002</v>
          </cell>
          <cell r="I688">
            <v>7629.7843800000001</v>
          </cell>
          <cell r="J688">
            <v>7169.8096595999996</v>
          </cell>
          <cell r="K688">
            <v>7169.8096595999996</v>
          </cell>
          <cell r="L688">
            <v>0</v>
          </cell>
          <cell r="M688">
            <v>-1700.35438</v>
          </cell>
          <cell r="N688">
            <v>3000</v>
          </cell>
          <cell r="O688">
            <v>1176.0920000000001</v>
          </cell>
          <cell r="P688">
            <v>1176.0920000000001</v>
          </cell>
          <cell r="Q688">
            <v>1176.0920000000001</v>
          </cell>
          <cell r="R688">
            <v>0</v>
          </cell>
          <cell r="S688">
            <v>-268.75</v>
          </cell>
          <cell r="T688" t="str">
            <v>USD</v>
          </cell>
          <cell r="U688">
            <v>6.0963000000000003</v>
          </cell>
          <cell r="V688">
            <v>2</v>
          </cell>
          <cell r="W688">
            <v>0.8</v>
          </cell>
        </row>
        <row r="689">
          <cell r="A689" t="str">
            <v>F0501</v>
          </cell>
          <cell r="B689" t="str">
            <v>Fund</v>
          </cell>
          <cell r="C689" t="str">
            <v>Fund</v>
          </cell>
          <cell r="D689" t="str">
            <v>China Environment Fund 2004</v>
          </cell>
          <cell r="E689" t="str">
            <v>China</v>
          </cell>
          <cell r="F689">
            <v>39082</v>
          </cell>
          <cell r="G689" t="str">
            <v>1 - Equity</v>
          </cell>
          <cell r="H689">
            <v>17589.329709320002</v>
          </cell>
          <cell r="I689">
            <v>5929.43</v>
          </cell>
          <cell r="J689">
            <v>5675.5149442000002</v>
          </cell>
          <cell r="K689">
            <v>5675.5149442000002</v>
          </cell>
          <cell r="L689">
            <v>0</v>
          </cell>
          <cell r="N689">
            <v>3000</v>
          </cell>
          <cell r="O689">
            <v>907.34199999999998</v>
          </cell>
          <cell r="P689">
            <v>907.34199999999998</v>
          </cell>
          <cell r="Q689">
            <v>907.34199999999998</v>
          </cell>
          <cell r="R689">
            <v>0</v>
          </cell>
          <cell r="T689" t="str">
            <v>USD</v>
          </cell>
          <cell r="U689">
            <v>6.2550999999999997</v>
          </cell>
          <cell r="V689">
            <v>2</v>
          </cell>
          <cell r="W689">
            <v>0.8</v>
          </cell>
        </row>
        <row r="690">
          <cell r="A690" t="str">
            <v>F0501</v>
          </cell>
          <cell r="B690" t="str">
            <v>Fund</v>
          </cell>
          <cell r="C690" t="str">
            <v>Fund</v>
          </cell>
          <cell r="D690" t="str">
            <v>China Environment Fund 2004</v>
          </cell>
          <cell r="E690" t="str">
            <v>China</v>
          </cell>
          <cell r="F690">
            <v>38990</v>
          </cell>
          <cell r="G690" t="str">
            <v>1 - Equity</v>
          </cell>
          <cell r="H690">
            <v>17589.329709320002</v>
          </cell>
          <cell r="I690">
            <v>5929.43</v>
          </cell>
          <cell r="J690">
            <v>5901.9875073999992</v>
          </cell>
          <cell r="K690">
            <v>5901.9875073999992</v>
          </cell>
          <cell r="L690">
            <v>0</v>
          </cell>
          <cell r="M690">
            <v>-3374.2986800000003</v>
          </cell>
          <cell r="N690">
            <v>3000</v>
          </cell>
          <cell r="O690">
            <v>907.34199999999998</v>
          </cell>
          <cell r="P690">
            <v>907.34199999999998</v>
          </cell>
          <cell r="Q690">
            <v>907.34199999999998</v>
          </cell>
          <cell r="R690">
            <v>0</v>
          </cell>
          <cell r="S690">
            <v>-518.75</v>
          </cell>
          <cell r="T690" t="str">
            <v>USD</v>
          </cell>
          <cell r="U690">
            <v>6.5046999999999997</v>
          </cell>
          <cell r="V690">
            <v>2</v>
          </cell>
          <cell r="W690">
            <v>0.8</v>
          </cell>
        </row>
        <row r="691">
          <cell r="A691" t="str">
            <v>F0501</v>
          </cell>
          <cell r="B691" t="str">
            <v>Fund</v>
          </cell>
          <cell r="C691" t="str">
            <v>Fund</v>
          </cell>
          <cell r="D691" t="str">
            <v>China Environment Fund 2004</v>
          </cell>
          <cell r="E691" t="str">
            <v>China</v>
          </cell>
          <cell r="F691">
            <v>38898</v>
          </cell>
          <cell r="G691" t="str">
            <v>1 - Equity</v>
          </cell>
          <cell r="H691">
            <v>17589.329709320002</v>
          </cell>
          <cell r="I691">
            <v>2555.1320000000001</v>
          </cell>
          <cell r="J691">
            <v>2425.7467008000003</v>
          </cell>
          <cell r="L691">
            <v>0</v>
          </cell>
          <cell r="M691">
            <v>-120.98399999999999</v>
          </cell>
          <cell r="N691">
            <v>3000</v>
          </cell>
          <cell r="O691">
            <v>388.59199999999998</v>
          </cell>
          <cell r="P691">
            <v>388.59199999999998</v>
          </cell>
          <cell r="R691">
            <v>0</v>
          </cell>
          <cell r="S691">
            <v>-18.75</v>
          </cell>
          <cell r="T691" t="str">
            <v>USD</v>
          </cell>
          <cell r="U691">
            <v>6.2423999999999999</v>
          </cell>
          <cell r="V691">
            <v>2</v>
          </cell>
          <cell r="W691">
            <v>0.8</v>
          </cell>
        </row>
        <row r="692">
          <cell r="A692" t="str">
            <v>F0501</v>
          </cell>
          <cell r="B692" t="str">
            <v>Fund</v>
          </cell>
          <cell r="C692" t="str">
            <v>Fund</v>
          </cell>
          <cell r="D692" t="str">
            <v>China Environment Fund 2004</v>
          </cell>
          <cell r="E692" t="str">
            <v>China</v>
          </cell>
          <cell r="F692">
            <v>38807</v>
          </cell>
          <cell r="G692" t="str">
            <v>1 - Equity</v>
          </cell>
          <cell r="H692">
            <v>17589.329709320002</v>
          </cell>
          <cell r="I692">
            <v>2434.1480000000001</v>
          </cell>
          <cell r="J692">
            <v>2434.4849649999996</v>
          </cell>
          <cell r="K692">
            <v>2434.4849649999996</v>
          </cell>
          <cell r="L692">
            <v>0</v>
          </cell>
          <cell r="M692">
            <v>-2434.1480000000001</v>
          </cell>
          <cell r="N692">
            <v>3000</v>
          </cell>
          <cell r="O692">
            <v>369.84199999999998</v>
          </cell>
          <cell r="P692">
            <v>369.84199999999998</v>
          </cell>
          <cell r="Q692">
            <v>369.84199999999998</v>
          </cell>
          <cell r="R692">
            <v>0</v>
          </cell>
          <cell r="S692">
            <v>-369.84199999999998</v>
          </cell>
          <cell r="T692" t="str">
            <v>USD</v>
          </cell>
          <cell r="U692">
            <v>6.5824999999999996</v>
          </cell>
          <cell r="V692">
            <v>2</v>
          </cell>
          <cell r="W692">
            <v>0.8</v>
          </cell>
        </row>
        <row r="693">
          <cell r="A693" t="str">
            <v>F0501</v>
          </cell>
          <cell r="B693" t="str">
            <v>Fund</v>
          </cell>
          <cell r="C693" t="str">
            <v>Fund</v>
          </cell>
          <cell r="D693" t="str">
            <v>China Environment Fund 2004</v>
          </cell>
          <cell r="E693" t="str">
            <v>China</v>
          </cell>
          <cell r="F693">
            <v>38717</v>
          </cell>
          <cell r="H693">
            <v>17589.329709320002</v>
          </cell>
          <cell r="L693">
            <v>0</v>
          </cell>
          <cell r="N693">
            <v>3000</v>
          </cell>
          <cell r="R693">
            <v>0</v>
          </cell>
          <cell r="T693" t="str">
            <v>USD</v>
          </cell>
        </row>
        <row r="694">
          <cell r="A694" t="str">
            <v>F0704</v>
          </cell>
          <cell r="B694" t="str">
            <v>Fund</v>
          </cell>
          <cell r="C694" t="str">
            <v>Financial Institution</v>
          </cell>
          <cell r="D694" t="str">
            <v>E+Co</v>
          </cell>
          <cell r="L694">
            <v>0</v>
          </cell>
          <cell r="T694" t="str">
            <v>USD</v>
          </cell>
        </row>
        <row r="695">
          <cell r="A695" t="str">
            <v>F0604</v>
          </cell>
          <cell r="B695" t="str">
            <v>Fund</v>
          </cell>
          <cell r="C695" t="str">
            <v>Direct investment</v>
          </cell>
          <cell r="D695" t="str">
            <v>European Financing Partners SA</v>
          </cell>
          <cell r="E695" t="str">
            <v>Regional</v>
          </cell>
          <cell r="F695">
            <v>39447</v>
          </cell>
          <cell r="G695" t="str">
            <v>2 - Equity</v>
          </cell>
          <cell r="H695">
            <v>40000.733112999995</v>
          </cell>
          <cell r="I695">
            <v>28.481999999999999</v>
          </cell>
          <cell r="J695">
            <v>28.388925999999998</v>
          </cell>
          <cell r="K695">
            <v>28.388925999999998</v>
          </cell>
          <cell r="L695">
            <v>0.19106400000000001</v>
          </cell>
          <cell r="M695">
            <v>-28.481999999999999</v>
          </cell>
          <cell r="N695">
            <v>5025.1000000000004</v>
          </cell>
          <cell r="O695">
            <v>3.5419999999999998</v>
          </cell>
          <cell r="P695">
            <v>3.5659999999999998</v>
          </cell>
          <cell r="Q695">
            <v>3.5659999999999998</v>
          </cell>
          <cell r="R695">
            <v>-2.4E-2</v>
          </cell>
          <cell r="S695">
            <v>-3.5419999999999998</v>
          </cell>
          <cell r="T695" t="str">
            <v>EUR</v>
          </cell>
          <cell r="U695">
            <v>7.9610000000000003</v>
          </cell>
          <cell r="V695">
            <v>1.2</v>
          </cell>
          <cell r="W695">
            <v>1</v>
          </cell>
        </row>
        <row r="696">
          <cell r="A696" t="str">
            <v>F0604</v>
          </cell>
          <cell r="B696" t="str">
            <v>Fund</v>
          </cell>
          <cell r="C696" t="str">
            <v>Direct investment</v>
          </cell>
          <cell r="D696" t="str">
            <v>European Financing Partners SA</v>
          </cell>
          <cell r="E696" t="str">
            <v>Regional</v>
          </cell>
          <cell r="F696">
            <v>39447</v>
          </cell>
          <cell r="G696" t="str">
            <v>1 - Equity</v>
          </cell>
          <cell r="H696">
            <v>40000.733112999995</v>
          </cell>
          <cell r="I696">
            <v>195.648</v>
          </cell>
          <cell r="J696">
            <v>0</v>
          </cell>
          <cell r="K696">
            <v>0</v>
          </cell>
          <cell r="L696">
            <v>-200.02012500000001</v>
          </cell>
          <cell r="M696">
            <v>-28.481999999999999</v>
          </cell>
          <cell r="N696">
            <v>5025.1000000000004</v>
          </cell>
          <cell r="O696">
            <v>25.125</v>
          </cell>
          <cell r="P696">
            <v>0</v>
          </cell>
          <cell r="Q696">
            <v>0</v>
          </cell>
          <cell r="R696">
            <v>25.125</v>
          </cell>
          <cell r="S696">
            <v>-3.5419999999999998</v>
          </cell>
          <cell r="T696" t="str">
            <v>EUR</v>
          </cell>
          <cell r="U696">
            <v>7.9610000000000003</v>
          </cell>
          <cell r="V696">
            <v>1</v>
          </cell>
          <cell r="W696">
            <v>1</v>
          </cell>
        </row>
        <row r="697">
          <cell r="A697" t="str">
            <v>F0604</v>
          </cell>
          <cell r="B697" t="str">
            <v>Fund</v>
          </cell>
          <cell r="C697" t="str">
            <v>Direct investment</v>
          </cell>
          <cell r="D697" t="str">
            <v>European Financing Partners SA</v>
          </cell>
          <cell r="E697" t="str">
            <v>Regional</v>
          </cell>
          <cell r="F697">
            <v>39355</v>
          </cell>
          <cell r="G697" t="str">
            <v>1 - Equity</v>
          </cell>
          <cell r="H697">
            <v>40000.733112999995</v>
          </cell>
          <cell r="I697">
            <v>195.44696999999999</v>
          </cell>
          <cell r="J697">
            <v>46.311</v>
          </cell>
          <cell r="K697">
            <v>46.311</v>
          </cell>
          <cell r="L697">
            <v>-147.42335</v>
          </cell>
          <cell r="N697">
            <v>5025.1000000000004</v>
          </cell>
          <cell r="O697">
            <v>25.1</v>
          </cell>
          <cell r="P697">
            <v>6</v>
          </cell>
          <cell r="Q697">
            <v>6</v>
          </cell>
          <cell r="R697">
            <v>19.100000000000001</v>
          </cell>
          <cell r="T697" t="str">
            <v>EUR</v>
          </cell>
          <cell r="U697">
            <v>7.7184999999999997</v>
          </cell>
          <cell r="V697">
            <v>1.2</v>
          </cell>
          <cell r="W697">
            <v>1</v>
          </cell>
        </row>
        <row r="698">
          <cell r="A698" t="str">
            <v>F0604</v>
          </cell>
          <cell r="B698" t="str">
            <v>Fund</v>
          </cell>
          <cell r="C698" t="str">
            <v>Direct investment</v>
          </cell>
          <cell r="D698" t="str">
            <v>European Financing Partners SA</v>
          </cell>
          <cell r="E698" t="str">
            <v>Regional</v>
          </cell>
          <cell r="F698">
            <v>39263</v>
          </cell>
          <cell r="G698" t="str">
            <v>1 - Equity</v>
          </cell>
          <cell r="H698">
            <v>40000.733112999995</v>
          </cell>
          <cell r="I698">
            <v>195.44696999999999</v>
          </cell>
          <cell r="J698">
            <v>47.835000000000001</v>
          </cell>
          <cell r="K698">
            <v>47.835000000000001</v>
          </cell>
          <cell r="L698">
            <v>-152.27475000000001</v>
          </cell>
          <cell r="N698">
            <v>5025.1000000000004</v>
          </cell>
          <cell r="O698">
            <v>25.1</v>
          </cell>
          <cell r="P698">
            <v>6</v>
          </cell>
          <cell r="Q698">
            <v>6</v>
          </cell>
          <cell r="R698">
            <v>19.100000000000001</v>
          </cell>
          <cell r="T698" t="str">
            <v>EUR</v>
          </cell>
          <cell r="U698">
            <v>7.9725000000000001</v>
          </cell>
          <cell r="V698">
            <v>1.2</v>
          </cell>
          <cell r="W698">
            <v>1</v>
          </cell>
        </row>
        <row r="699">
          <cell r="A699" t="str">
            <v>F0604</v>
          </cell>
          <cell r="B699" t="str">
            <v>Fund</v>
          </cell>
          <cell r="C699" t="str">
            <v>Direct investment</v>
          </cell>
          <cell r="D699" t="str">
            <v>European Financing Partners SA</v>
          </cell>
          <cell r="E699" t="str">
            <v>Regional</v>
          </cell>
          <cell r="F699">
            <v>39172</v>
          </cell>
          <cell r="G699" t="str">
            <v>1 - Equity</v>
          </cell>
          <cell r="H699">
            <v>40000.733112999995</v>
          </cell>
          <cell r="I699">
            <v>195.446</v>
          </cell>
          <cell r="J699">
            <v>49.427999999999997</v>
          </cell>
          <cell r="K699">
            <v>49.427999999999997</v>
          </cell>
          <cell r="L699">
            <v>-157.3458</v>
          </cell>
          <cell r="N699">
            <v>5025.1000000000004</v>
          </cell>
          <cell r="O699">
            <v>25.1</v>
          </cell>
          <cell r="P699">
            <v>6</v>
          </cell>
          <cell r="Q699">
            <v>6</v>
          </cell>
          <cell r="R699">
            <v>19.100000000000001</v>
          </cell>
          <cell r="T699" t="str">
            <v>EUR</v>
          </cell>
          <cell r="U699">
            <v>8.2379999999999995</v>
          </cell>
          <cell r="V699">
            <v>1.2</v>
          </cell>
          <cell r="W699">
            <v>1</v>
          </cell>
        </row>
        <row r="700">
          <cell r="A700" t="str">
            <v>F0604</v>
          </cell>
          <cell r="B700" t="str">
            <v>Fund</v>
          </cell>
          <cell r="C700" t="str">
            <v>Direct investment</v>
          </cell>
          <cell r="D700" t="str">
            <v>European Financing Partners SA</v>
          </cell>
          <cell r="E700" t="str">
            <v>Regional</v>
          </cell>
          <cell r="F700">
            <v>39082</v>
          </cell>
          <cell r="G700" t="str">
            <v>1 - Equity</v>
          </cell>
          <cell r="H700">
            <v>40000.733112999995</v>
          </cell>
          <cell r="I700">
            <v>195.446</v>
          </cell>
          <cell r="J700">
            <v>49.427999999999997</v>
          </cell>
          <cell r="K700">
            <v>49.427999999999997</v>
          </cell>
          <cell r="L700">
            <v>-157.3458</v>
          </cell>
          <cell r="N700">
            <v>5025.1000000000004</v>
          </cell>
          <cell r="O700">
            <v>25.1</v>
          </cell>
          <cell r="P700">
            <v>6</v>
          </cell>
          <cell r="Q700">
            <v>6</v>
          </cell>
          <cell r="R700">
            <v>19.100000000000001</v>
          </cell>
          <cell r="T700" t="str">
            <v>EUR</v>
          </cell>
          <cell r="U700">
            <v>8.2379999999999995</v>
          </cell>
          <cell r="V700">
            <v>1.2</v>
          </cell>
          <cell r="W700">
            <v>1</v>
          </cell>
        </row>
        <row r="701">
          <cell r="A701" t="str">
            <v>F0604</v>
          </cell>
          <cell r="B701" t="str">
            <v>Fund</v>
          </cell>
          <cell r="C701" t="str">
            <v>Direct investment</v>
          </cell>
          <cell r="D701" t="str">
            <v>European Financing Partners SA</v>
          </cell>
          <cell r="E701" t="str">
            <v>Regional</v>
          </cell>
          <cell r="F701">
            <v>38990</v>
          </cell>
          <cell r="G701" t="str">
            <v>1 - Equity</v>
          </cell>
          <cell r="H701">
            <v>40000.733112999995</v>
          </cell>
          <cell r="I701">
            <v>195.446</v>
          </cell>
          <cell r="J701">
            <v>49.41</v>
          </cell>
          <cell r="K701">
            <v>49.41</v>
          </cell>
          <cell r="L701">
            <v>-157.2885</v>
          </cell>
          <cell r="N701">
            <v>5025.1000000000004</v>
          </cell>
          <cell r="O701">
            <v>25.1</v>
          </cell>
          <cell r="P701">
            <v>6</v>
          </cell>
          <cell r="Q701">
            <v>6</v>
          </cell>
          <cell r="R701">
            <v>19.100000000000001</v>
          </cell>
          <cell r="T701" t="str">
            <v>EUR</v>
          </cell>
          <cell r="U701">
            <v>8.2349999999999994</v>
          </cell>
          <cell r="V701">
            <v>1.2</v>
          </cell>
          <cell r="W701">
            <v>1</v>
          </cell>
        </row>
        <row r="702">
          <cell r="A702" t="str">
            <v>F0604</v>
          </cell>
          <cell r="B702" t="str">
            <v>Fund</v>
          </cell>
          <cell r="C702" t="str">
            <v>Direct investment</v>
          </cell>
          <cell r="D702" t="str">
            <v>European Financing Partners SA</v>
          </cell>
          <cell r="E702" t="str">
            <v>Regional</v>
          </cell>
          <cell r="F702">
            <v>38898</v>
          </cell>
          <cell r="G702" t="str">
            <v>1 - Equity</v>
          </cell>
          <cell r="H702">
            <v>40000.733112999995</v>
          </cell>
          <cell r="I702">
            <v>195.446</v>
          </cell>
          <cell r="J702">
            <v>47.616</v>
          </cell>
          <cell r="K702">
            <v>47.616</v>
          </cell>
          <cell r="L702">
            <v>-151.57760000000002</v>
          </cell>
          <cell r="M702">
            <v>-195.648</v>
          </cell>
          <cell r="N702">
            <v>5025.1000000000004</v>
          </cell>
          <cell r="O702">
            <v>25.1</v>
          </cell>
          <cell r="P702">
            <v>6</v>
          </cell>
          <cell r="Q702">
            <v>6</v>
          </cell>
          <cell r="R702">
            <v>19.100000000000001</v>
          </cell>
          <cell r="S702">
            <v>-25.125</v>
          </cell>
          <cell r="T702" t="str">
            <v>EUR</v>
          </cell>
          <cell r="U702">
            <v>7.9359999999999999</v>
          </cell>
          <cell r="V702">
            <v>1.2</v>
          </cell>
          <cell r="W702">
            <v>1</v>
          </cell>
        </row>
        <row r="703">
          <cell r="A703" t="str">
            <v>F9803</v>
          </cell>
          <cell r="B703" t="str">
            <v>Fund</v>
          </cell>
          <cell r="C703" t="str">
            <v>Fund</v>
          </cell>
          <cell r="D703" t="str">
            <v>FEDHA Fund</v>
          </cell>
          <cell r="E703" t="str">
            <v>Tanzania</v>
          </cell>
          <cell r="F703">
            <v>39447</v>
          </cell>
          <cell r="G703" t="str">
            <v>1 - Equity</v>
          </cell>
          <cell r="H703">
            <v>11496.75</v>
          </cell>
          <cell r="I703">
            <v>3811.7183300000002</v>
          </cell>
          <cell r="J703">
            <v>0</v>
          </cell>
          <cell r="L703">
            <v>-2506.7485589999997</v>
          </cell>
          <cell r="N703">
            <v>1500</v>
          </cell>
          <cell r="O703">
            <v>463.26900000000001</v>
          </cell>
          <cell r="P703">
            <v>0</v>
          </cell>
          <cell r="R703">
            <v>463.26900000000001</v>
          </cell>
          <cell r="T703" t="str">
            <v>USD</v>
          </cell>
          <cell r="U703">
            <v>5.4109999999999996</v>
          </cell>
        </row>
        <row r="704">
          <cell r="A704" t="str">
            <v>F9803</v>
          </cell>
          <cell r="B704" t="str">
            <v>Fund</v>
          </cell>
          <cell r="C704" t="str">
            <v>Fund</v>
          </cell>
          <cell r="D704" t="str">
            <v>FEDHA Fund</v>
          </cell>
          <cell r="E704" t="str">
            <v>Tanzania</v>
          </cell>
          <cell r="F704">
            <v>39355</v>
          </cell>
          <cell r="G704" t="str">
            <v>1 - Equity</v>
          </cell>
          <cell r="H704">
            <v>11496.75</v>
          </cell>
          <cell r="I704">
            <v>4184.2393300000003</v>
          </cell>
          <cell r="J704">
            <v>0</v>
          </cell>
          <cell r="L704">
            <v>-2521.8511284000001</v>
          </cell>
          <cell r="N704">
            <v>1500</v>
          </cell>
          <cell r="O704">
            <v>463.26900000000001</v>
          </cell>
          <cell r="P704">
            <v>0</v>
          </cell>
          <cell r="R704">
            <v>463.26900000000001</v>
          </cell>
          <cell r="T704" t="str">
            <v>USD</v>
          </cell>
          <cell r="U704">
            <v>5.4436</v>
          </cell>
        </row>
        <row r="705">
          <cell r="A705" t="str">
            <v>F9803</v>
          </cell>
          <cell r="B705" t="str">
            <v>Fund</v>
          </cell>
          <cell r="C705" t="str">
            <v>Fund</v>
          </cell>
          <cell r="D705" t="str">
            <v>FEDHA Fund</v>
          </cell>
          <cell r="E705" t="str">
            <v>Tanzania</v>
          </cell>
          <cell r="F705">
            <v>39263</v>
          </cell>
          <cell r="G705" t="str">
            <v>1 - Equity</v>
          </cell>
          <cell r="H705">
            <v>11496.75</v>
          </cell>
          <cell r="I705">
            <v>4184.2393300000003</v>
          </cell>
          <cell r="J705">
            <v>183.00539999999998</v>
          </cell>
          <cell r="K705">
            <v>0</v>
          </cell>
          <cell r="L705">
            <v>-2551.8568146000002</v>
          </cell>
          <cell r="N705">
            <v>1500</v>
          </cell>
          <cell r="O705">
            <v>463.26900000000001</v>
          </cell>
          <cell r="P705">
            <v>31</v>
          </cell>
          <cell r="Q705">
            <v>0</v>
          </cell>
          <cell r="R705">
            <v>432.26900000000001</v>
          </cell>
          <cell r="T705" t="str">
            <v>USD</v>
          </cell>
          <cell r="U705">
            <v>5.9034000000000004</v>
          </cell>
        </row>
        <row r="706">
          <cell r="A706" t="str">
            <v>F9803</v>
          </cell>
          <cell r="B706" t="str">
            <v>Fund</v>
          </cell>
          <cell r="C706" t="str">
            <v>Fund</v>
          </cell>
          <cell r="D706" t="str">
            <v>FEDHA Fund</v>
          </cell>
          <cell r="E706" t="str">
            <v>Tanzania</v>
          </cell>
          <cell r="F706">
            <v>39172</v>
          </cell>
          <cell r="G706" t="str">
            <v>1 - Equity</v>
          </cell>
          <cell r="H706">
            <v>11496.75</v>
          </cell>
          <cell r="I706">
            <v>4184.2393300000003</v>
          </cell>
          <cell r="J706">
            <v>196.02043019999999</v>
          </cell>
          <cell r="K706">
            <v>0</v>
          </cell>
          <cell r="L706">
            <v>-2628.2063745</v>
          </cell>
          <cell r="M706">
            <v>177.85866999999999</v>
          </cell>
          <cell r="N706">
            <v>1500</v>
          </cell>
          <cell r="O706">
            <v>463.26900000000001</v>
          </cell>
          <cell r="P706">
            <v>32.154000000000003</v>
          </cell>
          <cell r="Q706">
            <v>0</v>
          </cell>
          <cell r="R706">
            <v>431.11500000000001</v>
          </cell>
          <cell r="S706">
            <v>28.846</v>
          </cell>
          <cell r="T706" t="str">
            <v>USD</v>
          </cell>
          <cell r="U706">
            <v>6.0963000000000003</v>
          </cell>
        </row>
        <row r="707">
          <cell r="A707" t="str">
            <v>F9803</v>
          </cell>
          <cell r="B707" t="str">
            <v>Fund</v>
          </cell>
          <cell r="C707" t="str">
            <v>Fund</v>
          </cell>
          <cell r="D707" t="str">
            <v>FEDHA Fund</v>
          </cell>
          <cell r="E707" t="str">
            <v>Tanzania</v>
          </cell>
          <cell r="F707">
            <v>39082</v>
          </cell>
          <cell r="G707" t="str">
            <v>1 - Equity</v>
          </cell>
          <cell r="H707">
            <v>11496.75</v>
          </cell>
          <cell r="I707">
            <v>4362.098</v>
          </cell>
          <cell r="J707">
            <v>381.56109999999995</v>
          </cell>
          <cell r="K707">
            <v>0</v>
          </cell>
          <cell r="L707">
            <v>-2696.6674364999999</v>
          </cell>
          <cell r="N707">
            <v>1500</v>
          </cell>
          <cell r="O707">
            <v>492.11500000000001</v>
          </cell>
          <cell r="P707">
            <v>61</v>
          </cell>
          <cell r="Q707">
            <v>0</v>
          </cell>
          <cell r="R707">
            <v>431.11500000000001</v>
          </cell>
          <cell r="T707" t="str">
            <v>USD</v>
          </cell>
          <cell r="U707">
            <v>6.2550999999999997</v>
          </cell>
        </row>
        <row r="708">
          <cell r="A708" t="str">
            <v>F9803</v>
          </cell>
          <cell r="B708" t="str">
            <v>Fund</v>
          </cell>
          <cell r="C708" t="str">
            <v>Fund</v>
          </cell>
          <cell r="D708" t="str">
            <v>FEDHA Fund</v>
          </cell>
          <cell r="E708" t="str">
            <v>Tanzania</v>
          </cell>
          <cell r="F708">
            <v>38990</v>
          </cell>
          <cell r="G708" t="str">
            <v>1 - Equity</v>
          </cell>
          <cell r="H708">
            <v>11496.75</v>
          </cell>
          <cell r="I708">
            <v>4362.098</v>
          </cell>
          <cell r="J708">
            <v>494.35720000000003</v>
          </cell>
          <cell r="K708">
            <v>0</v>
          </cell>
          <cell r="L708">
            <v>-2706.7032405</v>
          </cell>
          <cell r="N708">
            <v>1500</v>
          </cell>
          <cell r="O708">
            <v>492.11500000000001</v>
          </cell>
          <cell r="P708">
            <v>76</v>
          </cell>
          <cell r="Q708">
            <v>0</v>
          </cell>
          <cell r="R708">
            <v>416.11500000000001</v>
          </cell>
          <cell r="T708" t="str">
            <v>USD</v>
          </cell>
          <cell r="U708">
            <v>6.5046999999999997</v>
          </cell>
        </row>
        <row r="709">
          <cell r="A709" t="str">
            <v>F9803</v>
          </cell>
          <cell r="B709" t="str">
            <v>Fund</v>
          </cell>
          <cell r="C709" t="str">
            <v>Fund</v>
          </cell>
          <cell r="D709" t="str">
            <v>FEDHA Fund</v>
          </cell>
          <cell r="E709" t="str">
            <v>Tanzania</v>
          </cell>
          <cell r="F709">
            <v>38898</v>
          </cell>
          <cell r="G709" t="str">
            <v>1 - Equity</v>
          </cell>
          <cell r="H709">
            <v>11496.75</v>
          </cell>
          <cell r="I709">
            <v>4362.098</v>
          </cell>
          <cell r="J709">
            <v>474.42240000000004</v>
          </cell>
          <cell r="K709">
            <v>0</v>
          </cell>
          <cell r="L709">
            <v>-2597.5562760000003</v>
          </cell>
          <cell r="N709">
            <v>1500</v>
          </cell>
          <cell r="O709">
            <v>492.11500000000001</v>
          </cell>
          <cell r="P709">
            <v>76</v>
          </cell>
          <cell r="Q709">
            <v>0</v>
          </cell>
          <cell r="R709">
            <v>416.11500000000001</v>
          </cell>
          <cell r="T709" t="str">
            <v>USD</v>
          </cell>
          <cell r="U709">
            <v>6.2423999999999999</v>
          </cell>
          <cell r="V709">
            <v>2.5</v>
          </cell>
          <cell r="W709">
            <v>0</v>
          </cell>
        </row>
        <row r="710">
          <cell r="A710" t="str">
            <v>F9803</v>
          </cell>
          <cell r="B710" t="str">
            <v>Fund</v>
          </cell>
          <cell r="C710" t="str">
            <v>Fund</v>
          </cell>
          <cell r="D710" t="str">
            <v>FEDHA Fund</v>
          </cell>
          <cell r="E710" t="str">
            <v>Tanzania</v>
          </cell>
          <cell r="F710">
            <v>38807</v>
          </cell>
          <cell r="G710" t="str">
            <v>1 - Equity</v>
          </cell>
          <cell r="H710">
            <v>11496.75</v>
          </cell>
          <cell r="I710">
            <v>4362.098</v>
          </cell>
          <cell r="J710">
            <v>500.27</v>
          </cell>
          <cell r="K710">
            <v>0</v>
          </cell>
          <cell r="L710">
            <v>-2739.0769875000001</v>
          </cell>
          <cell r="N710">
            <v>1500</v>
          </cell>
          <cell r="O710">
            <v>492.11500000000001</v>
          </cell>
          <cell r="P710">
            <v>76</v>
          </cell>
          <cell r="Q710">
            <v>0</v>
          </cell>
          <cell r="R710">
            <v>416.11500000000001</v>
          </cell>
          <cell r="T710" t="str">
            <v>USD</v>
          </cell>
          <cell r="U710">
            <v>6.5824999999999996</v>
          </cell>
          <cell r="V710">
            <v>2.5</v>
          </cell>
          <cell r="W710">
            <v>0</v>
          </cell>
        </row>
        <row r="711">
          <cell r="A711" t="str">
            <v>F9803</v>
          </cell>
          <cell r="B711" t="str">
            <v>Fund</v>
          </cell>
          <cell r="C711" t="str">
            <v>Fund</v>
          </cell>
          <cell r="D711" t="str">
            <v>FEDHA Fund</v>
          </cell>
          <cell r="E711" t="str">
            <v>Tanzania</v>
          </cell>
          <cell r="F711">
            <v>38717</v>
          </cell>
          <cell r="G711" t="str">
            <v>1 - Equity</v>
          </cell>
          <cell r="H711">
            <v>11496.75</v>
          </cell>
          <cell r="I711">
            <v>4362.098</v>
          </cell>
          <cell r="J711">
            <v>724.2509</v>
          </cell>
          <cell r="K711">
            <v>724.2509</v>
          </cell>
          <cell r="L711">
            <v>-2606.7279005</v>
          </cell>
          <cell r="N711">
            <v>1500</v>
          </cell>
          <cell r="O711">
            <v>492.11500000000001</v>
          </cell>
          <cell r="P711">
            <v>107</v>
          </cell>
          <cell r="Q711">
            <v>107</v>
          </cell>
          <cell r="R711">
            <v>385.11500000000001</v>
          </cell>
          <cell r="T711" t="str">
            <v>USD</v>
          </cell>
          <cell r="U711">
            <v>6.7686999999999999</v>
          </cell>
          <cell r="V711">
            <v>1.3</v>
          </cell>
          <cell r="W711">
            <v>0.15</v>
          </cell>
        </row>
        <row r="712">
          <cell r="A712" t="str">
            <v>F9803</v>
          </cell>
          <cell r="B712" t="str">
            <v>Fund</v>
          </cell>
          <cell r="C712" t="str">
            <v>Fund</v>
          </cell>
          <cell r="D712" t="str">
            <v>FEDHA Fund</v>
          </cell>
          <cell r="E712" t="str">
            <v>Tanzania</v>
          </cell>
          <cell r="F712">
            <v>38625</v>
          </cell>
          <cell r="G712" t="str">
            <v>Equity</v>
          </cell>
          <cell r="H712">
            <v>11496.75</v>
          </cell>
          <cell r="I712">
            <v>4362.098</v>
          </cell>
          <cell r="J712">
            <v>928.8646</v>
          </cell>
          <cell r="L712">
            <v>-2290.2072494999998</v>
          </cell>
          <cell r="M712">
            <v>1120.7249999999999</v>
          </cell>
          <cell r="N712">
            <v>1500</v>
          </cell>
          <cell r="O712">
            <v>492.11500000000001</v>
          </cell>
          <cell r="P712">
            <v>142</v>
          </cell>
          <cell r="R712">
            <v>350.11500000000001</v>
          </cell>
          <cell r="S712">
            <v>173.077</v>
          </cell>
          <cell r="T712" t="str">
            <v>USD</v>
          </cell>
          <cell r="U712">
            <v>6.5412999999999997</v>
          </cell>
        </row>
        <row r="713">
          <cell r="A713" t="str">
            <v>F9803</v>
          </cell>
          <cell r="B713" t="str">
            <v>Fund</v>
          </cell>
          <cell r="C713" t="str">
            <v>Fund</v>
          </cell>
          <cell r="D713" t="str">
            <v>FEDHA Fund</v>
          </cell>
          <cell r="E713" t="str">
            <v>Tanzania</v>
          </cell>
          <cell r="F713">
            <v>38533</v>
          </cell>
          <cell r="G713" t="str">
            <v>Equity</v>
          </cell>
          <cell r="H713">
            <v>11496.75</v>
          </cell>
          <cell r="I713">
            <v>5482.8230000000003</v>
          </cell>
          <cell r="J713">
            <v>2009.6526999999999</v>
          </cell>
          <cell r="L713">
            <v>-2344.7606512000002</v>
          </cell>
          <cell r="N713">
            <v>1500</v>
          </cell>
          <cell r="O713">
            <v>665.19200000000001</v>
          </cell>
          <cell r="P713">
            <v>307</v>
          </cell>
          <cell r="R713">
            <v>358.19200000000001</v>
          </cell>
          <cell r="T713" t="str">
            <v>USD</v>
          </cell>
          <cell r="U713">
            <v>6.5461</v>
          </cell>
        </row>
        <row r="714">
          <cell r="A714" t="str">
            <v>F9803</v>
          </cell>
          <cell r="B714" t="str">
            <v>Fund</v>
          </cell>
          <cell r="C714" t="str">
            <v>Fund</v>
          </cell>
          <cell r="D714" t="str">
            <v>FEDHA Fund</v>
          </cell>
          <cell r="E714" t="str">
            <v>Tanzania</v>
          </cell>
          <cell r="F714">
            <v>38442</v>
          </cell>
          <cell r="G714" t="str">
            <v>Equity</v>
          </cell>
          <cell r="H714">
            <v>11496.75</v>
          </cell>
          <cell r="I714">
            <v>5482.8230000000003</v>
          </cell>
          <cell r="J714">
            <v>1898.6551589999999</v>
          </cell>
          <cell r="L714">
            <v>-2311.8771625999998</v>
          </cell>
          <cell r="N714">
            <v>1500</v>
          </cell>
          <cell r="O714">
            <v>665.19200000000001</v>
          </cell>
          <cell r="P714">
            <v>299.95499999999998</v>
          </cell>
          <cell r="R714">
            <v>365.23700000000002</v>
          </cell>
          <cell r="T714" t="str">
            <v>USD</v>
          </cell>
          <cell r="U714">
            <v>6.3297999999999996</v>
          </cell>
        </row>
        <row r="715">
          <cell r="A715" t="str">
            <v>F9803</v>
          </cell>
          <cell r="B715" t="str">
            <v>Fund</v>
          </cell>
          <cell r="C715" t="str">
            <v>Fund</v>
          </cell>
          <cell r="D715" t="str">
            <v>FEDHA Fund</v>
          </cell>
          <cell r="E715" t="str">
            <v>Tanzania</v>
          </cell>
          <cell r="F715">
            <v>38352</v>
          </cell>
          <cell r="G715" t="str">
            <v>Equity</v>
          </cell>
          <cell r="H715">
            <v>11496.75</v>
          </cell>
          <cell r="I715">
            <v>5482.8230000000003</v>
          </cell>
          <cell r="J715">
            <v>1817.6186</v>
          </cell>
          <cell r="K715">
            <v>1817.6186</v>
          </cell>
          <cell r="L715">
            <v>-2199.2098111999999</v>
          </cell>
          <cell r="N715">
            <v>1500</v>
          </cell>
          <cell r="O715">
            <v>665.19200000000001</v>
          </cell>
          <cell r="P715">
            <v>301</v>
          </cell>
          <cell r="Q715">
            <v>301</v>
          </cell>
          <cell r="R715">
            <v>364.19200000000001</v>
          </cell>
          <cell r="T715" t="str">
            <v>USD</v>
          </cell>
          <cell r="U715">
            <v>6.0385999999999997</v>
          </cell>
        </row>
        <row r="716">
          <cell r="A716" t="str">
            <v>F9803</v>
          </cell>
          <cell r="B716" t="str">
            <v>Fund</v>
          </cell>
          <cell r="C716" t="str">
            <v>Fund</v>
          </cell>
          <cell r="D716" t="str">
            <v>FEDHA Fund</v>
          </cell>
          <cell r="E716" t="str">
            <v>Tanzania</v>
          </cell>
          <cell r="F716">
            <v>38260</v>
          </cell>
          <cell r="G716" t="str">
            <v>Equity</v>
          </cell>
          <cell r="H716">
            <v>11496.75</v>
          </cell>
          <cell r="I716">
            <v>5482.8230000000003</v>
          </cell>
          <cell r="J716">
            <v>2050.1185</v>
          </cell>
          <cell r="K716">
            <v>2050.1185</v>
          </cell>
          <cell r="L716">
            <v>-2421.1025664000003</v>
          </cell>
          <cell r="N716">
            <v>1500</v>
          </cell>
          <cell r="O716">
            <v>665.19200000000001</v>
          </cell>
          <cell r="P716">
            <v>305</v>
          </cell>
          <cell r="Q716">
            <v>305</v>
          </cell>
          <cell r="R716">
            <v>360.19200000000001</v>
          </cell>
          <cell r="T716" t="str">
            <v>USD</v>
          </cell>
          <cell r="U716">
            <v>6.7217000000000002</v>
          </cell>
        </row>
        <row r="717">
          <cell r="A717" t="str">
            <v>F9803</v>
          </cell>
          <cell r="B717" t="str">
            <v>Fund</v>
          </cell>
          <cell r="C717" t="str">
            <v>Fund</v>
          </cell>
          <cell r="D717" t="str">
            <v>FEDHA Fund</v>
          </cell>
          <cell r="E717" t="str">
            <v>Tanzania</v>
          </cell>
          <cell r="F717">
            <v>38168</v>
          </cell>
          <cell r="G717" t="str">
            <v>Equity</v>
          </cell>
          <cell r="H717">
            <v>11496.75</v>
          </cell>
          <cell r="I717">
            <v>5482.8230000000003</v>
          </cell>
          <cell r="J717">
            <v>1853.1936000000001</v>
          </cell>
          <cell r="K717">
            <v>1853.1936000000001</v>
          </cell>
          <cell r="L717">
            <v>-2763.7710336</v>
          </cell>
          <cell r="N717">
            <v>1500</v>
          </cell>
          <cell r="O717">
            <v>665.19200000000001</v>
          </cell>
          <cell r="P717">
            <v>267</v>
          </cell>
          <cell r="Q717">
            <v>267</v>
          </cell>
          <cell r="R717">
            <v>398.19200000000001</v>
          </cell>
          <cell r="T717" t="str">
            <v>USD</v>
          </cell>
          <cell r="U717">
            <v>6.9408000000000003</v>
          </cell>
        </row>
        <row r="718">
          <cell r="A718" t="str">
            <v>F9803</v>
          </cell>
          <cell r="B718" t="str">
            <v>Fund</v>
          </cell>
          <cell r="C718" t="str">
            <v>Fund</v>
          </cell>
          <cell r="D718" t="str">
            <v>FEDHA Fund</v>
          </cell>
          <cell r="E718" t="str">
            <v>Tanzania</v>
          </cell>
          <cell r="F718">
            <v>38077</v>
          </cell>
          <cell r="G718" t="str">
            <v>Equity</v>
          </cell>
          <cell r="H718">
            <v>11496.75</v>
          </cell>
          <cell r="I718">
            <v>5482.8230000000003</v>
          </cell>
          <cell r="J718">
            <v>2166.9767999999999</v>
          </cell>
          <cell r="K718">
            <v>2166.9767999999999</v>
          </cell>
          <cell r="L718">
            <v>-2423.6462304000001</v>
          </cell>
          <cell r="M718">
            <v>166.50299999999999</v>
          </cell>
          <cell r="N718">
            <v>1500</v>
          </cell>
          <cell r="O718">
            <v>665.19200000000001</v>
          </cell>
          <cell r="P718">
            <v>314</v>
          </cell>
          <cell r="Q718">
            <v>314</v>
          </cell>
          <cell r="R718">
            <v>351.19200000000001</v>
          </cell>
          <cell r="S718">
            <v>24.231000000000002</v>
          </cell>
          <cell r="T718" t="str">
            <v>USD</v>
          </cell>
          <cell r="U718">
            <v>6.9012000000000002</v>
          </cell>
        </row>
        <row r="719">
          <cell r="A719" t="str">
            <v>F9803</v>
          </cell>
          <cell r="B719" t="str">
            <v>Fund</v>
          </cell>
          <cell r="C719" t="str">
            <v>Fund</v>
          </cell>
          <cell r="D719" t="str">
            <v>FEDHA Fund</v>
          </cell>
          <cell r="E719" t="str">
            <v>Tanzania</v>
          </cell>
          <cell r="F719">
            <v>37986</v>
          </cell>
          <cell r="G719" t="str">
            <v>Equity</v>
          </cell>
          <cell r="H719">
            <v>11496.75</v>
          </cell>
          <cell r="I719">
            <v>5649.326</v>
          </cell>
          <cell r="J719">
            <v>2095.9499999999998</v>
          </cell>
          <cell r="K719">
            <v>2095.9499999999998</v>
          </cell>
          <cell r="L719">
            <v>-2571.416925</v>
          </cell>
          <cell r="M719">
            <v>65.683999999999997</v>
          </cell>
          <cell r="N719">
            <v>1500</v>
          </cell>
          <cell r="O719">
            <v>699.23099999999999</v>
          </cell>
          <cell r="P719">
            <v>314</v>
          </cell>
          <cell r="Q719">
            <v>314</v>
          </cell>
          <cell r="R719">
            <v>385.23099999999999</v>
          </cell>
          <cell r="S719">
            <v>9.8079999999999998</v>
          </cell>
          <cell r="T719" t="str">
            <v>USD</v>
          </cell>
          <cell r="U719">
            <v>6.6749999999999998</v>
          </cell>
        </row>
        <row r="720">
          <cell r="A720" t="str">
            <v>F9803</v>
          </cell>
          <cell r="B720" t="str">
            <v>Fund</v>
          </cell>
          <cell r="C720" t="str">
            <v>Fund</v>
          </cell>
          <cell r="D720" t="str">
            <v>FEDHA Fund</v>
          </cell>
          <cell r="E720" t="str">
            <v>Tanzania</v>
          </cell>
          <cell r="F720">
            <v>37894</v>
          </cell>
          <cell r="G720" t="str">
            <v>Equity</v>
          </cell>
          <cell r="H720">
            <v>11496.75</v>
          </cell>
          <cell r="I720">
            <v>5715.01</v>
          </cell>
          <cell r="J720">
            <v>2832.1735747000002</v>
          </cell>
          <cell r="K720">
            <v>2832.1735747000002</v>
          </cell>
          <cell r="L720">
            <v>-2079.0151999999998</v>
          </cell>
          <cell r="M720">
            <v>375.29</v>
          </cell>
          <cell r="N720">
            <v>1500</v>
          </cell>
          <cell r="O720">
            <v>699.23099999999999</v>
          </cell>
          <cell r="P720">
            <v>403.23099999999999</v>
          </cell>
          <cell r="Q720">
            <v>403.23099999999999</v>
          </cell>
          <cell r="R720">
            <v>296</v>
          </cell>
          <cell r="S720">
            <v>50.768999999999998</v>
          </cell>
          <cell r="T720" t="str">
            <v>USD</v>
          </cell>
          <cell r="U720">
            <v>7.0236999999999998</v>
          </cell>
        </row>
        <row r="721">
          <cell r="A721" t="str">
            <v>F9803</v>
          </cell>
          <cell r="B721" t="str">
            <v>Fund</v>
          </cell>
          <cell r="C721" t="str">
            <v>Fund</v>
          </cell>
          <cell r="D721" t="str">
            <v>FEDHA Fund</v>
          </cell>
          <cell r="E721" t="str">
            <v>Tanzania</v>
          </cell>
          <cell r="F721">
            <v>37802</v>
          </cell>
          <cell r="G721" t="str">
            <v>Equity</v>
          </cell>
          <cell r="H721">
            <v>11496.75</v>
          </cell>
          <cell r="I721">
            <v>6090.3</v>
          </cell>
          <cell r="J721">
            <v>3737.7669999999998</v>
          </cell>
          <cell r="K721">
            <v>3737.7669999999998</v>
          </cell>
          <cell r="L721">
            <v>-1705.5829999999999</v>
          </cell>
          <cell r="N721">
            <v>1500</v>
          </cell>
          <cell r="O721">
            <v>750</v>
          </cell>
          <cell r="P721">
            <v>515</v>
          </cell>
          <cell r="Q721">
            <v>515</v>
          </cell>
          <cell r="R721">
            <v>235</v>
          </cell>
          <cell r="T721" t="str">
            <v>USD</v>
          </cell>
          <cell r="U721">
            <v>7.2577999999999996</v>
          </cell>
        </row>
        <row r="722">
          <cell r="A722" t="str">
            <v>F9803</v>
          </cell>
          <cell r="B722" t="str">
            <v>Fund</v>
          </cell>
          <cell r="C722" t="str">
            <v>Fund</v>
          </cell>
          <cell r="D722" t="str">
            <v>FEDHA Fund</v>
          </cell>
          <cell r="E722" t="str">
            <v>Tanzania</v>
          </cell>
          <cell r="F722">
            <v>37711</v>
          </cell>
          <cell r="G722" t="str">
            <v>Equity</v>
          </cell>
          <cell r="H722">
            <v>11496.75</v>
          </cell>
          <cell r="I722">
            <v>6090.3</v>
          </cell>
          <cell r="J722">
            <v>4002.0484265999999</v>
          </cell>
          <cell r="K722">
            <v>4002.0484265999999</v>
          </cell>
          <cell r="L722">
            <v>-1435.9015734</v>
          </cell>
          <cell r="N722">
            <v>1500</v>
          </cell>
          <cell r="O722">
            <v>750</v>
          </cell>
          <cell r="P722">
            <v>551.96100000000001</v>
          </cell>
          <cell r="Q722">
            <v>551.96100000000001</v>
          </cell>
          <cell r="R722">
            <v>198.03899999999999</v>
          </cell>
          <cell r="T722" t="str">
            <v>USD</v>
          </cell>
          <cell r="U722">
            <v>7.2506000000000004</v>
          </cell>
        </row>
        <row r="723">
          <cell r="A723" t="str">
            <v>F9803</v>
          </cell>
          <cell r="B723" t="str">
            <v>Fund</v>
          </cell>
          <cell r="C723" t="str">
            <v>Fund</v>
          </cell>
          <cell r="D723" t="str">
            <v>FEDHA Fund</v>
          </cell>
          <cell r="E723" t="str">
            <v>Tanzania</v>
          </cell>
          <cell r="F723">
            <v>37621</v>
          </cell>
          <cell r="G723" t="str">
            <v>Equity</v>
          </cell>
          <cell r="H723">
            <v>11496.75</v>
          </cell>
          <cell r="I723">
            <v>6090.3</v>
          </cell>
          <cell r="J723">
            <v>5224.2749999999996</v>
          </cell>
          <cell r="K723">
            <v>5224.2749999999996</v>
          </cell>
          <cell r="L723">
            <v>0</v>
          </cell>
          <cell r="N723">
            <v>1500</v>
          </cell>
          <cell r="O723">
            <v>750</v>
          </cell>
          <cell r="P723">
            <v>750</v>
          </cell>
          <cell r="Q723">
            <v>750</v>
          </cell>
          <cell r="R723">
            <v>0</v>
          </cell>
          <cell r="T723" t="str">
            <v>USD</v>
          </cell>
          <cell r="U723">
            <v>6.9657</v>
          </cell>
        </row>
        <row r="724">
          <cell r="A724" t="str">
            <v>F9803</v>
          </cell>
          <cell r="B724" t="str">
            <v>Fund</v>
          </cell>
          <cell r="C724" t="str">
            <v>Fund</v>
          </cell>
          <cell r="D724" t="str">
            <v>FEDHA Fund</v>
          </cell>
          <cell r="E724" t="str">
            <v>Tanzania</v>
          </cell>
          <cell r="F724">
            <v>37529</v>
          </cell>
          <cell r="G724" t="str">
            <v>Equity</v>
          </cell>
          <cell r="H724">
            <v>11496.75</v>
          </cell>
          <cell r="I724">
            <v>6090.3</v>
          </cell>
          <cell r="J724">
            <v>5659.35</v>
          </cell>
          <cell r="K724">
            <v>5659.35</v>
          </cell>
          <cell r="L724">
            <v>0</v>
          </cell>
          <cell r="N724">
            <v>1500</v>
          </cell>
          <cell r="O724">
            <v>750</v>
          </cell>
          <cell r="P724">
            <v>750</v>
          </cell>
          <cell r="Q724">
            <v>750</v>
          </cell>
          <cell r="R724">
            <v>0</v>
          </cell>
          <cell r="T724" t="str">
            <v>USD</v>
          </cell>
          <cell r="U724">
            <v>7.5457999999999998</v>
          </cell>
        </row>
        <row r="725">
          <cell r="A725" t="str">
            <v>F9803</v>
          </cell>
          <cell r="B725" t="str">
            <v>Fund</v>
          </cell>
          <cell r="C725" t="str">
            <v>Fund</v>
          </cell>
          <cell r="D725" t="str">
            <v>FEDHA Fund</v>
          </cell>
          <cell r="E725" t="str">
            <v>Tanzania</v>
          </cell>
          <cell r="F725">
            <v>37437</v>
          </cell>
          <cell r="G725" t="str">
            <v>Equity</v>
          </cell>
          <cell r="H725">
            <v>11496.75</v>
          </cell>
          <cell r="I725">
            <v>6090.3</v>
          </cell>
          <cell r="J725">
            <v>5766</v>
          </cell>
          <cell r="K725">
            <v>5766</v>
          </cell>
          <cell r="L725">
            <v>0</v>
          </cell>
          <cell r="M725">
            <v>3783.15</v>
          </cell>
          <cell r="N725">
            <v>1500</v>
          </cell>
          <cell r="O725">
            <v>750</v>
          </cell>
          <cell r="P725">
            <v>750</v>
          </cell>
          <cell r="Q725">
            <v>750</v>
          </cell>
          <cell r="R725">
            <v>0</v>
          </cell>
          <cell r="S725">
            <v>450</v>
          </cell>
          <cell r="T725" t="str">
            <v>USD</v>
          </cell>
          <cell r="U725">
            <v>7.6879999999999997</v>
          </cell>
        </row>
        <row r="726">
          <cell r="A726" t="str">
            <v>F9803</v>
          </cell>
          <cell r="B726" t="str">
            <v>Fund</v>
          </cell>
          <cell r="C726" t="str">
            <v>Fund</v>
          </cell>
          <cell r="D726" t="str">
            <v>FEDHA Fund</v>
          </cell>
          <cell r="E726" t="str">
            <v>Tanzania</v>
          </cell>
          <cell r="F726">
            <v>37346</v>
          </cell>
          <cell r="G726" t="str">
            <v>Equity</v>
          </cell>
          <cell r="H726">
            <v>11496.75</v>
          </cell>
          <cell r="I726">
            <v>9873.4509999999991</v>
          </cell>
          <cell r="J726">
            <v>7839.4553224000001</v>
          </cell>
          <cell r="K726">
            <v>8589.9320000000007</v>
          </cell>
          <cell r="L726">
            <v>-2787.2646776000001</v>
          </cell>
          <cell r="N726">
            <v>1500</v>
          </cell>
          <cell r="O726">
            <v>1200</v>
          </cell>
          <cell r="P726">
            <v>885.25400000000002</v>
          </cell>
          <cell r="Q726">
            <v>970</v>
          </cell>
          <cell r="R726">
            <v>314.74599999999998</v>
          </cell>
          <cell r="T726" t="str">
            <v>USD</v>
          </cell>
          <cell r="U726">
            <v>8.8556000000000008</v>
          </cell>
        </row>
        <row r="727">
          <cell r="A727" t="str">
            <v>F9803</v>
          </cell>
          <cell r="B727" t="str">
            <v>Fund</v>
          </cell>
          <cell r="C727" t="str">
            <v>Fund</v>
          </cell>
          <cell r="D727" t="str">
            <v>FEDHA Fund</v>
          </cell>
          <cell r="E727" t="str">
            <v>Tanzania</v>
          </cell>
          <cell r="F727">
            <v>37256</v>
          </cell>
          <cell r="G727" t="str">
            <v>Equity</v>
          </cell>
          <cell r="H727">
            <v>11496.75</v>
          </cell>
          <cell r="I727">
            <v>9873.4509999999991</v>
          </cell>
          <cell r="J727">
            <v>7839.4477280000001</v>
          </cell>
          <cell r="K727">
            <v>8772.68</v>
          </cell>
          <cell r="L727">
            <v>-3013.3522720000001</v>
          </cell>
          <cell r="M727">
            <v>-9873.4500000000007</v>
          </cell>
          <cell r="N727">
            <v>1500</v>
          </cell>
          <cell r="O727">
            <v>1200</v>
          </cell>
          <cell r="P727">
            <v>866.81200000000001</v>
          </cell>
          <cell r="Q727">
            <v>970</v>
          </cell>
          <cell r="R727">
            <v>333.18799999999999</v>
          </cell>
          <cell r="S727">
            <v>-1200</v>
          </cell>
          <cell r="T727" t="str">
            <v>USD</v>
          </cell>
          <cell r="U727">
            <v>9.0440000000000005</v>
          </cell>
        </row>
        <row r="728">
          <cell r="A728" t="str">
            <v>F0403</v>
          </cell>
          <cell r="B728" t="str">
            <v>Fund</v>
          </cell>
          <cell r="C728" t="str">
            <v>Direct investment</v>
          </cell>
          <cell r="D728" t="str">
            <v>Fundo de Investimento Privado-Angol</v>
          </cell>
          <cell r="E728" t="str">
            <v>Angola</v>
          </cell>
          <cell r="L728">
            <v>0</v>
          </cell>
          <cell r="T728" t="str">
            <v>USD</v>
          </cell>
        </row>
        <row r="729">
          <cell r="A729" t="str">
            <v>F0702</v>
          </cell>
          <cell r="B729" t="str">
            <v>Fund</v>
          </cell>
          <cell r="C729" t="str">
            <v>Fund</v>
          </cell>
          <cell r="D729" t="str">
            <v>Horizon Equity Partners Fund III</v>
          </cell>
          <cell r="E729" t="str">
            <v>South Africa</v>
          </cell>
          <cell r="F729">
            <v>39447</v>
          </cell>
          <cell r="G729" t="str">
            <v>1 - Equity</v>
          </cell>
          <cell r="H729">
            <v>39911.617105800004</v>
          </cell>
          <cell r="I729">
            <v>737.19899999999996</v>
          </cell>
          <cell r="J729">
            <v>720.58189419999997</v>
          </cell>
          <cell r="K729">
            <v>720.58189419999997</v>
          </cell>
          <cell r="L729">
            <v>0</v>
          </cell>
          <cell r="M729">
            <v>-737.19899999999996</v>
          </cell>
          <cell r="N729">
            <v>50000</v>
          </cell>
          <cell r="O729">
            <v>903.09799999999996</v>
          </cell>
          <cell r="P729">
            <v>903.09799999999996</v>
          </cell>
          <cell r="Q729">
            <v>903.09799999999996</v>
          </cell>
          <cell r="R729">
            <v>0</v>
          </cell>
          <cell r="S729">
            <v>-903.09799999999996</v>
          </cell>
          <cell r="T729" t="str">
            <v>ZAR</v>
          </cell>
          <cell r="U729">
            <v>0.79790000000000005</v>
          </cell>
        </row>
        <row r="730">
          <cell r="A730" t="str">
            <v>F0101</v>
          </cell>
          <cell r="B730" t="str">
            <v>Fund</v>
          </cell>
          <cell r="C730" t="str">
            <v>Fund</v>
          </cell>
          <cell r="D730" t="str">
            <v>Horizon TechVentures</v>
          </cell>
          <cell r="E730" t="str">
            <v>South Africa</v>
          </cell>
          <cell r="F730">
            <v>39447</v>
          </cell>
          <cell r="G730" t="str">
            <v>1 - Equity</v>
          </cell>
          <cell r="H730">
            <v>25000.1405323</v>
          </cell>
          <cell r="I730">
            <v>4332.1722800000007</v>
          </cell>
          <cell r="J730">
            <v>5719.5315148999998</v>
          </cell>
          <cell r="K730">
            <v>5719.5315148999998</v>
          </cell>
          <cell r="L730">
            <v>2593.3892361500002</v>
          </cell>
          <cell r="M730">
            <v>476.40600000000001</v>
          </cell>
          <cell r="N730">
            <v>26000</v>
          </cell>
          <cell r="O730">
            <v>3917.9625000000001</v>
          </cell>
          <cell r="P730">
            <v>7168.2309999999998</v>
          </cell>
          <cell r="Q730">
            <v>7168.2309999999998</v>
          </cell>
          <cell r="R730">
            <v>-3250.2685000000001</v>
          </cell>
          <cell r="S730">
            <v>590.74</v>
          </cell>
          <cell r="T730" t="str">
            <v>ZAR</v>
          </cell>
          <cell r="U730">
            <v>0.79790000000000005</v>
          </cell>
        </row>
        <row r="731">
          <cell r="A731" t="str">
            <v>F0101</v>
          </cell>
          <cell r="B731" t="str">
            <v>Fund</v>
          </cell>
          <cell r="C731" t="str">
            <v>Fund</v>
          </cell>
          <cell r="D731" t="str">
            <v>Horizon TechVentures</v>
          </cell>
          <cell r="E731" t="str">
            <v>South Africa</v>
          </cell>
          <cell r="F731">
            <v>39355</v>
          </cell>
          <cell r="G731" t="str">
            <v>1 - Equity</v>
          </cell>
          <cell r="H731">
            <v>25000.1405323</v>
          </cell>
          <cell r="I731">
            <v>5580.2259341999998</v>
          </cell>
          <cell r="J731">
            <v>5243.04</v>
          </cell>
          <cell r="L731">
            <v>2156.13303348</v>
          </cell>
          <cell r="M731">
            <v>2161.155514</v>
          </cell>
          <cell r="N731">
            <v>26000</v>
          </cell>
          <cell r="O731">
            <v>3885.83455</v>
          </cell>
          <cell r="P731">
            <v>6600</v>
          </cell>
          <cell r="R731">
            <v>-2714.16545</v>
          </cell>
          <cell r="S731">
            <v>2721.6064999999999</v>
          </cell>
          <cell r="T731" t="str">
            <v>ZAR</v>
          </cell>
          <cell r="U731">
            <v>0.7944</v>
          </cell>
        </row>
        <row r="732">
          <cell r="A732" t="str">
            <v>F0101</v>
          </cell>
          <cell r="B732" t="str">
            <v>Fund</v>
          </cell>
          <cell r="C732" t="str">
            <v>Fund</v>
          </cell>
          <cell r="D732" t="str">
            <v>Horizon TechVentures</v>
          </cell>
          <cell r="E732" t="str">
            <v>South Africa</v>
          </cell>
          <cell r="F732">
            <v>39263</v>
          </cell>
          <cell r="G732" t="str">
            <v>1 - Equity</v>
          </cell>
          <cell r="H732">
            <v>25000.1405323</v>
          </cell>
          <cell r="I732">
            <v>5897.4504200000001</v>
          </cell>
          <cell r="J732">
            <v>7968</v>
          </cell>
          <cell r="L732">
            <v>4410.75695</v>
          </cell>
          <cell r="M732">
            <v>7288.3019999999997</v>
          </cell>
          <cell r="N732">
            <v>26000</v>
          </cell>
          <cell r="O732">
            <v>4285.835</v>
          </cell>
          <cell r="P732">
            <v>9600</v>
          </cell>
          <cell r="R732">
            <v>-5314.165</v>
          </cell>
          <cell r="S732">
            <v>8720.2150000000001</v>
          </cell>
          <cell r="T732" t="str">
            <v>ZAR</v>
          </cell>
          <cell r="U732">
            <v>0.83</v>
          </cell>
        </row>
        <row r="733">
          <cell r="A733" t="str">
            <v>F0101</v>
          </cell>
          <cell r="B733" t="str">
            <v>Fund</v>
          </cell>
          <cell r="C733" t="str">
            <v>Fund</v>
          </cell>
          <cell r="D733" t="str">
            <v>Horizon TechVentures</v>
          </cell>
          <cell r="E733" t="str">
            <v>South Africa</v>
          </cell>
          <cell r="F733">
            <v>39172</v>
          </cell>
          <cell r="G733" t="str">
            <v>1 - Equity</v>
          </cell>
          <cell r="H733">
            <v>25000.1405323</v>
          </cell>
          <cell r="I733">
            <v>9031.4195899999995</v>
          </cell>
          <cell r="J733">
            <v>8411.2800000000007</v>
          </cell>
          <cell r="L733">
            <v>1719.2931143999999</v>
          </cell>
          <cell r="N733">
            <v>26000</v>
          </cell>
          <cell r="O733">
            <v>8035.527</v>
          </cell>
          <cell r="P733">
            <v>10100</v>
          </cell>
          <cell r="R733">
            <v>-2064.473</v>
          </cell>
          <cell r="T733" t="str">
            <v>ZAR</v>
          </cell>
          <cell r="U733">
            <v>0.83279999999999998</v>
          </cell>
        </row>
        <row r="734">
          <cell r="A734" t="str">
            <v>F0101</v>
          </cell>
          <cell r="B734" t="str">
            <v>Fund</v>
          </cell>
          <cell r="C734" t="str">
            <v>Fund</v>
          </cell>
          <cell r="D734" t="str">
            <v>Horizon TechVentures</v>
          </cell>
          <cell r="E734" t="str">
            <v>South Africa</v>
          </cell>
          <cell r="F734">
            <v>39082</v>
          </cell>
          <cell r="G734" t="str">
            <v>1 - Equity</v>
          </cell>
          <cell r="H734">
            <v>25000.1405323</v>
          </cell>
          <cell r="I734">
            <v>9031.4195899999995</v>
          </cell>
          <cell r="J734">
            <v>9031.42</v>
          </cell>
          <cell r="L734">
            <v>1846.0517565999999</v>
          </cell>
          <cell r="N734">
            <v>26000</v>
          </cell>
          <cell r="O734">
            <v>8035.527</v>
          </cell>
          <cell r="P734">
            <v>10100</v>
          </cell>
          <cell r="R734">
            <v>-2064.473</v>
          </cell>
          <cell r="T734" t="str">
            <v>ZAR</v>
          </cell>
          <cell r="U734">
            <v>0.89419999999999999</v>
          </cell>
        </row>
        <row r="735">
          <cell r="A735" t="str">
            <v>F0101</v>
          </cell>
          <cell r="B735" t="str">
            <v>Fund</v>
          </cell>
          <cell r="C735" t="str">
            <v>Fund</v>
          </cell>
          <cell r="D735" t="str">
            <v>Horizon TechVentures</v>
          </cell>
          <cell r="E735" t="str">
            <v>South Africa</v>
          </cell>
          <cell r="F735">
            <v>38990</v>
          </cell>
          <cell r="G735" t="str">
            <v>1 - Equity</v>
          </cell>
          <cell r="H735">
            <v>25000.1405323</v>
          </cell>
          <cell r="I735">
            <v>6854.808</v>
          </cell>
          <cell r="J735">
            <v>16326.383465700001</v>
          </cell>
          <cell r="K735">
            <v>4625.5230504000001</v>
          </cell>
          <cell r="L735">
            <v>11700.8604153</v>
          </cell>
          <cell r="M735">
            <v>12676.985999999999</v>
          </cell>
          <cell r="N735">
            <v>26000</v>
          </cell>
          <cell r="O735">
            <v>5520.3760000000002</v>
          </cell>
          <cell r="P735">
            <v>19484.883000000002</v>
          </cell>
          <cell r="Q735">
            <v>5520.3760000000002</v>
          </cell>
          <cell r="R735">
            <v>-13964.507</v>
          </cell>
          <cell r="S735">
            <v>14648.701000000001</v>
          </cell>
          <cell r="T735" t="str">
            <v>ZAR</v>
          </cell>
          <cell r="U735">
            <v>0.83789999999999998</v>
          </cell>
          <cell r="V735">
            <v>1.3</v>
          </cell>
          <cell r="W735">
            <v>0.7</v>
          </cell>
        </row>
        <row r="736">
          <cell r="A736" t="str">
            <v>F0101</v>
          </cell>
          <cell r="B736" t="str">
            <v>Fund</v>
          </cell>
          <cell r="C736" t="str">
            <v>Fund</v>
          </cell>
          <cell r="D736" t="str">
            <v>Horizon TechVentures</v>
          </cell>
          <cell r="E736" t="str">
            <v>South Africa</v>
          </cell>
          <cell r="F736">
            <v>38898</v>
          </cell>
          <cell r="G736" t="str">
            <v>1 - Equity</v>
          </cell>
          <cell r="H736">
            <v>25000.1405323</v>
          </cell>
          <cell r="I736">
            <v>13187.130999999999</v>
          </cell>
          <cell r="J736">
            <v>29491.416576</v>
          </cell>
          <cell r="K736">
            <v>11092.104576</v>
          </cell>
          <cell r="L736">
            <v>18399.311999999998</v>
          </cell>
          <cell r="N736">
            <v>26000</v>
          </cell>
          <cell r="O736">
            <v>12838.084000000001</v>
          </cell>
          <cell r="P736">
            <v>34133.584000000003</v>
          </cell>
          <cell r="Q736">
            <v>12838.084000000001</v>
          </cell>
          <cell r="R736">
            <v>-21295.5</v>
          </cell>
          <cell r="T736" t="str">
            <v>ZAR</v>
          </cell>
          <cell r="U736">
            <v>0.86399999999999999</v>
          </cell>
          <cell r="V736">
            <v>1.3</v>
          </cell>
          <cell r="W736">
            <v>0.7</v>
          </cell>
        </row>
        <row r="737">
          <cell r="A737" t="str">
            <v>F0101</v>
          </cell>
          <cell r="B737" t="str">
            <v>Fund</v>
          </cell>
          <cell r="C737" t="str">
            <v>Fund</v>
          </cell>
          <cell r="D737" t="str">
            <v>Horizon TechVentures</v>
          </cell>
          <cell r="E737" t="str">
            <v>South Africa</v>
          </cell>
          <cell r="F737">
            <v>38807</v>
          </cell>
          <cell r="G737" t="str">
            <v>1 - Equity</v>
          </cell>
          <cell r="H737">
            <v>25000.1405323</v>
          </cell>
          <cell r="I737">
            <v>13187.130999999999</v>
          </cell>
          <cell r="J737">
            <v>28943.124486600002</v>
          </cell>
          <cell r="K737">
            <v>13626.3423576</v>
          </cell>
          <cell r="L737">
            <v>15316.782128999999</v>
          </cell>
          <cell r="M737">
            <v>-197.54</v>
          </cell>
          <cell r="N737">
            <v>26000</v>
          </cell>
          <cell r="O737">
            <v>12838.084000000001</v>
          </cell>
          <cell r="P737">
            <v>27268.819</v>
          </cell>
          <cell r="Q737">
            <v>12838.084000000001</v>
          </cell>
          <cell r="R737">
            <v>-14430.735000000001</v>
          </cell>
          <cell r="S737">
            <v>-169.88200000000003</v>
          </cell>
          <cell r="T737" t="str">
            <v>ZAR</v>
          </cell>
          <cell r="U737">
            <v>1.0613999999999999</v>
          </cell>
          <cell r="V737">
            <v>1.3</v>
          </cell>
          <cell r="W737">
            <v>0.7</v>
          </cell>
        </row>
        <row r="738">
          <cell r="A738" t="str">
            <v>F0101</v>
          </cell>
          <cell r="B738" t="str">
            <v>Fund</v>
          </cell>
          <cell r="C738" t="str">
            <v>Fund</v>
          </cell>
          <cell r="D738" t="str">
            <v>Horizon TechVentures</v>
          </cell>
          <cell r="E738" t="str">
            <v>South Africa</v>
          </cell>
          <cell r="F738">
            <v>38717</v>
          </cell>
          <cell r="G738" t="str">
            <v>1 - Equity</v>
          </cell>
          <cell r="H738">
            <v>25000.1405323</v>
          </cell>
          <cell r="I738">
            <v>13000.198</v>
          </cell>
          <cell r="J738">
            <v>26861.135348399999</v>
          </cell>
          <cell r="K738">
            <v>13563.1404996</v>
          </cell>
          <cell r="L738">
            <v>13297.994848800001</v>
          </cell>
          <cell r="M738">
            <v>3137.2210000000005</v>
          </cell>
          <cell r="N738">
            <v>26000</v>
          </cell>
          <cell r="O738">
            <v>12678.201999999999</v>
          </cell>
          <cell r="P738">
            <v>25108.558000000001</v>
          </cell>
          <cell r="Q738">
            <v>12678.201999999999</v>
          </cell>
          <cell r="R738">
            <v>-12430.356</v>
          </cell>
          <cell r="S738">
            <v>3119.3249999999998</v>
          </cell>
          <cell r="T738" t="str">
            <v>ZAR</v>
          </cell>
          <cell r="U738">
            <v>1.0698000000000001</v>
          </cell>
          <cell r="V738">
            <v>1.3</v>
          </cell>
          <cell r="W738">
            <v>0.7</v>
          </cell>
        </row>
        <row r="739">
          <cell r="A739" t="str">
            <v>F0101</v>
          </cell>
          <cell r="B739" t="str">
            <v>Fund</v>
          </cell>
          <cell r="C739" t="str">
            <v>Fund</v>
          </cell>
          <cell r="D739" t="str">
            <v>Horizon TechVentures</v>
          </cell>
          <cell r="E739" t="str">
            <v>South Africa</v>
          </cell>
          <cell r="F739">
            <v>38625</v>
          </cell>
          <cell r="G739" t="str">
            <v>Equity</v>
          </cell>
          <cell r="H739">
            <v>25000.1405323</v>
          </cell>
          <cell r="I739">
            <v>13916.994000000001</v>
          </cell>
          <cell r="J739">
            <v>26928.899651299998</v>
          </cell>
          <cell r="K739">
            <v>14080.119573599999</v>
          </cell>
          <cell r="L739">
            <v>12848.780077700001</v>
          </cell>
          <cell r="N739">
            <v>26000</v>
          </cell>
          <cell r="O739">
            <v>13721.976000000001</v>
          </cell>
          <cell r="P739">
            <v>26243.933000000001</v>
          </cell>
          <cell r="Q739">
            <v>13721.976000000001</v>
          </cell>
          <cell r="R739">
            <v>-12521.957</v>
          </cell>
          <cell r="T739" t="str">
            <v>ZAR</v>
          </cell>
          <cell r="U739">
            <v>1.0261</v>
          </cell>
        </row>
        <row r="740">
          <cell r="A740" t="str">
            <v>F0101</v>
          </cell>
          <cell r="B740" t="str">
            <v>Fund</v>
          </cell>
          <cell r="C740" t="str">
            <v>Fund</v>
          </cell>
          <cell r="D740" t="str">
            <v>Horizon TechVentures</v>
          </cell>
          <cell r="E740" t="str">
            <v>South Africa</v>
          </cell>
          <cell r="F740">
            <v>38533</v>
          </cell>
          <cell r="G740" t="str">
            <v>Equity</v>
          </cell>
          <cell r="H740">
            <v>25000.1405323</v>
          </cell>
          <cell r="I740">
            <v>13916.994000000001</v>
          </cell>
          <cell r="J740">
            <v>19091.433319699998</v>
          </cell>
          <cell r="K740">
            <v>19091.433319699998</v>
          </cell>
          <cell r="L740">
            <v>5557.4483909</v>
          </cell>
          <cell r="M740">
            <v>1845.5337999999999</v>
          </cell>
          <cell r="N740">
            <v>26000</v>
          </cell>
          <cell r="O740">
            <v>13721.976000000001</v>
          </cell>
          <cell r="P740">
            <v>19356.618999999999</v>
          </cell>
          <cell r="Q740">
            <v>19356.618999999999</v>
          </cell>
          <cell r="R740">
            <v>-5634.643</v>
          </cell>
          <cell r="S740">
            <v>1835.835</v>
          </cell>
          <cell r="T740" t="str">
            <v>ZAR</v>
          </cell>
          <cell r="U740">
            <v>0.98629999999999995</v>
          </cell>
        </row>
        <row r="741">
          <cell r="A741" t="str">
            <v>F0101</v>
          </cell>
          <cell r="B741" t="str">
            <v>Fund</v>
          </cell>
          <cell r="C741" t="str">
            <v>Fund</v>
          </cell>
          <cell r="D741" t="str">
            <v>Horizon TechVentures</v>
          </cell>
          <cell r="E741" t="str">
            <v>South Africa</v>
          </cell>
          <cell r="F741">
            <v>38442</v>
          </cell>
          <cell r="G741" t="str">
            <v>Equity</v>
          </cell>
          <cell r="H741">
            <v>25000.1405323</v>
          </cell>
          <cell r="I741">
            <v>15762.528</v>
          </cell>
          <cell r="J741">
            <v>21771.520438399999</v>
          </cell>
          <cell r="K741">
            <v>21771.520438399999</v>
          </cell>
          <cell r="L741">
            <v>5989.6769599999998</v>
          </cell>
          <cell r="M741">
            <v>-118.83300000000003</v>
          </cell>
          <cell r="N741">
            <v>26000</v>
          </cell>
          <cell r="O741">
            <v>15557.811</v>
          </cell>
          <cell r="P741">
            <v>21462.460999999999</v>
          </cell>
          <cell r="Q741">
            <v>21462.460999999999</v>
          </cell>
          <cell r="R741">
            <v>-5904.65</v>
          </cell>
          <cell r="S741">
            <v>-91.301000000000016</v>
          </cell>
          <cell r="T741" t="str">
            <v>ZAR</v>
          </cell>
          <cell r="U741">
            <v>1.0144</v>
          </cell>
        </row>
        <row r="742">
          <cell r="A742" t="str">
            <v>F0101</v>
          </cell>
          <cell r="B742" t="str">
            <v>Fund</v>
          </cell>
          <cell r="C742" t="str">
            <v>Fund</v>
          </cell>
          <cell r="D742" t="str">
            <v>Horizon TechVentures</v>
          </cell>
          <cell r="E742" t="str">
            <v>South Africa</v>
          </cell>
          <cell r="F742">
            <v>38352</v>
          </cell>
          <cell r="G742" t="str">
            <v>Equity</v>
          </cell>
          <cell r="H742">
            <v>25000.1405323</v>
          </cell>
          <cell r="I742">
            <v>15633.51</v>
          </cell>
          <cell r="J742">
            <v>20051.523087999998</v>
          </cell>
          <cell r="K742">
            <v>20051.523087999998</v>
          </cell>
          <cell r="L742">
            <v>3482.1443679999998</v>
          </cell>
          <cell r="N742">
            <v>26000</v>
          </cell>
          <cell r="O742">
            <v>15456.51</v>
          </cell>
          <cell r="P742">
            <v>18704.778999999999</v>
          </cell>
          <cell r="Q742">
            <v>18704.778999999999</v>
          </cell>
          <cell r="R742">
            <v>-3248.2689999999998</v>
          </cell>
          <cell r="T742" t="str">
            <v>ZAR</v>
          </cell>
          <cell r="U742">
            <v>1.0720000000000001</v>
          </cell>
        </row>
        <row r="743">
          <cell r="A743" t="str">
            <v>F0101</v>
          </cell>
          <cell r="B743" t="str">
            <v>Fund</v>
          </cell>
          <cell r="C743" t="str">
            <v>Fund</v>
          </cell>
          <cell r="D743" t="str">
            <v>Horizon TechVentures</v>
          </cell>
          <cell r="E743" t="str">
            <v>South Africa</v>
          </cell>
          <cell r="F743">
            <v>38260</v>
          </cell>
          <cell r="G743" t="str">
            <v>Equity</v>
          </cell>
          <cell r="H743">
            <v>25000.1405323</v>
          </cell>
          <cell r="I743">
            <v>15633.51</v>
          </cell>
          <cell r="J743">
            <v>19076.532664800001</v>
          </cell>
          <cell r="K743">
            <v>19076.532664800001</v>
          </cell>
          <cell r="L743">
            <v>2919.8427617999996</v>
          </cell>
          <cell r="M743">
            <v>-708.60599999999965</v>
          </cell>
          <cell r="N743">
            <v>26000</v>
          </cell>
          <cell r="O743">
            <v>15456.51</v>
          </cell>
          <cell r="P743">
            <v>18249.815999999999</v>
          </cell>
          <cell r="Q743">
            <v>18249.815999999999</v>
          </cell>
          <cell r="R743">
            <v>-2793.306</v>
          </cell>
          <cell r="S743">
            <v>-446.63299999999981</v>
          </cell>
          <cell r="T743" t="str">
            <v>ZAR</v>
          </cell>
          <cell r="U743">
            <v>1.0452999999999999</v>
          </cell>
        </row>
        <row r="744">
          <cell r="A744" t="str">
            <v>F0101</v>
          </cell>
          <cell r="B744" t="str">
            <v>Fund</v>
          </cell>
          <cell r="C744" t="str">
            <v>Fund</v>
          </cell>
          <cell r="D744" t="str">
            <v>Horizon TechVentures</v>
          </cell>
          <cell r="E744" t="str">
            <v>South Africa</v>
          </cell>
          <cell r="F744">
            <v>38168</v>
          </cell>
          <cell r="G744" t="str">
            <v>Equity</v>
          </cell>
          <cell r="H744">
            <v>25000.1405323</v>
          </cell>
          <cell r="I744">
            <v>14924.904</v>
          </cell>
          <cell r="J744">
            <v>17120.611032499997</v>
          </cell>
          <cell r="K744">
            <v>17120.611032499997</v>
          </cell>
          <cell r="L744">
            <v>497.17225499999995</v>
          </cell>
          <cell r="M744">
            <v>-190.041</v>
          </cell>
          <cell r="N744">
            <v>26000</v>
          </cell>
          <cell r="O744">
            <v>15009.877</v>
          </cell>
          <cell r="P744">
            <v>15458.790999999999</v>
          </cell>
          <cell r="Q744">
            <v>15458.790999999999</v>
          </cell>
          <cell r="R744">
            <v>-448.91399999999999</v>
          </cell>
          <cell r="S744">
            <v>-181.268</v>
          </cell>
          <cell r="T744" t="str">
            <v>ZAR</v>
          </cell>
          <cell r="U744">
            <v>1.1074999999999999</v>
          </cell>
        </row>
        <row r="745">
          <cell r="A745" t="str">
            <v>F0101</v>
          </cell>
          <cell r="B745" t="str">
            <v>Fund</v>
          </cell>
          <cell r="C745" t="str">
            <v>Fund</v>
          </cell>
          <cell r="D745" t="str">
            <v>Horizon TechVentures</v>
          </cell>
          <cell r="E745" t="str">
            <v>South Africa</v>
          </cell>
          <cell r="F745">
            <v>38077</v>
          </cell>
          <cell r="G745" t="str">
            <v>Equity</v>
          </cell>
          <cell r="H745">
            <v>25000.1405323</v>
          </cell>
          <cell r="I745">
            <v>14734.862999999999</v>
          </cell>
          <cell r="J745">
            <v>17996.808996</v>
          </cell>
          <cell r="K745">
            <v>17996.808996</v>
          </cell>
          <cell r="L745">
            <v>1915.1825355000001</v>
          </cell>
          <cell r="M745">
            <v>-863.88599999999997</v>
          </cell>
          <cell r="N745">
            <v>26000</v>
          </cell>
          <cell r="O745">
            <v>14828.609</v>
          </cell>
          <cell r="P745">
            <v>16594.567999999999</v>
          </cell>
          <cell r="Q745">
            <v>16594.567999999999</v>
          </cell>
          <cell r="R745">
            <v>-1765.9590000000001</v>
          </cell>
          <cell r="S745">
            <v>-838.72500000000002</v>
          </cell>
          <cell r="T745" t="str">
            <v>ZAR</v>
          </cell>
          <cell r="U745">
            <v>1.0845</v>
          </cell>
        </row>
        <row r="746">
          <cell r="A746" t="str">
            <v>F0101</v>
          </cell>
          <cell r="B746" t="str">
            <v>Fund</v>
          </cell>
          <cell r="C746" t="str">
            <v>Fund</v>
          </cell>
          <cell r="D746" t="str">
            <v>Horizon TechVentures</v>
          </cell>
          <cell r="E746" t="str">
            <v>South Africa</v>
          </cell>
          <cell r="F746">
            <v>37986</v>
          </cell>
          <cell r="G746" t="str">
            <v>Equity</v>
          </cell>
          <cell r="H746">
            <v>25000.1405323</v>
          </cell>
          <cell r="I746">
            <v>13870.977000000001</v>
          </cell>
          <cell r="J746">
            <v>14787.488709000001</v>
          </cell>
          <cell r="K746">
            <v>14787.488709000001</v>
          </cell>
          <cell r="L746">
            <v>759.83202219999987</v>
          </cell>
          <cell r="M746">
            <v>-3951.1370000000002</v>
          </cell>
          <cell r="N746">
            <v>26000</v>
          </cell>
          <cell r="O746">
            <v>13989.884</v>
          </cell>
          <cell r="P746">
            <v>14747.67</v>
          </cell>
          <cell r="Q746">
            <v>14747.67</v>
          </cell>
          <cell r="R746">
            <v>-757.78599999999994</v>
          </cell>
          <cell r="S746">
            <v>-3591.9430000000002</v>
          </cell>
          <cell r="T746" t="str">
            <v>ZAR</v>
          </cell>
          <cell r="U746">
            <v>1.0026999999999999</v>
          </cell>
        </row>
        <row r="747">
          <cell r="A747" t="str">
            <v>F0101</v>
          </cell>
          <cell r="B747" t="str">
            <v>Fund</v>
          </cell>
          <cell r="C747" t="str">
            <v>Fund</v>
          </cell>
          <cell r="D747" t="str">
            <v>Horizon TechVentures</v>
          </cell>
          <cell r="E747" t="str">
            <v>South Africa</v>
          </cell>
          <cell r="F747">
            <v>37894</v>
          </cell>
          <cell r="G747" t="str">
            <v>Equity</v>
          </cell>
          <cell r="H747">
            <v>25000.1405323</v>
          </cell>
          <cell r="I747">
            <v>9919.5480000000007</v>
          </cell>
          <cell r="J747">
            <v>10455.1296755</v>
          </cell>
          <cell r="K747">
            <v>10455.1296755</v>
          </cell>
          <cell r="L747">
            <v>0</v>
          </cell>
          <cell r="N747">
            <v>26000</v>
          </cell>
          <cell r="O747">
            <v>10397.941000000001</v>
          </cell>
          <cell r="P747">
            <v>10397.941000000001</v>
          </cell>
          <cell r="Q747">
            <v>10397.941000000001</v>
          </cell>
          <cell r="R747">
            <v>0</v>
          </cell>
          <cell r="T747" t="str">
            <v>ZAR</v>
          </cell>
          <cell r="U747">
            <v>1.0055000000000001</v>
          </cell>
        </row>
        <row r="748">
          <cell r="A748" t="str">
            <v>F0101</v>
          </cell>
          <cell r="B748" t="str">
            <v>Fund</v>
          </cell>
          <cell r="C748" t="str">
            <v>Fund</v>
          </cell>
          <cell r="D748" t="str">
            <v>Horizon TechVentures</v>
          </cell>
          <cell r="E748" t="str">
            <v>South Africa</v>
          </cell>
          <cell r="F748">
            <v>37802</v>
          </cell>
          <cell r="G748" t="str">
            <v>Equity</v>
          </cell>
          <cell r="H748">
            <v>25000.1405323</v>
          </cell>
          <cell r="I748">
            <v>9919.5480000000007</v>
          </cell>
          <cell r="J748">
            <v>10095.360916899999</v>
          </cell>
          <cell r="K748">
            <v>10095.360916899999</v>
          </cell>
          <cell r="L748">
            <v>0</v>
          </cell>
          <cell r="M748">
            <v>-110.77100000000002</v>
          </cell>
          <cell r="N748">
            <v>26000</v>
          </cell>
          <cell r="O748">
            <v>10397.941000000001</v>
          </cell>
          <cell r="P748">
            <v>10397.941000000001</v>
          </cell>
          <cell r="Q748">
            <v>10397.941000000001</v>
          </cell>
          <cell r="R748">
            <v>0</v>
          </cell>
          <cell r="S748">
            <v>-124.91600000000003</v>
          </cell>
          <cell r="T748" t="str">
            <v>ZAR</v>
          </cell>
          <cell r="U748">
            <v>0.97089999999999999</v>
          </cell>
        </row>
        <row r="749">
          <cell r="A749" t="str">
            <v>F0101</v>
          </cell>
          <cell r="B749" t="str">
            <v>Fund</v>
          </cell>
          <cell r="C749" t="str">
            <v>Fund</v>
          </cell>
          <cell r="D749" t="str">
            <v>Horizon TechVentures</v>
          </cell>
          <cell r="E749" t="str">
            <v>South Africa</v>
          </cell>
          <cell r="F749">
            <v>37711</v>
          </cell>
          <cell r="G749" t="str">
            <v>Equity</v>
          </cell>
          <cell r="H749">
            <v>25000.1405323</v>
          </cell>
          <cell r="I749">
            <v>9809.0689999999995</v>
          </cell>
          <cell r="J749">
            <v>9364.8304700000008</v>
          </cell>
          <cell r="K749">
            <v>9364.8304700000008</v>
          </cell>
          <cell r="L749">
            <v>0</v>
          </cell>
          <cell r="M749">
            <v>-2422.7539999999999</v>
          </cell>
          <cell r="N749">
            <v>26000</v>
          </cell>
          <cell r="O749">
            <v>10237.025</v>
          </cell>
          <cell r="P749">
            <v>10237.025</v>
          </cell>
          <cell r="Q749">
            <v>10237.025</v>
          </cell>
          <cell r="R749">
            <v>0</v>
          </cell>
          <cell r="S749">
            <v>-2981.8519999999999</v>
          </cell>
          <cell r="T749" t="str">
            <v>ZAR</v>
          </cell>
          <cell r="U749">
            <v>0.91479999999999995</v>
          </cell>
        </row>
        <row r="750">
          <cell r="A750" t="str">
            <v>F0101</v>
          </cell>
          <cell r="B750" t="str">
            <v>Fund</v>
          </cell>
          <cell r="C750" t="str">
            <v>Fund</v>
          </cell>
          <cell r="D750" t="str">
            <v>Horizon TechVentures</v>
          </cell>
          <cell r="E750" t="str">
            <v>South Africa</v>
          </cell>
          <cell r="F750">
            <v>37621</v>
          </cell>
          <cell r="G750" t="str">
            <v>Equity</v>
          </cell>
          <cell r="H750">
            <v>25000.1405323</v>
          </cell>
          <cell r="I750">
            <v>7386.3149999999996</v>
          </cell>
          <cell r="J750">
            <v>5835.1257518999992</v>
          </cell>
          <cell r="K750">
            <v>5835.1257518999992</v>
          </cell>
          <cell r="L750">
            <v>0</v>
          </cell>
          <cell r="M750">
            <v>-322.31700000000001</v>
          </cell>
          <cell r="N750">
            <v>26000</v>
          </cell>
          <cell r="O750">
            <v>7291.1729999999998</v>
          </cell>
          <cell r="P750">
            <v>7291.1729999999998</v>
          </cell>
          <cell r="Q750">
            <v>7291.1729999999998</v>
          </cell>
          <cell r="R750">
            <v>0</v>
          </cell>
          <cell r="S750">
            <v>-393.30900000000003</v>
          </cell>
          <cell r="T750" t="str">
            <v>ZAR</v>
          </cell>
          <cell r="U750">
            <v>0.80030000000000001</v>
          </cell>
        </row>
        <row r="751">
          <cell r="A751" t="str">
            <v>F0101</v>
          </cell>
          <cell r="B751" t="str">
            <v>Fund</v>
          </cell>
          <cell r="C751" t="str">
            <v>Fund</v>
          </cell>
          <cell r="D751" t="str">
            <v>Horizon TechVentures</v>
          </cell>
          <cell r="E751" t="str">
            <v>South Africa</v>
          </cell>
          <cell r="F751">
            <v>37529</v>
          </cell>
          <cell r="G751" t="str">
            <v>Equity</v>
          </cell>
          <cell r="H751">
            <v>25000.1405323</v>
          </cell>
          <cell r="I751">
            <v>7063.9970000000003</v>
          </cell>
          <cell r="J751">
            <v>4923.3504299999995</v>
          </cell>
          <cell r="K751">
            <v>4923.3504299999995</v>
          </cell>
          <cell r="L751">
            <v>0</v>
          </cell>
          <cell r="M751">
            <v>-312.32308</v>
          </cell>
          <cell r="N751">
            <v>26000</v>
          </cell>
          <cell r="O751">
            <v>6897.8639999999996</v>
          </cell>
          <cell r="P751">
            <v>6897.8639999999996</v>
          </cell>
          <cell r="Q751">
            <v>6897.8639999999996</v>
          </cell>
          <cell r="R751">
            <v>0</v>
          </cell>
          <cell r="S751">
            <v>-412.23399999999998</v>
          </cell>
          <cell r="T751" t="str">
            <v>ZAR</v>
          </cell>
          <cell r="U751">
            <v>0.71375</v>
          </cell>
        </row>
        <row r="752">
          <cell r="A752" t="str">
            <v>F0101</v>
          </cell>
          <cell r="B752" t="str">
            <v>Fund</v>
          </cell>
          <cell r="C752" t="str">
            <v>Fund</v>
          </cell>
          <cell r="D752" t="str">
            <v>Horizon TechVentures</v>
          </cell>
          <cell r="E752" t="str">
            <v>South Africa</v>
          </cell>
          <cell r="F752">
            <v>37437</v>
          </cell>
          <cell r="G752" t="str">
            <v>Equity</v>
          </cell>
          <cell r="H752">
            <v>25000.1405323</v>
          </cell>
          <cell r="I752">
            <v>6751.674</v>
          </cell>
          <cell r="J752">
            <v>4875.8958821999995</v>
          </cell>
          <cell r="K752">
            <v>4875.8966339999997</v>
          </cell>
          <cell r="L752">
            <v>-7.5180000000000006E-4</v>
          </cell>
          <cell r="N752">
            <v>26000</v>
          </cell>
          <cell r="O752">
            <v>6485.63</v>
          </cell>
          <cell r="P752">
            <v>6485.6289999999999</v>
          </cell>
          <cell r="Q752">
            <v>6485.63</v>
          </cell>
          <cell r="R752">
            <v>1E-3</v>
          </cell>
          <cell r="T752" t="str">
            <v>ZAR</v>
          </cell>
          <cell r="U752">
            <v>0.75180000000000002</v>
          </cell>
        </row>
        <row r="753">
          <cell r="A753" t="str">
            <v>F0101</v>
          </cell>
          <cell r="B753" t="str">
            <v>Fund</v>
          </cell>
          <cell r="C753" t="str">
            <v>Fund</v>
          </cell>
          <cell r="D753" t="str">
            <v>Horizon TechVentures</v>
          </cell>
          <cell r="E753" t="str">
            <v>South Africa</v>
          </cell>
          <cell r="F753">
            <v>37346</v>
          </cell>
          <cell r="G753" t="str">
            <v>Equity</v>
          </cell>
          <cell r="H753">
            <v>25000.1405323</v>
          </cell>
          <cell r="I753">
            <v>6751.674</v>
          </cell>
          <cell r="J753">
            <v>5071.7626600000003</v>
          </cell>
          <cell r="K753">
            <v>5071.7626600000003</v>
          </cell>
          <cell r="L753">
            <v>0</v>
          </cell>
          <cell r="M753">
            <v>-590.75799999999992</v>
          </cell>
          <cell r="N753">
            <v>26000</v>
          </cell>
          <cell r="O753">
            <v>6485.63</v>
          </cell>
          <cell r="P753">
            <v>6485.63</v>
          </cell>
          <cell r="Q753">
            <v>6485.63</v>
          </cell>
          <cell r="R753">
            <v>0</v>
          </cell>
          <cell r="S753">
            <v>-734.13400000000001</v>
          </cell>
          <cell r="T753" t="str">
            <v>ZAR</v>
          </cell>
          <cell r="U753">
            <v>0.78200000000000003</v>
          </cell>
        </row>
        <row r="754">
          <cell r="A754" t="str">
            <v>F0101</v>
          </cell>
          <cell r="B754" t="str">
            <v>Fund</v>
          </cell>
          <cell r="C754" t="str">
            <v>Fund</v>
          </cell>
          <cell r="D754" t="str">
            <v>Horizon TechVentures</v>
          </cell>
          <cell r="E754" t="str">
            <v>South Africa</v>
          </cell>
          <cell r="F754">
            <v>37256</v>
          </cell>
          <cell r="G754" t="str">
            <v>Equity</v>
          </cell>
          <cell r="H754">
            <v>25000.1405323</v>
          </cell>
          <cell r="I754">
            <v>6160.9170000000004</v>
          </cell>
          <cell r="J754">
            <v>4367.6860624000001</v>
          </cell>
          <cell r="K754">
            <v>4367.6860624000001</v>
          </cell>
          <cell r="L754">
            <v>0</v>
          </cell>
          <cell r="M754">
            <v>-6160.9170000000004</v>
          </cell>
          <cell r="N754">
            <v>26000</v>
          </cell>
          <cell r="O754">
            <v>5751.4960000000001</v>
          </cell>
          <cell r="P754">
            <v>5751.4960000000001</v>
          </cell>
          <cell r="Q754">
            <v>5751.4960000000001</v>
          </cell>
          <cell r="R754">
            <v>0</v>
          </cell>
          <cell r="S754">
            <v>-5751.4960000000001</v>
          </cell>
          <cell r="T754" t="str">
            <v>ZAR</v>
          </cell>
          <cell r="U754">
            <v>0.75939999999999996</v>
          </cell>
        </row>
        <row r="755">
          <cell r="A755" t="str">
            <v>F9801</v>
          </cell>
          <cell r="B755" t="str">
            <v>Fund</v>
          </cell>
          <cell r="C755" t="str">
            <v>Fund</v>
          </cell>
          <cell r="D755" t="str">
            <v>Horizonte BiH Enterprise Fund</v>
          </cell>
          <cell r="E755" t="str">
            <v>Bosnia And Herzegovina</v>
          </cell>
          <cell r="F755">
            <v>39447</v>
          </cell>
          <cell r="G755" t="str">
            <v>1 - Equity</v>
          </cell>
          <cell r="H755">
            <v>3784.085873</v>
          </cell>
          <cell r="I755">
            <v>2725.9759900000004</v>
          </cell>
          <cell r="J755">
            <v>0</v>
          </cell>
          <cell r="K755">
            <v>0</v>
          </cell>
          <cell r="L755">
            <v>-2649.7233180000003</v>
          </cell>
          <cell r="N755">
            <v>465</v>
          </cell>
          <cell r="O755">
            <v>332.83800000000002</v>
          </cell>
          <cell r="P755">
            <v>0</v>
          </cell>
          <cell r="Q755">
            <v>0</v>
          </cell>
          <cell r="R755">
            <v>332.83800000000002</v>
          </cell>
          <cell r="T755" t="str">
            <v>EUR</v>
          </cell>
          <cell r="U755">
            <v>7.9610000000000003</v>
          </cell>
        </row>
        <row r="756">
          <cell r="A756" t="str">
            <v>F9801</v>
          </cell>
          <cell r="B756" t="str">
            <v>Fund</v>
          </cell>
          <cell r="C756" t="str">
            <v>Fund</v>
          </cell>
          <cell r="D756" t="str">
            <v>Horizonte BiH Enterprise Fund</v>
          </cell>
          <cell r="E756" t="str">
            <v>Bosnia And Herzegovina</v>
          </cell>
          <cell r="F756">
            <v>39355</v>
          </cell>
          <cell r="G756" t="str">
            <v>1 - Equity</v>
          </cell>
          <cell r="H756">
            <v>3784.085873</v>
          </cell>
          <cell r="I756">
            <v>2732.2919999999999</v>
          </cell>
          <cell r="J756">
            <v>0</v>
          </cell>
          <cell r="L756">
            <v>-2569.0101030000001</v>
          </cell>
          <cell r="N756">
            <v>465</v>
          </cell>
          <cell r="O756">
            <v>332.83800000000002</v>
          </cell>
          <cell r="P756">
            <v>0</v>
          </cell>
          <cell r="R756">
            <v>332.83800000000002</v>
          </cell>
          <cell r="T756" t="str">
            <v>EUR</v>
          </cell>
          <cell r="U756">
            <v>7.7184999999999997</v>
          </cell>
        </row>
        <row r="757">
          <cell r="A757" t="str">
            <v>F9801</v>
          </cell>
          <cell r="B757" t="str">
            <v>Fund</v>
          </cell>
          <cell r="C757" t="str">
            <v>Fund</v>
          </cell>
          <cell r="D757" t="str">
            <v>Horizonte BiH Enterprise Fund</v>
          </cell>
          <cell r="E757" t="str">
            <v>Bosnia And Herzegovina</v>
          </cell>
          <cell r="F757">
            <v>39263</v>
          </cell>
          <cell r="G757" t="str">
            <v>1 - Equity</v>
          </cell>
          <cell r="H757">
            <v>3784.085873</v>
          </cell>
          <cell r="I757">
            <v>2732.2919900000002</v>
          </cell>
          <cell r="J757">
            <v>0</v>
          </cell>
          <cell r="K757">
            <v>0</v>
          </cell>
          <cell r="L757">
            <v>-2653.5509550000002</v>
          </cell>
          <cell r="N757">
            <v>465</v>
          </cell>
          <cell r="O757">
            <v>332.83800000000002</v>
          </cell>
          <cell r="P757">
            <v>0</v>
          </cell>
          <cell r="Q757">
            <v>0</v>
          </cell>
          <cell r="R757">
            <v>332.83800000000002</v>
          </cell>
          <cell r="T757" t="str">
            <v>EUR</v>
          </cell>
          <cell r="U757">
            <v>7.9725000000000001</v>
          </cell>
          <cell r="V757">
            <v>0.3</v>
          </cell>
          <cell r="W757">
            <v>0.2</v>
          </cell>
        </row>
        <row r="758">
          <cell r="A758" t="str">
            <v>F9801</v>
          </cell>
          <cell r="B758" t="str">
            <v>Fund</v>
          </cell>
          <cell r="C758" t="str">
            <v>Fund</v>
          </cell>
          <cell r="D758" t="str">
            <v>Horizonte BiH Enterprise Fund</v>
          </cell>
          <cell r="E758" t="str">
            <v>Bosnia And Herzegovina</v>
          </cell>
          <cell r="F758">
            <v>39172</v>
          </cell>
          <cell r="G758" t="str">
            <v>1 - Equity</v>
          </cell>
          <cell r="H758">
            <v>3784.085873</v>
          </cell>
          <cell r="I758">
            <v>2732.2919999999999</v>
          </cell>
          <cell r="J758">
            <v>0</v>
          </cell>
          <cell r="K758">
            <v>0</v>
          </cell>
          <cell r="L758">
            <v>-2702.3117219999999</v>
          </cell>
          <cell r="N758">
            <v>465</v>
          </cell>
          <cell r="O758">
            <v>332.83800000000002</v>
          </cell>
          <cell r="P758">
            <v>0</v>
          </cell>
          <cell r="Q758">
            <v>0</v>
          </cell>
          <cell r="R758">
            <v>332.83800000000002</v>
          </cell>
          <cell r="T758" t="str">
            <v>EUR</v>
          </cell>
          <cell r="U758">
            <v>8.1189999999999998</v>
          </cell>
          <cell r="V758">
            <v>0.3</v>
          </cell>
          <cell r="W758">
            <v>0.2</v>
          </cell>
        </row>
        <row r="759">
          <cell r="A759" t="str">
            <v>F9801</v>
          </cell>
          <cell r="B759" t="str">
            <v>Fund</v>
          </cell>
          <cell r="C759" t="str">
            <v>Fund</v>
          </cell>
          <cell r="D759" t="str">
            <v>Horizonte BiH Enterprise Fund</v>
          </cell>
          <cell r="E759" t="str">
            <v>Bosnia And Herzegovina</v>
          </cell>
          <cell r="F759">
            <v>39082</v>
          </cell>
          <cell r="G759" t="str">
            <v>1 - Equity</v>
          </cell>
          <cell r="H759">
            <v>3784.085873</v>
          </cell>
          <cell r="I759">
            <v>2732.2919999999999</v>
          </cell>
          <cell r="J759">
            <v>0</v>
          </cell>
          <cell r="K759">
            <v>0</v>
          </cell>
          <cell r="L759">
            <v>-2741.9194440000001</v>
          </cell>
          <cell r="N759">
            <v>465</v>
          </cell>
          <cell r="O759">
            <v>332.83800000000002</v>
          </cell>
          <cell r="P759">
            <v>0</v>
          </cell>
          <cell r="Q759">
            <v>0</v>
          </cell>
          <cell r="R759">
            <v>332.83800000000002</v>
          </cell>
          <cell r="T759" t="str">
            <v>EUR</v>
          </cell>
          <cell r="U759">
            <v>8.2379999999999995</v>
          </cell>
          <cell r="V759">
            <v>0.3</v>
          </cell>
          <cell r="W759">
            <v>0.2</v>
          </cell>
        </row>
        <row r="760">
          <cell r="A760" t="str">
            <v>F9801</v>
          </cell>
          <cell r="B760" t="str">
            <v>Fund</v>
          </cell>
          <cell r="C760" t="str">
            <v>Fund</v>
          </cell>
          <cell r="D760" t="str">
            <v>Horizonte BiH Enterprise Fund</v>
          </cell>
          <cell r="E760" t="str">
            <v>Bosnia And Herzegovina</v>
          </cell>
          <cell r="F760">
            <v>38990</v>
          </cell>
          <cell r="G760" t="str">
            <v>1 - Equity</v>
          </cell>
          <cell r="H760">
            <v>3784.085873</v>
          </cell>
          <cell r="I760">
            <v>2732.2939999999999</v>
          </cell>
          <cell r="J760">
            <v>0</v>
          </cell>
          <cell r="K760">
            <v>0</v>
          </cell>
          <cell r="L760">
            <v>-2740.9209299999998</v>
          </cell>
          <cell r="M760">
            <v>190.14500000000001</v>
          </cell>
          <cell r="N760">
            <v>465</v>
          </cell>
          <cell r="O760">
            <v>332.83800000000002</v>
          </cell>
          <cell r="P760">
            <v>0</v>
          </cell>
          <cell r="Q760">
            <v>0</v>
          </cell>
          <cell r="R760">
            <v>332.83800000000002</v>
          </cell>
          <cell r="S760">
            <v>24.16</v>
          </cell>
          <cell r="T760" t="str">
            <v>EUR</v>
          </cell>
          <cell r="U760">
            <v>8.2349999999999994</v>
          </cell>
          <cell r="V760">
            <v>0.7</v>
          </cell>
          <cell r="W760">
            <v>0.35</v>
          </cell>
        </row>
        <row r="761">
          <cell r="A761" t="str">
            <v>F9801</v>
          </cell>
          <cell r="B761" t="str">
            <v>Fund</v>
          </cell>
          <cell r="C761" t="str">
            <v>Fund</v>
          </cell>
          <cell r="D761" t="str">
            <v>Horizonte BiH Enterprise Fund</v>
          </cell>
          <cell r="E761" t="str">
            <v>Bosnia And Herzegovina</v>
          </cell>
          <cell r="F761">
            <v>38898</v>
          </cell>
          <cell r="G761" t="str">
            <v>1 - Equity</v>
          </cell>
          <cell r="H761">
            <v>3784.085873</v>
          </cell>
          <cell r="I761">
            <v>2922.4369999999999</v>
          </cell>
          <cell r="J761">
            <v>0</v>
          </cell>
          <cell r="K761">
            <v>0</v>
          </cell>
          <cell r="L761">
            <v>-2833.1281920000001</v>
          </cell>
          <cell r="N761">
            <v>465</v>
          </cell>
          <cell r="O761">
            <v>356.99700000000001</v>
          </cell>
          <cell r="P761">
            <v>0</v>
          </cell>
          <cell r="Q761">
            <v>0</v>
          </cell>
          <cell r="R761">
            <v>356.99700000000001</v>
          </cell>
          <cell r="T761" t="str">
            <v>EUR</v>
          </cell>
          <cell r="U761">
            <v>7.9359999999999999</v>
          </cell>
          <cell r="V761">
            <v>0.7</v>
          </cell>
          <cell r="W761">
            <v>0.35</v>
          </cell>
        </row>
        <row r="762">
          <cell r="A762" t="str">
            <v>F9801</v>
          </cell>
          <cell r="B762" t="str">
            <v>Fund</v>
          </cell>
          <cell r="C762" t="str">
            <v>Fund</v>
          </cell>
          <cell r="D762" t="str">
            <v>Horizonte BiH Enterprise Fund</v>
          </cell>
          <cell r="E762" t="str">
            <v>Bosnia And Herzegovina</v>
          </cell>
          <cell r="F762">
            <v>38807</v>
          </cell>
          <cell r="G762" t="str">
            <v>1 - Equity</v>
          </cell>
          <cell r="H762">
            <v>3784.085873</v>
          </cell>
          <cell r="I762">
            <v>2922.4369999999999</v>
          </cell>
          <cell r="J762">
            <v>0</v>
          </cell>
          <cell r="K762">
            <v>0</v>
          </cell>
          <cell r="L762">
            <v>-2844.3735975000004</v>
          </cell>
          <cell r="N762">
            <v>465</v>
          </cell>
          <cell r="O762">
            <v>356.99700000000001</v>
          </cell>
          <cell r="P762">
            <v>0</v>
          </cell>
          <cell r="Q762">
            <v>0</v>
          </cell>
          <cell r="R762">
            <v>356.99700000000001</v>
          </cell>
          <cell r="T762" t="str">
            <v>EUR</v>
          </cell>
          <cell r="U762">
            <v>7.9675000000000002</v>
          </cell>
          <cell r="V762">
            <v>0.7</v>
          </cell>
          <cell r="W762">
            <v>0.35</v>
          </cell>
        </row>
        <row r="763">
          <cell r="A763" t="str">
            <v>F9801</v>
          </cell>
          <cell r="B763" t="str">
            <v>Fund</v>
          </cell>
          <cell r="C763" t="str">
            <v>Fund</v>
          </cell>
          <cell r="D763" t="str">
            <v>Horizonte BiH Enterprise Fund</v>
          </cell>
          <cell r="E763" t="str">
            <v>Bosnia And Herzegovina</v>
          </cell>
          <cell r="F763">
            <v>38717</v>
          </cell>
          <cell r="G763" t="str">
            <v>1 - Equity</v>
          </cell>
          <cell r="H763">
            <v>3784.085873</v>
          </cell>
          <cell r="I763">
            <v>2922.4369999999999</v>
          </cell>
          <cell r="J763">
            <v>0</v>
          </cell>
          <cell r="K763">
            <v>0</v>
          </cell>
          <cell r="L763">
            <v>-2850.6210450000003</v>
          </cell>
          <cell r="N763">
            <v>465</v>
          </cell>
          <cell r="O763">
            <v>356.99700000000001</v>
          </cell>
          <cell r="P763">
            <v>0</v>
          </cell>
          <cell r="Q763">
            <v>0</v>
          </cell>
          <cell r="R763">
            <v>356.99700000000001</v>
          </cell>
          <cell r="T763" t="str">
            <v>EUR</v>
          </cell>
          <cell r="U763">
            <v>7.9850000000000003</v>
          </cell>
          <cell r="V763">
            <v>0.6</v>
          </cell>
          <cell r="W763">
            <v>0.35</v>
          </cell>
        </row>
        <row r="764">
          <cell r="A764" t="str">
            <v>F9801</v>
          </cell>
          <cell r="B764" t="str">
            <v>Fund</v>
          </cell>
          <cell r="C764" t="str">
            <v>Fund</v>
          </cell>
          <cell r="D764" t="str">
            <v>Horizonte BiH Enterprise Fund</v>
          </cell>
          <cell r="E764" t="str">
            <v>Bosnia And Herzegovina</v>
          </cell>
          <cell r="F764">
            <v>38625</v>
          </cell>
          <cell r="G764" t="str">
            <v>Equity</v>
          </cell>
          <cell r="H764">
            <v>3784.085873</v>
          </cell>
          <cell r="I764">
            <v>2922.4369999999999</v>
          </cell>
          <cell r="J764">
            <v>0</v>
          </cell>
          <cell r="K764">
            <v>0</v>
          </cell>
          <cell r="L764">
            <v>-2812.0653689999999</v>
          </cell>
          <cell r="M764">
            <v>-143.876</v>
          </cell>
          <cell r="N764">
            <v>465</v>
          </cell>
          <cell r="O764">
            <v>356.99700000000001</v>
          </cell>
          <cell r="P764">
            <v>0</v>
          </cell>
          <cell r="Q764">
            <v>0</v>
          </cell>
          <cell r="R764">
            <v>356.99700000000001</v>
          </cell>
          <cell r="S764">
            <v>-17.998000000000001</v>
          </cell>
          <cell r="T764" t="str">
            <v>EUR</v>
          </cell>
          <cell r="U764">
            <v>7.8769999999999998</v>
          </cell>
        </row>
        <row r="765">
          <cell r="A765" t="str">
            <v>F9801</v>
          </cell>
          <cell r="B765" t="str">
            <v>Fund</v>
          </cell>
          <cell r="C765" t="str">
            <v>Fund</v>
          </cell>
          <cell r="D765" t="str">
            <v>Horizonte BiH Enterprise Fund</v>
          </cell>
          <cell r="E765" t="str">
            <v>Bosnia And Herzegovina</v>
          </cell>
          <cell r="F765">
            <v>38533</v>
          </cell>
          <cell r="G765" t="str">
            <v>Equity</v>
          </cell>
          <cell r="H765">
            <v>3784.085873</v>
          </cell>
          <cell r="I765">
            <v>2780.3969999999999</v>
          </cell>
          <cell r="J765">
            <v>0</v>
          </cell>
          <cell r="K765">
            <v>0</v>
          </cell>
          <cell r="L765">
            <v>-2683.3465845000001</v>
          </cell>
          <cell r="N765">
            <v>465</v>
          </cell>
          <cell r="O765">
            <v>338.99900000000002</v>
          </cell>
          <cell r="P765">
            <v>0</v>
          </cell>
          <cell r="Q765">
            <v>0</v>
          </cell>
          <cell r="R765">
            <v>338.99900000000002</v>
          </cell>
          <cell r="T765" t="str">
            <v>EUR</v>
          </cell>
          <cell r="U765">
            <v>7.9154999999999998</v>
          </cell>
        </row>
        <row r="766">
          <cell r="A766" t="str">
            <v>F9801</v>
          </cell>
          <cell r="B766" t="str">
            <v>Fund</v>
          </cell>
          <cell r="C766" t="str">
            <v>Fund</v>
          </cell>
          <cell r="D766" t="str">
            <v>Horizonte BiH Enterprise Fund</v>
          </cell>
          <cell r="E766" t="str">
            <v>Bosnia And Herzegovina</v>
          </cell>
          <cell r="F766">
            <v>38442</v>
          </cell>
          <cell r="G766" t="str">
            <v>Equity</v>
          </cell>
          <cell r="H766">
            <v>3784.085873</v>
          </cell>
          <cell r="I766">
            <v>2778.5610000000001</v>
          </cell>
          <cell r="J766">
            <v>0</v>
          </cell>
          <cell r="K766">
            <v>0</v>
          </cell>
          <cell r="L766">
            <v>-2781.8257939999999</v>
          </cell>
          <cell r="M766">
            <v>-122.833</v>
          </cell>
          <cell r="N766">
            <v>465</v>
          </cell>
          <cell r="O766">
            <v>338.99900000000002</v>
          </cell>
          <cell r="P766">
            <v>0</v>
          </cell>
          <cell r="Q766">
            <v>0</v>
          </cell>
          <cell r="R766">
            <v>338.99900000000002</v>
          </cell>
          <cell r="S766">
            <v>-14.997999999999999</v>
          </cell>
          <cell r="T766" t="str">
            <v>EUR</v>
          </cell>
          <cell r="U766">
            <v>8.2059999999999995</v>
          </cell>
        </row>
        <row r="767">
          <cell r="A767" t="str">
            <v>F9801</v>
          </cell>
          <cell r="B767" t="str">
            <v>Fund</v>
          </cell>
          <cell r="C767" t="str">
            <v>Fund</v>
          </cell>
          <cell r="D767" t="str">
            <v>Horizonte BiH Enterprise Fund</v>
          </cell>
          <cell r="E767" t="str">
            <v>Bosnia And Herzegovina</v>
          </cell>
          <cell r="F767">
            <v>38352</v>
          </cell>
          <cell r="G767" t="str">
            <v>Equity</v>
          </cell>
          <cell r="H767">
            <v>3784.085873</v>
          </cell>
          <cell r="I767">
            <v>2655.7280000000001</v>
          </cell>
          <cell r="J767">
            <v>0</v>
          </cell>
          <cell r="K767">
            <v>0</v>
          </cell>
          <cell r="L767">
            <v>-2669.2822384999999</v>
          </cell>
          <cell r="N767">
            <v>465</v>
          </cell>
          <cell r="O767">
            <v>324.00099999999998</v>
          </cell>
          <cell r="P767">
            <v>0</v>
          </cell>
          <cell r="Q767">
            <v>0</v>
          </cell>
          <cell r="R767">
            <v>324.00099999999998</v>
          </cell>
          <cell r="T767" t="str">
            <v>EUR</v>
          </cell>
          <cell r="U767">
            <v>8.2385000000000002</v>
          </cell>
        </row>
        <row r="768">
          <cell r="A768" t="str">
            <v>F9801</v>
          </cell>
          <cell r="B768" t="str">
            <v>Fund</v>
          </cell>
          <cell r="C768" t="str">
            <v>Fund</v>
          </cell>
          <cell r="D768" t="str">
            <v>Horizonte BiH Enterprise Fund</v>
          </cell>
          <cell r="E768" t="str">
            <v>Bosnia And Herzegovina</v>
          </cell>
          <cell r="F768">
            <v>38260</v>
          </cell>
          <cell r="G768" t="str">
            <v>Equity</v>
          </cell>
          <cell r="H768">
            <v>3784.085873</v>
          </cell>
          <cell r="I768">
            <v>2655.7280000000001</v>
          </cell>
          <cell r="J768">
            <v>0</v>
          </cell>
          <cell r="K768">
            <v>0</v>
          </cell>
          <cell r="L768">
            <v>-2698.9283299999997</v>
          </cell>
          <cell r="N768">
            <v>465</v>
          </cell>
          <cell r="O768">
            <v>324.00099999999998</v>
          </cell>
          <cell r="P768">
            <v>0</v>
          </cell>
          <cell r="Q768">
            <v>0</v>
          </cell>
          <cell r="R768">
            <v>324.00099999999998</v>
          </cell>
          <cell r="T768" t="str">
            <v>EUR</v>
          </cell>
          <cell r="U768">
            <v>8.33</v>
          </cell>
        </row>
        <row r="769">
          <cell r="A769" t="str">
            <v>F9801</v>
          </cell>
          <cell r="B769" t="str">
            <v>Fund</v>
          </cell>
          <cell r="C769" t="str">
            <v>Fund</v>
          </cell>
          <cell r="D769" t="str">
            <v>Horizonte BiH Enterprise Fund</v>
          </cell>
          <cell r="E769" t="str">
            <v>Bosnia And Herzegovina</v>
          </cell>
          <cell r="F769">
            <v>38168</v>
          </cell>
          <cell r="G769" t="str">
            <v>Equity</v>
          </cell>
          <cell r="H769">
            <v>3784.085873</v>
          </cell>
          <cell r="I769">
            <v>2655.7280000000001</v>
          </cell>
          <cell r="J769">
            <v>0</v>
          </cell>
          <cell r="K769">
            <v>0</v>
          </cell>
          <cell r="L769">
            <v>-2733.4344365000002</v>
          </cell>
          <cell r="N769">
            <v>465</v>
          </cell>
          <cell r="O769">
            <v>324.00099999999998</v>
          </cell>
          <cell r="P769">
            <v>0</v>
          </cell>
          <cell r="Q769">
            <v>0</v>
          </cell>
          <cell r="R769">
            <v>324.00099999999998</v>
          </cell>
          <cell r="T769" t="str">
            <v>EUR</v>
          </cell>
          <cell r="U769">
            <v>8.4365000000000006</v>
          </cell>
        </row>
        <row r="770">
          <cell r="A770" t="str">
            <v>F9801</v>
          </cell>
          <cell r="B770" t="str">
            <v>Fund</v>
          </cell>
          <cell r="C770" t="str">
            <v>Fund</v>
          </cell>
          <cell r="D770" t="str">
            <v>Horizonte BiH Enterprise Fund</v>
          </cell>
          <cell r="E770" t="str">
            <v>Bosnia And Herzegovina</v>
          </cell>
          <cell r="F770">
            <v>38077</v>
          </cell>
          <cell r="G770" t="str">
            <v>Equity</v>
          </cell>
          <cell r="H770">
            <v>3784.085873</v>
          </cell>
          <cell r="I770">
            <v>2655.7280000000001</v>
          </cell>
          <cell r="J770">
            <v>1644.969384</v>
          </cell>
          <cell r="K770">
            <v>2058.333384</v>
          </cell>
          <cell r="L770">
            <v>-1088.303052</v>
          </cell>
          <cell r="N770">
            <v>465</v>
          </cell>
          <cell r="O770">
            <v>324.00099999999998</v>
          </cell>
          <cell r="P770">
            <v>194.994</v>
          </cell>
          <cell r="Q770">
            <v>243.994</v>
          </cell>
          <cell r="R770">
            <v>129.00700000000001</v>
          </cell>
          <cell r="T770" t="str">
            <v>EUR</v>
          </cell>
          <cell r="U770">
            <v>8.4359999999999999</v>
          </cell>
        </row>
        <row r="771">
          <cell r="A771" t="str">
            <v>F9801</v>
          </cell>
          <cell r="B771" t="str">
            <v>Fund</v>
          </cell>
          <cell r="C771" t="str">
            <v>Fund</v>
          </cell>
          <cell r="D771" t="str">
            <v>Horizonte BiH Enterprise Fund</v>
          </cell>
          <cell r="E771" t="str">
            <v>Bosnia And Herzegovina</v>
          </cell>
          <cell r="F771">
            <v>37986</v>
          </cell>
          <cell r="G771" t="str">
            <v>Equity</v>
          </cell>
          <cell r="H771">
            <v>3784.085873</v>
          </cell>
          <cell r="I771">
            <v>2655.7280000000001</v>
          </cell>
          <cell r="J771">
            <v>1642.3369650000002</v>
          </cell>
          <cell r="K771">
            <v>2055.0394650000003</v>
          </cell>
          <cell r="L771">
            <v>-1086.5614575</v>
          </cell>
          <cell r="N771">
            <v>465</v>
          </cell>
          <cell r="O771">
            <v>324.00099999999998</v>
          </cell>
          <cell r="P771">
            <v>194.994</v>
          </cell>
          <cell r="Q771">
            <v>243.994</v>
          </cell>
          <cell r="R771">
            <v>129.00700000000001</v>
          </cell>
          <cell r="T771" t="str">
            <v>EUR</v>
          </cell>
          <cell r="U771">
            <v>8.4224999999999994</v>
          </cell>
        </row>
        <row r="772">
          <cell r="A772" t="str">
            <v>F9801</v>
          </cell>
          <cell r="B772" t="str">
            <v>Fund</v>
          </cell>
          <cell r="C772" t="str">
            <v>Fund</v>
          </cell>
          <cell r="D772" t="str">
            <v>Horizonte BiH Enterprise Fund</v>
          </cell>
          <cell r="E772" t="str">
            <v>Bosnia And Herzegovina</v>
          </cell>
          <cell r="F772">
            <v>37894</v>
          </cell>
          <cell r="G772" t="str">
            <v>Equity</v>
          </cell>
          <cell r="H772">
            <v>3784.085873</v>
          </cell>
          <cell r="I772">
            <v>2290.009</v>
          </cell>
          <cell r="J772">
            <v>1227.5999999999999</v>
          </cell>
          <cell r="K772">
            <v>1628.616</v>
          </cell>
          <cell r="L772">
            <v>-1055.7932879999998</v>
          </cell>
          <cell r="M772">
            <v>-367.55599000000001</v>
          </cell>
          <cell r="N772">
            <v>465</v>
          </cell>
          <cell r="O772">
            <v>279.00700000000001</v>
          </cell>
          <cell r="P772">
            <v>150</v>
          </cell>
          <cell r="Q772">
            <v>199</v>
          </cell>
          <cell r="R772">
            <v>129.00700000000001</v>
          </cell>
          <cell r="S772">
            <v>-44.994</v>
          </cell>
          <cell r="T772" t="str">
            <v>EUR</v>
          </cell>
          <cell r="U772">
            <v>8.1839999999999993</v>
          </cell>
        </row>
        <row r="773">
          <cell r="A773" t="str">
            <v>F9801</v>
          </cell>
          <cell r="B773" t="str">
            <v>Fund</v>
          </cell>
          <cell r="C773" t="str">
            <v>Fund</v>
          </cell>
          <cell r="D773" t="str">
            <v>Horizonte BiH Enterprise Fund</v>
          </cell>
          <cell r="E773" t="str">
            <v>Bosnia And Herzegovina</v>
          </cell>
          <cell r="F773">
            <v>37802</v>
          </cell>
          <cell r="G773" t="str">
            <v>Equity</v>
          </cell>
          <cell r="H773">
            <v>3784.085873</v>
          </cell>
          <cell r="I773">
            <v>2290.009</v>
          </cell>
          <cell r="J773">
            <v>1244.0250000000001</v>
          </cell>
          <cell r="K773">
            <v>1799.6895</v>
          </cell>
          <cell r="L773">
            <v>-1069.9195545</v>
          </cell>
          <cell r="N773">
            <v>465</v>
          </cell>
          <cell r="O773">
            <v>279.00700000000001</v>
          </cell>
          <cell r="P773">
            <v>150</v>
          </cell>
          <cell r="Q773">
            <v>217</v>
          </cell>
          <cell r="R773">
            <v>129.00700000000001</v>
          </cell>
          <cell r="T773" t="str">
            <v>EUR</v>
          </cell>
          <cell r="U773">
            <v>8.2934999999999999</v>
          </cell>
        </row>
        <row r="774">
          <cell r="A774" t="str">
            <v>F9801</v>
          </cell>
          <cell r="B774" t="str">
            <v>Fund</v>
          </cell>
          <cell r="C774" t="str">
            <v>Fund</v>
          </cell>
          <cell r="D774" t="str">
            <v>Horizonte BiH Enterprise Fund</v>
          </cell>
          <cell r="E774" t="str">
            <v>Bosnia And Herzegovina</v>
          </cell>
          <cell r="F774">
            <v>37711</v>
          </cell>
          <cell r="G774" t="str">
            <v>Equity</v>
          </cell>
          <cell r="H774">
            <v>3784.085873</v>
          </cell>
          <cell r="I774">
            <v>2290.009</v>
          </cell>
          <cell r="J774">
            <v>1184.925</v>
          </cell>
          <cell r="K774">
            <v>1714.1914999999999</v>
          </cell>
          <cell r="L774">
            <v>-1019.0907965</v>
          </cell>
          <cell r="N774">
            <v>465</v>
          </cell>
          <cell r="O774">
            <v>279.00700000000001</v>
          </cell>
          <cell r="P774">
            <v>150</v>
          </cell>
          <cell r="Q774">
            <v>217</v>
          </cell>
          <cell r="R774">
            <v>129.00700000000001</v>
          </cell>
          <cell r="T774" t="str">
            <v>EUR</v>
          </cell>
          <cell r="U774">
            <v>7.8994999999999997</v>
          </cell>
        </row>
        <row r="775">
          <cell r="A775" t="str">
            <v>F9801</v>
          </cell>
          <cell r="B775" t="str">
            <v>Fund</v>
          </cell>
          <cell r="C775" t="str">
            <v>Fund</v>
          </cell>
          <cell r="D775" t="str">
            <v>Horizonte BiH Enterprise Fund</v>
          </cell>
          <cell r="E775" t="str">
            <v>Bosnia And Herzegovina</v>
          </cell>
          <cell r="F775">
            <v>37621</v>
          </cell>
          <cell r="G775" t="str">
            <v>Equity</v>
          </cell>
          <cell r="H775">
            <v>3784.085873</v>
          </cell>
          <cell r="I775">
            <v>2290.009</v>
          </cell>
          <cell r="J775">
            <v>1093.6500000000001</v>
          </cell>
          <cell r="K775">
            <v>1582.1469999999999</v>
          </cell>
          <cell r="L775">
            <v>-940.59003700000005</v>
          </cell>
          <cell r="M775">
            <v>1.837</v>
          </cell>
          <cell r="N775">
            <v>465</v>
          </cell>
          <cell r="O775">
            <v>279.00700000000001</v>
          </cell>
          <cell r="P775">
            <v>150</v>
          </cell>
          <cell r="Q775">
            <v>217</v>
          </cell>
          <cell r="R775">
            <v>129.00700000000001</v>
          </cell>
          <cell r="S775">
            <v>0</v>
          </cell>
          <cell r="T775" t="str">
            <v>EUR</v>
          </cell>
          <cell r="U775">
            <v>7.2910000000000004</v>
          </cell>
        </row>
        <row r="776">
          <cell r="A776" t="str">
            <v>F9801</v>
          </cell>
          <cell r="B776" t="str">
            <v>Fund</v>
          </cell>
          <cell r="C776" t="str">
            <v>Fund</v>
          </cell>
          <cell r="D776" t="str">
            <v>Horizonte BiH Enterprise Fund</v>
          </cell>
          <cell r="E776" t="str">
            <v>Bosnia And Herzegovina</v>
          </cell>
          <cell r="F776">
            <v>37529</v>
          </cell>
          <cell r="G776" t="str">
            <v>Equity</v>
          </cell>
          <cell r="H776">
            <v>3784.085873</v>
          </cell>
          <cell r="I776">
            <v>2290</v>
          </cell>
          <cell r="J776">
            <v>1530.00066786</v>
          </cell>
          <cell r="K776">
            <v>1596.2563400000001</v>
          </cell>
          <cell r="L776">
            <v>-522.38040427999999</v>
          </cell>
          <cell r="N776">
            <v>465</v>
          </cell>
          <cell r="O776">
            <v>279.00700000000001</v>
          </cell>
          <cell r="P776">
            <v>207.99299999999999</v>
          </cell>
          <cell r="Q776">
            <v>217</v>
          </cell>
          <cell r="R776">
            <v>71.013999999999996</v>
          </cell>
          <cell r="T776" t="str">
            <v>EUR</v>
          </cell>
          <cell r="U776">
            <v>7.35602</v>
          </cell>
        </row>
        <row r="777">
          <cell r="A777" t="str">
            <v>F9801</v>
          </cell>
          <cell r="B777" t="str">
            <v>Fund</v>
          </cell>
          <cell r="C777" t="str">
            <v>Fund</v>
          </cell>
          <cell r="D777" t="str">
            <v>Horizonte BiH Enterprise Fund</v>
          </cell>
          <cell r="E777" t="str">
            <v>Bosnia And Herzegovina</v>
          </cell>
          <cell r="F777">
            <v>37437</v>
          </cell>
          <cell r="G777" t="str">
            <v>Equity</v>
          </cell>
          <cell r="H777">
            <v>3784.085873</v>
          </cell>
          <cell r="I777">
            <v>2290</v>
          </cell>
          <cell r="J777">
            <v>1530.0007373999999</v>
          </cell>
          <cell r="K777">
            <v>1597.4238</v>
          </cell>
          <cell r="L777">
            <v>-523.88139239999998</v>
          </cell>
          <cell r="N777">
            <v>465</v>
          </cell>
          <cell r="O777">
            <v>279.00700000000001</v>
          </cell>
          <cell r="P777">
            <v>207.84100000000001</v>
          </cell>
          <cell r="Q777">
            <v>217</v>
          </cell>
          <cell r="R777">
            <v>71.165999999999997</v>
          </cell>
          <cell r="T777" t="str">
            <v>EUR</v>
          </cell>
          <cell r="U777">
            <v>7.3613999999999997</v>
          </cell>
        </row>
        <row r="778">
          <cell r="A778" t="str">
            <v>F9801</v>
          </cell>
          <cell r="B778" t="str">
            <v>Fund</v>
          </cell>
          <cell r="C778" t="str">
            <v>Fund</v>
          </cell>
          <cell r="D778" t="str">
            <v>Horizonte BiH Enterprise Fund</v>
          </cell>
          <cell r="E778" t="str">
            <v>Bosnia And Herzegovina</v>
          </cell>
          <cell r="F778">
            <v>37346</v>
          </cell>
          <cell r="G778" t="str">
            <v>Equity</v>
          </cell>
          <cell r="H778">
            <v>3784.085873</v>
          </cell>
          <cell r="I778">
            <v>2290</v>
          </cell>
          <cell r="J778">
            <v>1530.0034169999999</v>
          </cell>
          <cell r="L778">
            <v>-584.00472130000003</v>
          </cell>
          <cell r="N778">
            <v>465</v>
          </cell>
          <cell r="O778">
            <v>279.00700000000001</v>
          </cell>
          <cell r="P778">
            <v>201.93</v>
          </cell>
          <cell r="R778">
            <v>77.076999999999998</v>
          </cell>
          <cell r="T778" t="str">
            <v>EUR</v>
          </cell>
          <cell r="U778">
            <v>7.5769000000000002</v>
          </cell>
        </row>
        <row r="779">
          <cell r="A779" t="str">
            <v>F9801</v>
          </cell>
          <cell r="B779" t="str">
            <v>Fund</v>
          </cell>
          <cell r="C779" t="str">
            <v>Fund</v>
          </cell>
          <cell r="D779" t="str">
            <v>Horizonte BiH Enterprise Fund</v>
          </cell>
          <cell r="E779" t="str">
            <v>Bosnia And Herzegovina</v>
          </cell>
          <cell r="F779">
            <v>37256</v>
          </cell>
          <cell r="G779" t="str">
            <v>Equity</v>
          </cell>
          <cell r="H779">
            <v>3784.085873</v>
          </cell>
          <cell r="I779">
            <v>2290</v>
          </cell>
          <cell r="J779">
            <v>1530.0022200000001</v>
          </cell>
          <cell r="L779">
            <v>-705.68087099999991</v>
          </cell>
          <cell r="M779">
            <v>-2290.009</v>
          </cell>
          <cell r="N779">
            <v>465</v>
          </cell>
          <cell r="O779">
            <v>279.00700000000001</v>
          </cell>
          <cell r="P779">
            <v>190.94</v>
          </cell>
          <cell r="R779">
            <v>88.066999999999993</v>
          </cell>
          <cell r="S779">
            <v>-279.00700000000001</v>
          </cell>
          <cell r="T779" t="str">
            <v>EUR</v>
          </cell>
          <cell r="U779">
            <v>8.0129999999999999</v>
          </cell>
        </row>
        <row r="780">
          <cell r="A780" t="str">
            <v>F0608</v>
          </cell>
          <cell r="B780" t="str">
            <v>Fund</v>
          </cell>
          <cell r="C780" t="str">
            <v>Fund</v>
          </cell>
          <cell r="D780" t="str">
            <v>I&amp;P Capital II</v>
          </cell>
          <cell r="E780" t="str">
            <v>Madagascar</v>
          </cell>
          <cell r="F780">
            <v>39447</v>
          </cell>
          <cell r="G780" t="str">
            <v>1 - Equity</v>
          </cell>
          <cell r="H780">
            <v>39786.521034999998</v>
          </cell>
          <cell r="I780">
            <v>519.40599999999995</v>
          </cell>
          <cell r="J780">
            <v>537.88496499999997</v>
          </cell>
          <cell r="L780">
            <v>0</v>
          </cell>
          <cell r="M780">
            <v>-519.40599999999995</v>
          </cell>
          <cell r="N780">
            <v>5000</v>
          </cell>
          <cell r="O780">
            <v>67.564999999999998</v>
          </cell>
          <cell r="P780">
            <v>67.564999999999998</v>
          </cell>
          <cell r="R780">
            <v>0</v>
          </cell>
          <cell r="S780">
            <v>-67.564999999999998</v>
          </cell>
          <cell r="T780" t="str">
            <v>EUR</v>
          </cell>
          <cell r="U780">
            <v>7.9610000000000003</v>
          </cell>
        </row>
        <row r="781">
          <cell r="A781" t="str">
            <v>F9905</v>
          </cell>
          <cell r="B781" t="str">
            <v>Fund</v>
          </cell>
          <cell r="C781" t="str">
            <v>Fund</v>
          </cell>
          <cell r="D781" t="str">
            <v>Indian Ocean II</v>
          </cell>
          <cell r="E781" t="str">
            <v>Regional</v>
          </cell>
          <cell r="F781">
            <v>39447</v>
          </cell>
          <cell r="G781" t="str">
            <v>1 - Equity</v>
          </cell>
          <cell r="H781">
            <v>22498.563200000001</v>
          </cell>
          <cell r="I781">
            <v>10766.4092</v>
          </cell>
          <cell r="J781">
            <v>8928.15</v>
          </cell>
          <cell r="K781">
            <v>8928.15</v>
          </cell>
          <cell r="L781">
            <v>2232.638121</v>
          </cell>
          <cell r="N781">
            <v>3000</v>
          </cell>
          <cell r="O781">
            <v>1237.3889999999999</v>
          </cell>
          <cell r="P781">
            <v>1650</v>
          </cell>
          <cell r="Q781">
            <v>1650</v>
          </cell>
          <cell r="R781">
            <v>-412.61099999999999</v>
          </cell>
          <cell r="T781" t="str">
            <v>USD</v>
          </cell>
          <cell r="U781">
            <v>5.4109999999999996</v>
          </cell>
        </row>
        <row r="782">
          <cell r="A782" t="str">
            <v>F9905</v>
          </cell>
          <cell r="B782" t="str">
            <v>Fund</v>
          </cell>
          <cell r="C782" t="str">
            <v>Fund</v>
          </cell>
          <cell r="D782" t="str">
            <v>Indian Ocean II</v>
          </cell>
          <cell r="E782" t="str">
            <v>Regional</v>
          </cell>
          <cell r="F782">
            <v>39355</v>
          </cell>
          <cell r="G782" t="str">
            <v>1 - Equity</v>
          </cell>
          <cell r="H782">
            <v>22498.563200000001</v>
          </cell>
          <cell r="I782">
            <v>12389.742</v>
          </cell>
          <cell r="J782">
            <v>9199.6839999999993</v>
          </cell>
          <cell r="L782">
            <v>2463.8332396000001</v>
          </cell>
          <cell r="N782">
            <v>3000</v>
          </cell>
          <cell r="O782">
            <v>1237.3889999999999</v>
          </cell>
          <cell r="P782">
            <v>1690</v>
          </cell>
          <cell r="R782">
            <v>-452.61099999999999</v>
          </cell>
          <cell r="T782" t="str">
            <v>USD</v>
          </cell>
          <cell r="U782">
            <v>5.4436</v>
          </cell>
        </row>
        <row r="783">
          <cell r="A783" t="str">
            <v>F9905</v>
          </cell>
          <cell r="B783" t="str">
            <v>Fund</v>
          </cell>
          <cell r="C783" t="str">
            <v>Fund</v>
          </cell>
          <cell r="D783" t="str">
            <v>Indian Ocean II</v>
          </cell>
          <cell r="E783" t="str">
            <v>Regional</v>
          </cell>
          <cell r="F783">
            <v>39263</v>
          </cell>
          <cell r="G783" t="str">
            <v>1 - Equity</v>
          </cell>
          <cell r="H783">
            <v>22498.563200000001</v>
          </cell>
          <cell r="I783">
            <v>12389.742199999999</v>
          </cell>
          <cell r="J783">
            <v>9976.7459999999992</v>
          </cell>
          <cell r="L783">
            <v>2671.9437774000003</v>
          </cell>
          <cell r="N783">
            <v>3000</v>
          </cell>
          <cell r="O783">
            <v>1237.3889999999999</v>
          </cell>
          <cell r="P783">
            <v>1690</v>
          </cell>
          <cell r="R783">
            <v>-452.61099999999999</v>
          </cell>
          <cell r="T783" t="str">
            <v>USD</v>
          </cell>
          <cell r="U783">
            <v>5.9034000000000004</v>
          </cell>
        </row>
        <row r="784">
          <cell r="A784" t="str">
            <v>F9905</v>
          </cell>
          <cell r="B784" t="str">
            <v>Fund</v>
          </cell>
          <cell r="C784" t="str">
            <v>Fund</v>
          </cell>
          <cell r="D784" t="str">
            <v>Indian Ocean II</v>
          </cell>
          <cell r="E784" t="str">
            <v>Regional</v>
          </cell>
          <cell r="F784">
            <v>39172</v>
          </cell>
          <cell r="G784" t="str">
            <v>1 - Equity</v>
          </cell>
          <cell r="H784">
            <v>22498.563200000001</v>
          </cell>
          <cell r="I784">
            <v>12389.745000000001</v>
          </cell>
          <cell r="J784">
            <v>3040.6698399000002</v>
          </cell>
          <cell r="K784">
            <v>3040.6698399000002</v>
          </cell>
          <cell r="L784">
            <v>-4502.8247208000003</v>
          </cell>
          <cell r="N784">
            <v>3000</v>
          </cell>
          <cell r="O784">
            <v>1237.3889999999999</v>
          </cell>
          <cell r="P784">
            <v>498.77300000000002</v>
          </cell>
          <cell r="Q784">
            <v>498.77300000000002</v>
          </cell>
          <cell r="R784">
            <v>738.61599999999999</v>
          </cell>
          <cell r="T784" t="str">
            <v>USD</v>
          </cell>
          <cell r="U784">
            <v>6.0963000000000003</v>
          </cell>
        </row>
        <row r="785">
          <cell r="A785" t="str">
            <v>F9905</v>
          </cell>
          <cell r="B785" t="str">
            <v>Fund</v>
          </cell>
          <cell r="C785" t="str">
            <v>Fund</v>
          </cell>
          <cell r="D785" t="str">
            <v>Indian Ocean II</v>
          </cell>
          <cell r="E785" t="str">
            <v>Regional</v>
          </cell>
          <cell r="F785">
            <v>39082</v>
          </cell>
          <cell r="G785" t="str">
            <v>1 - Equity</v>
          </cell>
          <cell r="H785">
            <v>22498.563200000001</v>
          </cell>
          <cell r="I785">
            <v>12389.745000000001</v>
          </cell>
          <cell r="J785">
            <v>3119.8749923</v>
          </cell>
          <cell r="K785">
            <v>3119.8749923</v>
          </cell>
          <cell r="L785">
            <v>-4620.1169415999993</v>
          </cell>
          <cell r="N785">
            <v>3000</v>
          </cell>
          <cell r="O785">
            <v>1237.3889999999999</v>
          </cell>
          <cell r="P785">
            <v>498.77300000000002</v>
          </cell>
          <cell r="Q785">
            <v>498.77300000000002</v>
          </cell>
          <cell r="R785">
            <v>738.61599999999999</v>
          </cell>
          <cell r="T785" t="str">
            <v>USD</v>
          </cell>
          <cell r="U785">
            <v>6.2550999999999997</v>
          </cell>
        </row>
        <row r="786">
          <cell r="A786" t="str">
            <v>F9905</v>
          </cell>
          <cell r="B786" t="str">
            <v>Fund</v>
          </cell>
          <cell r="C786" t="str">
            <v>Fund</v>
          </cell>
          <cell r="D786" t="str">
            <v>Indian Ocean II</v>
          </cell>
          <cell r="E786" t="str">
            <v>Regional</v>
          </cell>
          <cell r="F786">
            <v>38990</v>
          </cell>
          <cell r="G786" t="str">
            <v>1 - Equity</v>
          </cell>
          <cell r="H786">
            <v>22498.563200000001</v>
          </cell>
          <cell r="I786">
            <v>12389.745000000001</v>
          </cell>
          <cell r="J786">
            <v>2158.4936291999998</v>
          </cell>
          <cell r="K786">
            <v>2158.4936291999998</v>
          </cell>
          <cell r="L786">
            <v>-5890.3505990999993</v>
          </cell>
          <cell r="N786">
            <v>3000</v>
          </cell>
          <cell r="O786">
            <v>1237.3889999999999</v>
          </cell>
          <cell r="P786">
            <v>331.83600000000001</v>
          </cell>
          <cell r="Q786">
            <v>331.83600000000001</v>
          </cell>
          <cell r="R786">
            <v>905.553</v>
          </cell>
          <cell r="T786" t="str">
            <v>USD</v>
          </cell>
          <cell r="U786">
            <v>6.5046999999999997</v>
          </cell>
        </row>
        <row r="787">
          <cell r="A787" t="str">
            <v>F9905</v>
          </cell>
          <cell r="B787" t="str">
            <v>Fund</v>
          </cell>
          <cell r="C787" t="str">
            <v>Fund</v>
          </cell>
          <cell r="D787" t="str">
            <v>Indian Ocean II</v>
          </cell>
          <cell r="E787" t="str">
            <v>Regional</v>
          </cell>
          <cell r="F787">
            <v>38898</v>
          </cell>
          <cell r="G787" t="str">
            <v>1 - Equity</v>
          </cell>
          <cell r="H787">
            <v>22498.563200000001</v>
          </cell>
          <cell r="I787">
            <v>12389.745000000001</v>
          </cell>
          <cell r="J787">
            <v>2071.4530463999999</v>
          </cell>
          <cell r="K787">
            <v>2071.4530463999999</v>
          </cell>
          <cell r="L787">
            <v>-5652.8240471999998</v>
          </cell>
          <cell r="N787">
            <v>3000</v>
          </cell>
          <cell r="O787">
            <v>1237.3889999999999</v>
          </cell>
          <cell r="P787">
            <v>331.83600000000001</v>
          </cell>
          <cell r="Q787">
            <v>331.83600000000001</v>
          </cell>
          <cell r="R787">
            <v>905.553</v>
          </cell>
          <cell r="T787" t="str">
            <v>USD</v>
          </cell>
          <cell r="U787">
            <v>6.2423999999999999</v>
          </cell>
          <cell r="V787">
            <v>0.3</v>
          </cell>
          <cell r="W787">
            <v>0</v>
          </cell>
        </row>
        <row r="788">
          <cell r="A788" t="str">
            <v>F9905</v>
          </cell>
          <cell r="B788" t="str">
            <v>Fund</v>
          </cell>
          <cell r="C788" t="str">
            <v>Fund</v>
          </cell>
          <cell r="D788" t="str">
            <v>Indian Ocean II</v>
          </cell>
          <cell r="E788" t="str">
            <v>Regional</v>
          </cell>
          <cell r="F788">
            <v>38807</v>
          </cell>
          <cell r="G788" t="str">
            <v>1 - Equity</v>
          </cell>
          <cell r="H788">
            <v>22498.563200000001</v>
          </cell>
          <cell r="I788">
            <v>12389.745000000001</v>
          </cell>
          <cell r="J788">
            <v>2496.8607349999997</v>
          </cell>
          <cell r="K788">
            <v>2496.8607349999997</v>
          </cell>
          <cell r="L788">
            <v>-5648.2523574999996</v>
          </cell>
          <cell r="N788">
            <v>3000</v>
          </cell>
          <cell r="O788">
            <v>1237.3889999999999</v>
          </cell>
          <cell r="P788">
            <v>379.31799999999998</v>
          </cell>
          <cell r="Q788">
            <v>379.31799999999998</v>
          </cell>
          <cell r="R788">
            <v>858.07100000000003</v>
          </cell>
          <cell r="T788" t="str">
            <v>USD</v>
          </cell>
          <cell r="U788">
            <v>6.5824999999999996</v>
          </cell>
          <cell r="V788">
            <v>0.3</v>
          </cell>
          <cell r="W788">
            <v>0</v>
          </cell>
        </row>
        <row r="789">
          <cell r="A789" t="str">
            <v>F9905</v>
          </cell>
          <cell r="B789" t="str">
            <v>Fund</v>
          </cell>
          <cell r="C789" t="str">
            <v>Fund</v>
          </cell>
          <cell r="D789" t="str">
            <v>Indian Ocean II</v>
          </cell>
          <cell r="E789" t="str">
            <v>Regional</v>
          </cell>
          <cell r="F789">
            <v>38717</v>
          </cell>
          <cell r="G789" t="str">
            <v>1 - Equity</v>
          </cell>
          <cell r="H789">
            <v>22498.563200000001</v>
          </cell>
          <cell r="I789">
            <v>12389.745000000001</v>
          </cell>
          <cell r="J789">
            <v>2593.3800240999999</v>
          </cell>
          <cell r="K789">
            <v>2593.3800240999999</v>
          </cell>
          <cell r="L789">
            <v>-5782.1349001999997</v>
          </cell>
          <cell r="N789">
            <v>3000</v>
          </cell>
          <cell r="O789">
            <v>1237.3889999999999</v>
          </cell>
          <cell r="P789">
            <v>383.14299999999997</v>
          </cell>
          <cell r="Q789">
            <v>383.14299999999997</v>
          </cell>
          <cell r="R789">
            <v>854.24599999999998</v>
          </cell>
          <cell r="T789" t="str">
            <v>USD</v>
          </cell>
          <cell r="U789">
            <v>6.7686999999999999</v>
          </cell>
          <cell r="V789">
            <v>0.3</v>
          </cell>
          <cell r="W789">
            <v>0</v>
          </cell>
        </row>
        <row r="790">
          <cell r="A790" t="str">
            <v>F9905</v>
          </cell>
          <cell r="B790" t="str">
            <v>Fund</v>
          </cell>
          <cell r="C790" t="str">
            <v>Fund</v>
          </cell>
          <cell r="D790" t="str">
            <v>Indian Ocean II</v>
          </cell>
          <cell r="E790" t="str">
            <v>Regional</v>
          </cell>
          <cell r="F790">
            <v>38625</v>
          </cell>
          <cell r="G790" t="str">
            <v>Equity</v>
          </cell>
          <cell r="H790">
            <v>22498.563200000001</v>
          </cell>
          <cell r="I790">
            <v>12389.745000000001</v>
          </cell>
          <cell r="J790">
            <v>2815.3035657</v>
          </cell>
          <cell r="K790">
            <v>2815.3035657</v>
          </cell>
          <cell r="L790">
            <v>-5278.8290999999999</v>
          </cell>
          <cell r="M790">
            <v>3761.7179999999998</v>
          </cell>
          <cell r="N790">
            <v>3000</v>
          </cell>
          <cell r="O790">
            <v>1237.3889999999999</v>
          </cell>
          <cell r="P790">
            <v>430.38900000000001</v>
          </cell>
          <cell r="Q790">
            <v>430.38900000000001</v>
          </cell>
          <cell r="R790">
            <v>807</v>
          </cell>
          <cell r="S790">
            <v>589.61099999999999</v>
          </cell>
          <cell r="T790" t="str">
            <v>USD</v>
          </cell>
          <cell r="U790">
            <v>6.5412999999999997</v>
          </cell>
        </row>
        <row r="791">
          <cell r="A791" t="str">
            <v>F9905</v>
          </cell>
          <cell r="B791" t="str">
            <v>Fund</v>
          </cell>
          <cell r="C791" t="str">
            <v>Fund</v>
          </cell>
          <cell r="D791" t="str">
            <v>Indian Ocean II</v>
          </cell>
          <cell r="E791" t="str">
            <v>Regional</v>
          </cell>
          <cell r="F791">
            <v>38533</v>
          </cell>
          <cell r="G791" t="str">
            <v>Equity</v>
          </cell>
          <cell r="H791">
            <v>22498.563200000001</v>
          </cell>
          <cell r="I791">
            <v>16151.463</v>
          </cell>
          <cell r="J791">
            <v>6677.0219999999999</v>
          </cell>
          <cell r="L791">
            <v>-5282.7026999999998</v>
          </cell>
          <cell r="N791">
            <v>3000</v>
          </cell>
          <cell r="O791">
            <v>1827</v>
          </cell>
          <cell r="P791">
            <v>1020</v>
          </cell>
          <cell r="R791">
            <v>807</v>
          </cell>
          <cell r="T791" t="str">
            <v>USD</v>
          </cell>
          <cell r="U791">
            <v>6.5461</v>
          </cell>
        </row>
        <row r="792">
          <cell r="A792" t="str">
            <v>F9905</v>
          </cell>
          <cell r="B792" t="str">
            <v>Fund</v>
          </cell>
          <cell r="C792" t="str">
            <v>Fund</v>
          </cell>
          <cell r="D792" t="str">
            <v>Indian Ocean II</v>
          </cell>
          <cell r="E792" t="str">
            <v>Regional</v>
          </cell>
          <cell r="F792">
            <v>38442</v>
          </cell>
          <cell r="G792" t="str">
            <v>Equity</v>
          </cell>
          <cell r="H792">
            <v>22498.563200000001</v>
          </cell>
          <cell r="I792">
            <v>16151.463</v>
          </cell>
          <cell r="J792">
            <v>7409.7904760000001</v>
          </cell>
          <cell r="L792">
            <v>-4154.754124</v>
          </cell>
          <cell r="N792">
            <v>3000</v>
          </cell>
          <cell r="O792">
            <v>1827</v>
          </cell>
          <cell r="P792">
            <v>1170.6199999999999</v>
          </cell>
          <cell r="R792">
            <v>656.38</v>
          </cell>
          <cell r="T792" t="str">
            <v>USD</v>
          </cell>
          <cell r="U792">
            <v>6.3297999999999996</v>
          </cell>
        </row>
        <row r="793">
          <cell r="A793" t="str">
            <v>F9905</v>
          </cell>
          <cell r="B793" t="str">
            <v>Fund</v>
          </cell>
          <cell r="C793" t="str">
            <v>Fund</v>
          </cell>
          <cell r="D793" t="str">
            <v>Indian Ocean II</v>
          </cell>
          <cell r="E793" t="str">
            <v>Regional</v>
          </cell>
          <cell r="F793">
            <v>38352</v>
          </cell>
          <cell r="G793" t="str">
            <v>Equity</v>
          </cell>
          <cell r="H793">
            <v>22498.563200000001</v>
          </cell>
          <cell r="I793">
            <v>16151.463</v>
          </cell>
          <cell r="J793">
            <v>7300.6674000000003</v>
          </cell>
          <cell r="K793">
            <v>7300.6674000000003</v>
          </cell>
          <cell r="L793">
            <v>-3731.8548000000001</v>
          </cell>
          <cell r="N793">
            <v>3000</v>
          </cell>
          <cell r="O793">
            <v>1827</v>
          </cell>
          <cell r="P793">
            <v>1209</v>
          </cell>
          <cell r="Q793">
            <v>1209</v>
          </cell>
          <cell r="R793">
            <v>618</v>
          </cell>
          <cell r="T793" t="str">
            <v>USD</v>
          </cell>
          <cell r="U793">
            <v>6.0385999999999997</v>
          </cell>
        </row>
        <row r="794">
          <cell r="A794" t="str">
            <v>F9905</v>
          </cell>
          <cell r="B794" t="str">
            <v>Fund</v>
          </cell>
          <cell r="C794" t="str">
            <v>Fund</v>
          </cell>
          <cell r="D794" t="str">
            <v>Indian Ocean II</v>
          </cell>
          <cell r="E794" t="str">
            <v>Regional</v>
          </cell>
          <cell r="F794">
            <v>38260</v>
          </cell>
          <cell r="G794" t="str">
            <v>Equity</v>
          </cell>
          <cell r="H794">
            <v>22498.563200000001</v>
          </cell>
          <cell r="I794">
            <v>16151.463</v>
          </cell>
          <cell r="J794">
            <v>7992.1013000000003</v>
          </cell>
          <cell r="K794">
            <v>7992.1013000000003</v>
          </cell>
          <cell r="L794">
            <v>-4288.4445999999998</v>
          </cell>
          <cell r="N794">
            <v>3000</v>
          </cell>
          <cell r="O794">
            <v>1827</v>
          </cell>
          <cell r="P794">
            <v>1189</v>
          </cell>
          <cell r="Q794">
            <v>1189</v>
          </cell>
          <cell r="R794">
            <v>638</v>
          </cell>
          <cell r="T794" t="str">
            <v>USD</v>
          </cell>
          <cell r="U794">
            <v>6.7217000000000002</v>
          </cell>
        </row>
        <row r="795">
          <cell r="A795" t="str">
            <v>F9905</v>
          </cell>
          <cell r="B795" t="str">
            <v>Fund</v>
          </cell>
          <cell r="C795" t="str">
            <v>Fund</v>
          </cell>
          <cell r="D795" t="str">
            <v>Indian Ocean II</v>
          </cell>
          <cell r="E795" t="str">
            <v>Regional</v>
          </cell>
          <cell r="F795">
            <v>38168</v>
          </cell>
          <cell r="G795" t="str">
            <v>Equity</v>
          </cell>
          <cell r="H795">
            <v>22498.563200000001</v>
          </cell>
          <cell r="I795">
            <v>16151.463</v>
          </cell>
          <cell r="J795">
            <v>8655.1775999999991</v>
          </cell>
          <cell r="K795">
            <v>8655.1775999999991</v>
          </cell>
          <cell r="L795">
            <v>-4025.6640000000002</v>
          </cell>
          <cell r="N795">
            <v>3000</v>
          </cell>
          <cell r="O795">
            <v>1827</v>
          </cell>
          <cell r="P795">
            <v>1247</v>
          </cell>
          <cell r="Q795">
            <v>1247</v>
          </cell>
          <cell r="R795">
            <v>580</v>
          </cell>
          <cell r="T795" t="str">
            <v>USD</v>
          </cell>
          <cell r="U795">
            <v>6.9408000000000003</v>
          </cell>
        </row>
        <row r="796">
          <cell r="A796" t="str">
            <v>F9905</v>
          </cell>
          <cell r="B796" t="str">
            <v>Fund</v>
          </cell>
          <cell r="C796" t="str">
            <v>Fund</v>
          </cell>
          <cell r="D796" t="str">
            <v>Indian Ocean II</v>
          </cell>
          <cell r="E796" t="str">
            <v>Regional</v>
          </cell>
          <cell r="F796">
            <v>38077</v>
          </cell>
          <cell r="G796" t="str">
            <v>Equity</v>
          </cell>
          <cell r="H796">
            <v>22498.563200000001</v>
          </cell>
          <cell r="I796">
            <v>16151.463</v>
          </cell>
          <cell r="J796">
            <v>8246.9339999999993</v>
          </cell>
          <cell r="K796">
            <v>8246.9339999999993</v>
          </cell>
          <cell r="L796">
            <v>-4361.5583999999999</v>
          </cell>
          <cell r="N796">
            <v>3000</v>
          </cell>
          <cell r="O796">
            <v>1827</v>
          </cell>
          <cell r="P796">
            <v>1195</v>
          </cell>
          <cell r="Q796">
            <v>1195</v>
          </cell>
          <cell r="R796">
            <v>632</v>
          </cell>
          <cell r="T796" t="str">
            <v>USD</v>
          </cell>
          <cell r="U796">
            <v>6.9012000000000002</v>
          </cell>
        </row>
        <row r="797">
          <cell r="A797" t="str">
            <v>F9905</v>
          </cell>
          <cell r="B797" t="str">
            <v>Fund</v>
          </cell>
          <cell r="C797" t="str">
            <v>Fund</v>
          </cell>
          <cell r="D797" t="str">
            <v>Indian Ocean II</v>
          </cell>
          <cell r="E797" t="str">
            <v>Regional</v>
          </cell>
          <cell r="F797">
            <v>37986</v>
          </cell>
          <cell r="G797" t="str">
            <v>Equity</v>
          </cell>
          <cell r="H797">
            <v>22498.563200000001</v>
          </cell>
          <cell r="I797">
            <v>16151.463</v>
          </cell>
          <cell r="J797">
            <v>6334.5749999999998</v>
          </cell>
          <cell r="K797">
            <v>6334.5749999999998</v>
          </cell>
          <cell r="L797">
            <v>-5860.65</v>
          </cell>
          <cell r="N797">
            <v>3000</v>
          </cell>
          <cell r="O797">
            <v>1827</v>
          </cell>
          <cell r="P797">
            <v>949</v>
          </cell>
          <cell r="Q797">
            <v>949</v>
          </cell>
          <cell r="R797">
            <v>878</v>
          </cell>
          <cell r="T797" t="str">
            <v>USD</v>
          </cell>
          <cell r="U797">
            <v>6.6749999999999998</v>
          </cell>
        </row>
        <row r="798">
          <cell r="A798" t="str">
            <v>F9905</v>
          </cell>
          <cell r="B798" t="str">
            <v>Fund</v>
          </cell>
          <cell r="C798" t="str">
            <v>Fund</v>
          </cell>
          <cell r="D798" t="str">
            <v>Indian Ocean II</v>
          </cell>
          <cell r="E798" t="str">
            <v>Regional</v>
          </cell>
          <cell r="F798">
            <v>37894</v>
          </cell>
          <cell r="G798" t="str">
            <v>Equity</v>
          </cell>
          <cell r="H798">
            <v>22498.563200000001</v>
          </cell>
          <cell r="I798">
            <v>16151.463</v>
          </cell>
          <cell r="J798">
            <v>6960.4867000000004</v>
          </cell>
          <cell r="K798">
            <v>6960.4867000000004</v>
          </cell>
          <cell r="L798">
            <v>-5871.8131999999996</v>
          </cell>
          <cell r="N798">
            <v>3000</v>
          </cell>
          <cell r="O798">
            <v>1827</v>
          </cell>
          <cell r="P798">
            <v>991</v>
          </cell>
          <cell r="Q798">
            <v>991</v>
          </cell>
          <cell r="R798">
            <v>836</v>
          </cell>
          <cell r="T798" t="str">
            <v>USD</v>
          </cell>
          <cell r="U798">
            <v>7.0236999999999998</v>
          </cell>
        </row>
        <row r="799">
          <cell r="A799" t="str">
            <v>F9905</v>
          </cell>
          <cell r="B799" t="str">
            <v>Fund</v>
          </cell>
          <cell r="C799" t="str">
            <v>Fund</v>
          </cell>
          <cell r="D799" t="str">
            <v>Indian Ocean II</v>
          </cell>
          <cell r="E799" t="str">
            <v>Regional</v>
          </cell>
          <cell r="F799">
            <v>37802</v>
          </cell>
          <cell r="G799" t="str">
            <v>Equity</v>
          </cell>
          <cell r="H799">
            <v>22498.563200000001</v>
          </cell>
          <cell r="I799">
            <v>16151.463</v>
          </cell>
          <cell r="J799">
            <v>7693.268</v>
          </cell>
          <cell r="K799">
            <v>7693.268</v>
          </cell>
          <cell r="L799">
            <v>-5566.7325999999994</v>
          </cell>
          <cell r="N799">
            <v>3000</v>
          </cell>
          <cell r="O799">
            <v>1827</v>
          </cell>
          <cell r="P799">
            <v>1060</v>
          </cell>
          <cell r="Q799">
            <v>1060</v>
          </cell>
          <cell r="R799">
            <v>767</v>
          </cell>
          <cell r="T799" t="str">
            <v>USD</v>
          </cell>
          <cell r="U799">
            <v>7.2577999999999996</v>
          </cell>
        </row>
        <row r="800">
          <cell r="A800" t="str">
            <v>F9905</v>
          </cell>
          <cell r="B800" t="str">
            <v>Fund</v>
          </cell>
          <cell r="C800" t="str">
            <v>Fund</v>
          </cell>
          <cell r="D800" t="str">
            <v>Indian Ocean II</v>
          </cell>
          <cell r="E800" t="str">
            <v>Regional</v>
          </cell>
          <cell r="F800">
            <v>37711</v>
          </cell>
          <cell r="G800" t="str">
            <v>Equity</v>
          </cell>
          <cell r="H800">
            <v>22498.563200000001</v>
          </cell>
          <cell r="I800">
            <v>16151.463</v>
          </cell>
          <cell r="J800">
            <v>7866.9009999999998</v>
          </cell>
          <cell r="K800">
            <v>7866.9009999999998</v>
          </cell>
          <cell r="L800">
            <v>-5379.9452000000001</v>
          </cell>
          <cell r="N800">
            <v>3000</v>
          </cell>
          <cell r="O800">
            <v>1827</v>
          </cell>
          <cell r="P800">
            <v>1085</v>
          </cell>
          <cell r="Q800">
            <v>1085</v>
          </cell>
          <cell r="R800">
            <v>742</v>
          </cell>
          <cell r="T800" t="str">
            <v>USD</v>
          </cell>
          <cell r="U800">
            <v>7.2506000000000004</v>
          </cell>
        </row>
        <row r="801">
          <cell r="A801" t="str">
            <v>F9905</v>
          </cell>
          <cell r="B801" t="str">
            <v>Fund</v>
          </cell>
          <cell r="C801" t="str">
            <v>Fund</v>
          </cell>
          <cell r="D801" t="str">
            <v>Indian Ocean II</v>
          </cell>
          <cell r="E801" t="str">
            <v>Regional</v>
          </cell>
          <cell r="F801">
            <v>37621</v>
          </cell>
          <cell r="G801" t="str">
            <v>Equity</v>
          </cell>
          <cell r="H801">
            <v>22498.563200000001</v>
          </cell>
          <cell r="I801">
            <v>16151.463</v>
          </cell>
          <cell r="J801">
            <v>11354.091</v>
          </cell>
          <cell r="K801">
            <v>11354.091</v>
          </cell>
          <cell r="L801">
            <v>-1372.2429</v>
          </cell>
          <cell r="N801">
            <v>3000</v>
          </cell>
          <cell r="O801">
            <v>1827</v>
          </cell>
          <cell r="P801">
            <v>1630</v>
          </cell>
          <cell r="Q801">
            <v>1630</v>
          </cell>
          <cell r="R801">
            <v>197</v>
          </cell>
          <cell r="T801" t="str">
            <v>USD</v>
          </cell>
          <cell r="U801">
            <v>6.9657</v>
          </cell>
        </row>
        <row r="802">
          <cell r="A802" t="str">
            <v>F9905</v>
          </cell>
          <cell r="B802" t="str">
            <v>Fund</v>
          </cell>
          <cell r="C802" t="str">
            <v>Fund</v>
          </cell>
          <cell r="D802" t="str">
            <v>Indian Ocean II</v>
          </cell>
          <cell r="E802" t="str">
            <v>Regional</v>
          </cell>
          <cell r="F802">
            <v>37529</v>
          </cell>
          <cell r="G802" t="str">
            <v>Equity</v>
          </cell>
          <cell r="H802">
            <v>22498.563200000001</v>
          </cell>
          <cell r="I802">
            <v>16151.463</v>
          </cell>
          <cell r="J802">
            <v>12299.654</v>
          </cell>
          <cell r="K802">
            <v>12299.654</v>
          </cell>
          <cell r="L802">
            <v>-1486.5226</v>
          </cell>
          <cell r="M802">
            <v>-2342.0221999999999</v>
          </cell>
          <cell r="N802">
            <v>3000</v>
          </cell>
          <cell r="O802">
            <v>1827</v>
          </cell>
          <cell r="P802">
            <v>1630</v>
          </cell>
          <cell r="Q802">
            <v>1630</v>
          </cell>
          <cell r="R802">
            <v>197</v>
          </cell>
          <cell r="S802">
            <v>-315</v>
          </cell>
          <cell r="T802" t="str">
            <v>USD</v>
          </cell>
          <cell r="U802">
            <v>7.5457999999999998</v>
          </cell>
        </row>
        <row r="803">
          <cell r="A803" t="str">
            <v>F9905</v>
          </cell>
          <cell r="B803" t="str">
            <v>Fund</v>
          </cell>
          <cell r="C803" t="str">
            <v>Fund</v>
          </cell>
          <cell r="D803" t="str">
            <v>Indian Ocean II</v>
          </cell>
          <cell r="E803" t="str">
            <v>Regional</v>
          </cell>
          <cell r="F803">
            <v>37437</v>
          </cell>
          <cell r="G803" t="str">
            <v>Equity</v>
          </cell>
          <cell r="H803">
            <v>22498.563200000001</v>
          </cell>
          <cell r="I803">
            <v>13809</v>
          </cell>
          <cell r="J803">
            <v>10109.719999999999</v>
          </cell>
          <cell r="K803">
            <v>10109.719999999999</v>
          </cell>
          <cell r="L803">
            <v>-1514.5360000000001</v>
          </cell>
          <cell r="N803">
            <v>3000</v>
          </cell>
          <cell r="O803">
            <v>1512</v>
          </cell>
          <cell r="P803">
            <v>1315</v>
          </cell>
          <cell r="Q803">
            <v>1315</v>
          </cell>
          <cell r="R803">
            <v>197</v>
          </cell>
          <cell r="T803" t="str">
            <v>USD</v>
          </cell>
          <cell r="U803">
            <v>7.6879999999999997</v>
          </cell>
        </row>
        <row r="804">
          <cell r="A804" t="str">
            <v>F9905</v>
          </cell>
          <cell r="B804" t="str">
            <v>Fund</v>
          </cell>
          <cell r="C804" t="str">
            <v>Fund</v>
          </cell>
          <cell r="D804" t="str">
            <v>Indian Ocean II</v>
          </cell>
          <cell r="E804" t="str">
            <v>Regional</v>
          </cell>
          <cell r="F804">
            <v>37346</v>
          </cell>
          <cell r="G804" t="str">
            <v>Equity</v>
          </cell>
          <cell r="H804">
            <v>22498.563200000001</v>
          </cell>
          <cell r="I804">
            <v>13809</v>
          </cell>
          <cell r="J804">
            <v>10628.004062</v>
          </cell>
          <cell r="K804">
            <v>11645.114</v>
          </cell>
          <cell r="L804">
            <v>-2761.6631380000003</v>
          </cell>
          <cell r="N804">
            <v>3000</v>
          </cell>
          <cell r="O804">
            <v>1512</v>
          </cell>
          <cell r="P804">
            <v>1200.145</v>
          </cell>
          <cell r="Q804">
            <v>1315</v>
          </cell>
          <cell r="R804">
            <v>311.85500000000002</v>
          </cell>
          <cell r="T804" t="str">
            <v>USD</v>
          </cell>
          <cell r="U804">
            <v>8.8556000000000008</v>
          </cell>
        </row>
        <row r="805">
          <cell r="A805" t="str">
            <v>F9905</v>
          </cell>
          <cell r="B805" t="str">
            <v>Fund</v>
          </cell>
          <cell r="C805" t="str">
            <v>Fund</v>
          </cell>
          <cell r="D805" t="str">
            <v>Indian Ocean II</v>
          </cell>
          <cell r="E805" t="str">
            <v>Regional</v>
          </cell>
          <cell r="F805">
            <v>37256</v>
          </cell>
          <cell r="G805" t="str">
            <v>Equity</v>
          </cell>
          <cell r="H805">
            <v>22498.563200000001</v>
          </cell>
          <cell r="I805">
            <v>13809</v>
          </cell>
          <cell r="J805">
            <v>10628.002336</v>
          </cell>
          <cell r="K805">
            <v>11892.86</v>
          </cell>
          <cell r="L805">
            <v>-3046.5256640000002</v>
          </cell>
          <cell r="M805">
            <v>-13809.438</v>
          </cell>
          <cell r="N805">
            <v>3000</v>
          </cell>
          <cell r="O805">
            <v>1512</v>
          </cell>
          <cell r="P805">
            <v>1175.144</v>
          </cell>
          <cell r="Q805">
            <v>1315</v>
          </cell>
          <cell r="R805">
            <v>336.85599999999999</v>
          </cell>
          <cell r="S805">
            <v>-1512</v>
          </cell>
          <cell r="T805" t="str">
            <v>USD</v>
          </cell>
          <cell r="U805">
            <v>9.0440000000000005</v>
          </cell>
        </row>
        <row r="806">
          <cell r="A806" t="str">
            <v>F9910</v>
          </cell>
          <cell r="B806" t="str">
            <v>Fund</v>
          </cell>
          <cell r="C806" t="str">
            <v>Fund</v>
          </cell>
          <cell r="D806" t="str">
            <v>LACIF</v>
          </cell>
          <cell r="E806" t="str">
            <v>Regional</v>
          </cell>
          <cell r="F806">
            <v>39447</v>
          </cell>
          <cell r="G806" t="str">
            <v>3 - Loan</v>
          </cell>
          <cell r="H806">
            <v>6651.6</v>
          </cell>
          <cell r="I806">
            <v>5411</v>
          </cell>
          <cell r="J806">
            <v>5411</v>
          </cell>
          <cell r="K806">
            <v>5411</v>
          </cell>
          <cell r="L806">
            <v>0</v>
          </cell>
          <cell r="M806">
            <v>169.60624999999999</v>
          </cell>
          <cell r="N806">
            <v>1000</v>
          </cell>
          <cell r="O806">
            <v>1000</v>
          </cell>
          <cell r="P806">
            <v>1000</v>
          </cell>
          <cell r="Q806">
            <v>1000</v>
          </cell>
          <cell r="R806">
            <v>0</v>
          </cell>
          <cell r="S806">
            <v>31.25</v>
          </cell>
          <cell r="T806" t="str">
            <v>USD</v>
          </cell>
          <cell r="U806">
            <v>5.4109999999999996</v>
          </cell>
          <cell r="V806">
            <v>1</v>
          </cell>
          <cell r="W806">
            <v>0.8</v>
          </cell>
        </row>
        <row r="807">
          <cell r="A807" t="str">
            <v>F9910</v>
          </cell>
          <cell r="B807" t="str">
            <v>Fund</v>
          </cell>
          <cell r="C807" t="str">
            <v>Fund</v>
          </cell>
          <cell r="D807" t="str">
            <v>LACIF</v>
          </cell>
          <cell r="E807" t="str">
            <v>Regional</v>
          </cell>
          <cell r="F807">
            <v>39355</v>
          </cell>
          <cell r="G807" t="str">
            <v>3 - Loan</v>
          </cell>
          <cell r="H807">
            <v>6651.6</v>
          </cell>
          <cell r="I807">
            <v>6651.6</v>
          </cell>
          <cell r="J807">
            <v>5443.6</v>
          </cell>
          <cell r="K807">
            <v>5443.6</v>
          </cell>
          <cell r="L807">
            <v>0</v>
          </cell>
          <cell r="N807">
            <v>1000</v>
          </cell>
          <cell r="O807">
            <v>1000</v>
          </cell>
          <cell r="P807">
            <v>1000</v>
          </cell>
          <cell r="Q807">
            <v>1000</v>
          </cell>
          <cell r="R807">
            <v>0</v>
          </cell>
          <cell r="T807" t="str">
            <v>USD</v>
          </cell>
          <cell r="U807">
            <v>5.4436</v>
          </cell>
          <cell r="V807">
            <v>1</v>
          </cell>
          <cell r="W807">
            <v>0.8</v>
          </cell>
        </row>
        <row r="808">
          <cell r="A808" t="str">
            <v>F9910</v>
          </cell>
          <cell r="B808" t="str">
            <v>Fund</v>
          </cell>
          <cell r="C808" t="str">
            <v>Fund</v>
          </cell>
          <cell r="D808" t="str">
            <v>LACIF</v>
          </cell>
          <cell r="E808" t="str">
            <v>Regional</v>
          </cell>
          <cell r="F808">
            <v>39263</v>
          </cell>
          <cell r="G808" t="str">
            <v>3 - Loan</v>
          </cell>
          <cell r="H808">
            <v>6651.6</v>
          </cell>
          <cell r="I808">
            <v>6651.6</v>
          </cell>
          <cell r="J808">
            <v>5903.4</v>
          </cell>
          <cell r="K808">
            <v>5903.4</v>
          </cell>
          <cell r="L808">
            <v>0</v>
          </cell>
          <cell r="M808">
            <v>185.4</v>
          </cell>
          <cell r="N808">
            <v>1000</v>
          </cell>
          <cell r="O808">
            <v>1000</v>
          </cell>
          <cell r="P808">
            <v>1000</v>
          </cell>
          <cell r="Q808">
            <v>1000</v>
          </cell>
          <cell r="R808">
            <v>0</v>
          </cell>
          <cell r="S808">
            <v>31.25</v>
          </cell>
          <cell r="T808" t="str">
            <v>USD</v>
          </cell>
          <cell r="U808">
            <v>5.9034000000000004</v>
          </cell>
          <cell r="V808">
            <v>1</v>
          </cell>
          <cell r="W808">
            <v>0.8</v>
          </cell>
        </row>
        <row r="809">
          <cell r="A809" t="str">
            <v>F9910</v>
          </cell>
          <cell r="B809" t="str">
            <v>Fund</v>
          </cell>
          <cell r="C809" t="str">
            <v>Fund</v>
          </cell>
          <cell r="D809" t="str">
            <v>LACIF</v>
          </cell>
          <cell r="E809" t="str">
            <v>Regional</v>
          </cell>
          <cell r="F809">
            <v>39172</v>
          </cell>
          <cell r="G809" t="str">
            <v>3 - Loan</v>
          </cell>
          <cell r="H809">
            <v>6651.6</v>
          </cell>
          <cell r="I809">
            <v>6651.6</v>
          </cell>
          <cell r="J809">
            <v>6096.3</v>
          </cell>
          <cell r="K809">
            <v>6096.3</v>
          </cell>
          <cell r="L809">
            <v>0</v>
          </cell>
          <cell r="N809">
            <v>1000</v>
          </cell>
          <cell r="O809">
            <v>1000</v>
          </cell>
          <cell r="P809">
            <v>1000</v>
          </cell>
          <cell r="Q809">
            <v>1000</v>
          </cell>
          <cell r="R809">
            <v>0</v>
          </cell>
          <cell r="T809" t="str">
            <v>USD</v>
          </cell>
          <cell r="U809">
            <v>6.0963000000000003</v>
          </cell>
          <cell r="V809">
            <v>1</v>
          </cell>
          <cell r="W809">
            <v>0.8</v>
          </cell>
        </row>
        <row r="810">
          <cell r="A810" t="str">
            <v>F9910</v>
          </cell>
          <cell r="B810" t="str">
            <v>Fund</v>
          </cell>
          <cell r="C810" t="str">
            <v>Fund</v>
          </cell>
          <cell r="D810" t="str">
            <v>LACIF</v>
          </cell>
          <cell r="E810" t="str">
            <v>Regional</v>
          </cell>
          <cell r="F810">
            <v>39082</v>
          </cell>
          <cell r="G810" t="str">
            <v>3 - Loan</v>
          </cell>
          <cell r="H810">
            <v>6651.6</v>
          </cell>
          <cell r="I810">
            <v>6651.6</v>
          </cell>
          <cell r="J810">
            <v>6255.1</v>
          </cell>
          <cell r="K810">
            <v>6255.1</v>
          </cell>
          <cell r="L810">
            <v>0</v>
          </cell>
          <cell r="M810">
            <v>194.32861</v>
          </cell>
          <cell r="N810">
            <v>1000</v>
          </cell>
          <cell r="O810">
            <v>1000</v>
          </cell>
          <cell r="P810">
            <v>1000</v>
          </cell>
          <cell r="Q810">
            <v>1000</v>
          </cell>
          <cell r="R810">
            <v>0</v>
          </cell>
          <cell r="S810">
            <v>31.076000000000001</v>
          </cell>
          <cell r="T810" t="str">
            <v>USD</v>
          </cell>
          <cell r="U810">
            <v>6.2550999999999997</v>
          </cell>
          <cell r="V810">
            <v>1</v>
          </cell>
          <cell r="W810">
            <v>0.8</v>
          </cell>
        </row>
        <row r="811">
          <cell r="A811" t="str">
            <v>F9910</v>
          </cell>
          <cell r="B811" t="str">
            <v>Fund</v>
          </cell>
          <cell r="C811" t="str">
            <v>Fund</v>
          </cell>
          <cell r="D811" t="str">
            <v>LACIF</v>
          </cell>
          <cell r="E811" t="str">
            <v>Regional</v>
          </cell>
          <cell r="F811">
            <v>38990</v>
          </cell>
          <cell r="G811" t="str">
            <v>3 - Loan</v>
          </cell>
          <cell r="H811">
            <v>6651.6</v>
          </cell>
          <cell r="I811">
            <v>6651.6</v>
          </cell>
          <cell r="J811">
            <v>6504.7</v>
          </cell>
          <cell r="K811">
            <v>6504.7</v>
          </cell>
          <cell r="L811">
            <v>0</v>
          </cell>
          <cell r="N811">
            <v>1000</v>
          </cell>
          <cell r="O811">
            <v>1000</v>
          </cell>
          <cell r="P811">
            <v>1000</v>
          </cell>
          <cell r="Q811">
            <v>1000</v>
          </cell>
          <cell r="R811">
            <v>0</v>
          </cell>
          <cell r="T811" t="str">
            <v>USD</v>
          </cell>
          <cell r="U811">
            <v>6.5046999999999997</v>
          </cell>
          <cell r="V811">
            <v>1</v>
          </cell>
          <cell r="W811">
            <v>0.9</v>
          </cell>
        </row>
        <row r="812">
          <cell r="A812" t="str">
            <v>F9910</v>
          </cell>
          <cell r="B812" t="str">
            <v>Fund</v>
          </cell>
          <cell r="C812" t="str">
            <v>Fund</v>
          </cell>
          <cell r="D812" t="str">
            <v>LACIF</v>
          </cell>
          <cell r="E812" t="str">
            <v>Regional</v>
          </cell>
          <cell r="F812">
            <v>38898</v>
          </cell>
          <cell r="G812" t="str">
            <v>3 - Loan</v>
          </cell>
          <cell r="H812">
            <v>6651.6</v>
          </cell>
          <cell r="I812">
            <v>6651.6</v>
          </cell>
          <cell r="J812">
            <v>6242.4</v>
          </cell>
          <cell r="K812">
            <v>6242.4</v>
          </cell>
          <cell r="L812">
            <v>0</v>
          </cell>
          <cell r="M812">
            <v>7328.8581099999992</v>
          </cell>
          <cell r="N812">
            <v>1000</v>
          </cell>
          <cell r="O812">
            <v>1000</v>
          </cell>
          <cell r="P812">
            <v>1000</v>
          </cell>
          <cell r="Q812">
            <v>1000</v>
          </cell>
          <cell r="R812">
            <v>0</v>
          </cell>
          <cell r="S812">
            <v>1166.1598300000001</v>
          </cell>
          <cell r="T812" t="str">
            <v>USD</v>
          </cell>
          <cell r="U812">
            <v>6.2423999999999999</v>
          </cell>
          <cell r="V812">
            <v>1</v>
          </cell>
          <cell r="W812">
            <v>1</v>
          </cell>
        </row>
        <row r="813">
          <cell r="A813" t="str">
            <v>F9910</v>
          </cell>
          <cell r="B813" t="str">
            <v>Fund</v>
          </cell>
          <cell r="C813" t="str">
            <v>Fund</v>
          </cell>
          <cell r="D813" t="str">
            <v>LACIF</v>
          </cell>
          <cell r="E813" t="str">
            <v>Regional</v>
          </cell>
          <cell r="F813">
            <v>38898</v>
          </cell>
          <cell r="G813" t="str">
            <v>1 - Equity</v>
          </cell>
          <cell r="H813">
            <v>6651.6</v>
          </cell>
          <cell r="I813">
            <v>0</v>
          </cell>
          <cell r="J813">
            <v>0</v>
          </cell>
          <cell r="K813">
            <v>0</v>
          </cell>
          <cell r="L813">
            <v>0</v>
          </cell>
          <cell r="M813">
            <v>7328.8581099999992</v>
          </cell>
          <cell r="N813">
            <v>1000</v>
          </cell>
          <cell r="O813">
            <v>0</v>
          </cell>
          <cell r="P813">
            <v>0</v>
          </cell>
          <cell r="Q813">
            <v>0</v>
          </cell>
          <cell r="R813">
            <v>0</v>
          </cell>
          <cell r="S813">
            <v>1166.1598300000001</v>
          </cell>
          <cell r="T813" t="str">
            <v>USD</v>
          </cell>
          <cell r="U813">
            <v>6.2423999999999999</v>
          </cell>
          <cell r="V813">
            <v>0</v>
          </cell>
          <cell r="W813">
            <v>0</v>
          </cell>
        </row>
        <row r="814">
          <cell r="A814" t="str">
            <v>F9910</v>
          </cell>
          <cell r="B814" t="str">
            <v>Fund</v>
          </cell>
          <cell r="C814" t="str">
            <v>Fund</v>
          </cell>
          <cell r="D814" t="str">
            <v>LACIF</v>
          </cell>
          <cell r="E814" t="str">
            <v>Regional</v>
          </cell>
          <cell r="F814">
            <v>38807</v>
          </cell>
          <cell r="G814" t="str">
            <v>3 - Loan</v>
          </cell>
          <cell r="H814">
            <v>6651.6</v>
          </cell>
          <cell r="I814">
            <v>6651.6</v>
          </cell>
          <cell r="J814">
            <v>6582.5</v>
          </cell>
          <cell r="K814">
            <v>6582.5</v>
          </cell>
          <cell r="L814">
            <v>0</v>
          </cell>
          <cell r="M814">
            <v>38.192000000000007</v>
          </cell>
          <cell r="N814">
            <v>1000</v>
          </cell>
          <cell r="O814">
            <v>1000</v>
          </cell>
          <cell r="P814">
            <v>1000</v>
          </cell>
          <cell r="Q814">
            <v>1000</v>
          </cell>
          <cell r="R814">
            <v>0</v>
          </cell>
          <cell r="S814">
            <v>5.6819999999999027</v>
          </cell>
          <cell r="T814" t="str">
            <v>USD</v>
          </cell>
          <cell r="U814">
            <v>6.5824999999999996</v>
          </cell>
          <cell r="V814">
            <v>1</v>
          </cell>
          <cell r="W814">
            <v>1</v>
          </cell>
        </row>
        <row r="815">
          <cell r="A815" t="str">
            <v>F9910</v>
          </cell>
          <cell r="B815" t="str">
            <v>Fund</v>
          </cell>
          <cell r="C815" t="str">
            <v>Fund</v>
          </cell>
          <cell r="D815" t="str">
            <v>LACIF</v>
          </cell>
          <cell r="E815" t="str">
            <v>Regional</v>
          </cell>
          <cell r="F815">
            <v>38807</v>
          </cell>
          <cell r="G815" t="str">
            <v>1 - Equity</v>
          </cell>
          <cell r="H815">
            <v>6651.6</v>
          </cell>
          <cell r="I815">
            <v>6106.5</v>
          </cell>
          <cell r="J815">
            <v>6766.81</v>
          </cell>
          <cell r="K815">
            <v>6714.15</v>
          </cell>
          <cell r="L815">
            <v>1500.81</v>
          </cell>
          <cell r="M815">
            <v>38.192000000000007</v>
          </cell>
          <cell r="N815">
            <v>1000</v>
          </cell>
          <cell r="O815">
            <v>800</v>
          </cell>
          <cell r="P815">
            <v>1028</v>
          </cell>
          <cell r="Q815">
            <v>1020</v>
          </cell>
          <cell r="R815">
            <v>-228</v>
          </cell>
          <cell r="S815">
            <v>5.6819999999999027</v>
          </cell>
          <cell r="T815" t="str">
            <v>USD</v>
          </cell>
          <cell r="U815">
            <v>6.5824999999999996</v>
          </cell>
          <cell r="V815">
            <v>1.6</v>
          </cell>
          <cell r="W815">
            <v>1.3</v>
          </cell>
        </row>
        <row r="816">
          <cell r="A816" t="str">
            <v>F9910</v>
          </cell>
          <cell r="B816" t="str">
            <v>Fund</v>
          </cell>
          <cell r="C816" t="str">
            <v>Fund</v>
          </cell>
          <cell r="D816" t="str">
            <v>LACIF</v>
          </cell>
          <cell r="E816" t="str">
            <v>Regional</v>
          </cell>
          <cell r="F816">
            <v>38717</v>
          </cell>
          <cell r="G816" t="str">
            <v>1 - Equity</v>
          </cell>
          <cell r="H816">
            <v>6651.6</v>
          </cell>
          <cell r="I816">
            <v>6106.5</v>
          </cell>
          <cell r="J816">
            <v>6863.4618</v>
          </cell>
          <cell r="K816">
            <v>6863.4618</v>
          </cell>
          <cell r="L816">
            <v>1448.5018</v>
          </cell>
          <cell r="M816">
            <v>5088.5480000000007</v>
          </cell>
          <cell r="N816">
            <v>1000</v>
          </cell>
          <cell r="O816">
            <v>800</v>
          </cell>
          <cell r="P816">
            <v>1014</v>
          </cell>
          <cell r="Q816">
            <v>1014</v>
          </cell>
          <cell r="R816">
            <v>-214</v>
          </cell>
          <cell r="S816">
            <v>750.68</v>
          </cell>
          <cell r="T816" t="str">
            <v>USD</v>
          </cell>
          <cell r="U816">
            <v>6.7686999999999999</v>
          </cell>
          <cell r="V816">
            <v>1.6</v>
          </cell>
          <cell r="W816">
            <v>1.3</v>
          </cell>
        </row>
        <row r="817">
          <cell r="A817" t="str">
            <v>F9910</v>
          </cell>
          <cell r="B817" t="str">
            <v>Fund</v>
          </cell>
          <cell r="C817" t="str">
            <v>Fund</v>
          </cell>
          <cell r="D817" t="str">
            <v>LACIF</v>
          </cell>
          <cell r="E817" t="str">
            <v>Regional</v>
          </cell>
          <cell r="F817">
            <v>38717</v>
          </cell>
          <cell r="G817" t="str">
            <v>2 - Loan</v>
          </cell>
          <cell r="H817">
            <v>6651.6</v>
          </cell>
          <cell r="I817">
            <v>7665.29</v>
          </cell>
          <cell r="J817">
            <v>6768.7</v>
          </cell>
          <cell r="K817">
            <v>6768.7</v>
          </cell>
          <cell r="L817">
            <v>0</v>
          </cell>
          <cell r="M817">
            <v>5088.5480000000007</v>
          </cell>
          <cell r="N817">
            <v>1000</v>
          </cell>
          <cell r="O817">
            <v>1000</v>
          </cell>
          <cell r="P817">
            <v>1000</v>
          </cell>
          <cell r="Q817">
            <v>1000</v>
          </cell>
          <cell r="R817">
            <v>0</v>
          </cell>
          <cell r="S817">
            <v>750.68</v>
          </cell>
          <cell r="T817" t="str">
            <v>USD</v>
          </cell>
          <cell r="U817">
            <v>6.7686999999999999</v>
          </cell>
          <cell r="V817">
            <v>1</v>
          </cell>
          <cell r="W817">
            <v>1</v>
          </cell>
        </row>
        <row r="818">
          <cell r="A818" t="str">
            <v>F9910</v>
          </cell>
          <cell r="B818" t="str">
            <v>Fund</v>
          </cell>
          <cell r="C818" t="str">
            <v>Fund</v>
          </cell>
          <cell r="D818" t="str">
            <v>LACIF</v>
          </cell>
          <cell r="E818" t="str">
            <v>Regional</v>
          </cell>
          <cell r="F818">
            <v>38625</v>
          </cell>
          <cell r="G818" t="str">
            <v>Loan</v>
          </cell>
          <cell r="H818">
            <v>6651.6</v>
          </cell>
          <cell r="I818">
            <v>12410.8</v>
          </cell>
          <cell r="J818">
            <v>11120.21</v>
          </cell>
          <cell r="K818">
            <v>11120.21</v>
          </cell>
          <cell r="L818">
            <v>0</v>
          </cell>
          <cell r="N818">
            <v>1000</v>
          </cell>
          <cell r="O818">
            <v>1700</v>
          </cell>
          <cell r="P818">
            <v>1700</v>
          </cell>
          <cell r="Q818">
            <v>1700</v>
          </cell>
          <cell r="R818">
            <v>0</v>
          </cell>
          <cell r="T818" t="str">
            <v>USD</v>
          </cell>
          <cell r="U818">
            <v>6.5412999999999997</v>
          </cell>
        </row>
        <row r="819">
          <cell r="A819" t="str">
            <v>F9910</v>
          </cell>
          <cell r="B819" t="str">
            <v>Fund</v>
          </cell>
          <cell r="C819" t="str">
            <v>Fund</v>
          </cell>
          <cell r="D819" t="str">
            <v>LACIF</v>
          </cell>
          <cell r="E819" t="str">
            <v>Regional</v>
          </cell>
          <cell r="F819">
            <v>38625</v>
          </cell>
          <cell r="G819" t="str">
            <v>Equity</v>
          </cell>
          <cell r="H819">
            <v>6651.6</v>
          </cell>
          <cell r="I819">
            <v>6106.5</v>
          </cell>
          <cell r="J819">
            <v>6730.9976999999999</v>
          </cell>
          <cell r="K819">
            <v>6730.9976999999999</v>
          </cell>
          <cell r="L819">
            <v>1497.9576999999999</v>
          </cell>
          <cell r="N819">
            <v>1000</v>
          </cell>
          <cell r="O819">
            <v>800</v>
          </cell>
          <cell r="P819">
            <v>1029</v>
          </cell>
          <cell r="Q819">
            <v>1029</v>
          </cell>
          <cell r="R819">
            <v>-229</v>
          </cell>
          <cell r="T819" t="str">
            <v>USD</v>
          </cell>
          <cell r="U819">
            <v>6.5412999999999997</v>
          </cell>
        </row>
        <row r="820">
          <cell r="A820" t="str">
            <v>F9910</v>
          </cell>
          <cell r="B820" t="str">
            <v>Fund</v>
          </cell>
          <cell r="C820" t="str">
            <v>Fund</v>
          </cell>
          <cell r="D820" t="str">
            <v>LACIF</v>
          </cell>
          <cell r="E820" t="str">
            <v>Regional</v>
          </cell>
          <cell r="F820">
            <v>38533</v>
          </cell>
          <cell r="G820" t="str">
            <v>Loan</v>
          </cell>
          <cell r="H820">
            <v>6651.6</v>
          </cell>
          <cell r="I820">
            <v>12410.8</v>
          </cell>
          <cell r="J820">
            <v>11128.37</v>
          </cell>
          <cell r="K820">
            <v>11128.37</v>
          </cell>
          <cell r="L820">
            <v>0</v>
          </cell>
          <cell r="M820">
            <v>212.9</v>
          </cell>
          <cell r="N820">
            <v>1000</v>
          </cell>
          <cell r="O820">
            <v>1700</v>
          </cell>
          <cell r="P820">
            <v>1700</v>
          </cell>
          <cell r="Q820">
            <v>1700</v>
          </cell>
          <cell r="R820">
            <v>0</v>
          </cell>
          <cell r="S820">
            <v>33.141000000000005</v>
          </cell>
          <cell r="T820" t="str">
            <v>USD</v>
          </cell>
          <cell r="U820">
            <v>6.5461</v>
          </cell>
        </row>
        <row r="821">
          <cell r="A821" t="str">
            <v>F9910</v>
          </cell>
          <cell r="B821" t="str">
            <v>Fund</v>
          </cell>
          <cell r="C821" t="str">
            <v>Fund</v>
          </cell>
          <cell r="D821" t="str">
            <v>LACIF</v>
          </cell>
          <cell r="E821" t="str">
            <v>Regional</v>
          </cell>
          <cell r="F821">
            <v>38533</v>
          </cell>
          <cell r="G821" t="str">
            <v>Equity</v>
          </cell>
          <cell r="H821">
            <v>6651.6</v>
          </cell>
          <cell r="I821">
            <v>6106.5</v>
          </cell>
          <cell r="J821">
            <v>6657.3837000000003</v>
          </cell>
          <cell r="K821">
            <v>6657.3837000000003</v>
          </cell>
          <cell r="L821">
            <v>1420.5037</v>
          </cell>
          <cell r="M821">
            <v>212.9</v>
          </cell>
          <cell r="N821">
            <v>1000</v>
          </cell>
          <cell r="O821">
            <v>800</v>
          </cell>
          <cell r="P821">
            <v>1017</v>
          </cell>
          <cell r="Q821">
            <v>1017</v>
          </cell>
          <cell r="R821">
            <v>-217</v>
          </cell>
          <cell r="S821">
            <v>33.141000000000005</v>
          </cell>
          <cell r="T821" t="str">
            <v>USD</v>
          </cell>
          <cell r="U821">
            <v>6.5461</v>
          </cell>
        </row>
        <row r="822">
          <cell r="A822" t="str">
            <v>F9910</v>
          </cell>
          <cell r="B822" t="str">
            <v>Fund</v>
          </cell>
          <cell r="C822" t="str">
            <v>Fund</v>
          </cell>
          <cell r="D822" t="str">
            <v>LACIF</v>
          </cell>
          <cell r="E822" t="str">
            <v>Regional</v>
          </cell>
          <cell r="F822">
            <v>38442</v>
          </cell>
          <cell r="G822" t="str">
            <v>Loan</v>
          </cell>
          <cell r="H822">
            <v>6651.6</v>
          </cell>
          <cell r="I822">
            <v>12410.8</v>
          </cell>
          <cell r="J822">
            <v>10760.66</v>
          </cell>
          <cell r="K822">
            <v>10760.66</v>
          </cell>
          <cell r="L822">
            <v>0</v>
          </cell>
          <cell r="N822">
            <v>1000</v>
          </cell>
          <cell r="O822">
            <v>1700</v>
          </cell>
          <cell r="P822">
            <v>1700</v>
          </cell>
          <cell r="Q822">
            <v>1700</v>
          </cell>
          <cell r="R822">
            <v>0</v>
          </cell>
          <cell r="T822" t="str">
            <v>USD</v>
          </cell>
          <cell r="U822">
            <v>6.3297999999999996</v>
          </cell>
        </row>
        <row r="823">
          <cell r="A823" t="str">
            <v>F9910</v>
          </cell>
          <cell r="B823" t="str">
            <v>Fund</v>
          </cell>
          <cell r="C823" t="str">
            <v>Fund</v>
          </cell>
          <cell r="D823" t="str">
            <v>LACIF</v>
          </cell>
          <cell r="E823" t="str">
            <v>Regional</v>
          </cell>
          <cell r="F823">
            <v>38442</v>
          </cell>
          <cell r="G823" t="str">
            <v>Equity</v>
          </cell>
          <cell r="H823">
            <v>6651.6</v>
          </cell>
          <cell r="I823">
            <v>6106.5</v>
          </cell>
          <cell r="J823">
            <v>6146.2357999999995</v>
          </cell>
          <cell r="K823">
            <v>6146.2357999999995</v>
          </cell>
          <cell r="L823">
            <v>1082.3958</v>
          </cell>
          <cell r="N823">
            <v>1000</v>
          </cell>
          <cell r="O823">
            <v>800</v>
          </cell>
          <cell r="P823">
            <v>971</v>
          </cell>
          <cell r="Q823">
            <v>971</v>
          </cell>
          <cell r="R823">
            <v>-171</v>
          </cell>
          <cell r="T823" t="str">
            <v>USD</v>
          </cell>
          <cell r="U823">
            <v>6.3297999999999996</v>
          </cell>
        </row>
        <row r="824">
          <cell r="A824" t="str">
            <v>F9910</v>
          </cell>
          <cell r="B824" t="str">
            <v>Fund</v>
          </cell>
          <cell r="C824" t="str">
            <v>Fund</v>
          </cell>
          <cell r="D824" t="str">
            <v>LACIF</v>
          </cell>
          <cell r="E824" t="str">
            <v>Regional</v>
          </cell>
          <cell r="F824">
            <v>38352</v>
          </cell>
          <cell r="G824" t="str">
            <v>Equity</v>
          </cell>
          <cell r="H824">
            <v>6651.6</v>
          </cell>
          <cell r="I824">
            <v>6106.5</v>
          </cell>
          <cell r="J824">
            <v>5839.3262000000004</v>
          </cell>
          <cell r="K824">
            <v>5839.3262000000004</v>
          </cell>
          <cell r="L824">
            <v>1008.4462</v>
          </cell>
          <cell r="M824">
            <v>158.21799999999999</v>
          </cell>
          <cell r="N824">
            <v>1000</v>
          </cell>
          <cell r="O824">
            <v>800</v>
          </cell>
          <cell r="P824">
            <v>967</v>
          </cell>
          <cell r="Q824">
            <v>967</v>
          </cell>
          <cell r="R824">
            <v>-167</v>
          </cell>
          <cell r="S824">
            <v>25.5</v>
          </cell>
          <cell r="T824" t="str">
            <v>USD</v>
          </cell>
          <cell r="U824">
            <v>6.0385999999999997</v>
          </cell>
        </row>
        <row r="825">
          <cell r="A825" t="str">
            <v>F9910</v>
          </cell>
          <cell r="B825" t="str">
            <v>Fund</v>
          </cell>
          <cell r="C825" t="str">
            <v>Fund</v>
          </cell>
          <cell r="D825" t="str">
            <v>LACIF</v>
          </cell>
          <cell r="E825" t="str">
            <v>Regional</v>
          </cell>
          <cell r="F825">
            <v>38352</v>
          </cell>
          <cell r="G825" t="str">
            <v>Loan</v>
          </cell>
          <cell r="H825">
            <v>6651.6</v>
          </cell>
          <cell r="I825">
            <v>12410.8</v>
          </cell>
          <cell r="J825">
            <v>10265.620000000001</v>
          </cell>
          <cell r="K825">
            <v>10265.620000000001</v>
          </cell>
          <cell r="L825">
            <v>0</v>
          </cell>
          <cell r="M825">
            <v>158.21799999999999</v>
          </cell>
          <cell r="N825">
            <v>1000</v>
          </cell>
          <cell r="O825">
            <v>1700</v>
          </cell>
          <cell r="P825">
            <v>1700</v>
          </cell>
          <cell r="Q825">
            <v>1700</v>
          </cell>
          <cell r="R825">
            <v>0</v>
          </cell>
          <cell r="S825">
            <v>25.5</v>
          </cell>
          <cell r="T825" t="str">
            <v>USD</v>
          </cell>
          <cell r="U825">
            <v>6.0385999999999997</v>
          </cell>
        </row>
        <row r="826">
          <cell r="A826" t="str">
            <v>F9910</v>
          </cell>
          <cell r="B826" t="str">
            <v>Fund</v>
          </cell>
          <cell r="C826" t="str">
            <v>Fund</v>
          </cell>
          <cell r="D826" t="str">
            <v>LACIF</v>
          </cell>
          <cell r="E826" t="str">
            <v>Regional</v>
          </cell>
          <cell r="F826">
            <v>38260</v>
          </cell>
          <cell r="G826" t="str">
            <v>Equity</v>
          </cell>
          <cell r="H826">
            <v>6651.6</v>
          </cell>
          <cell r="I826">
            <v>6106.5</v>
          </cell>
          <cell r="J826">
            <v>6607.4310999999998</v>
          </cell>
          <cell r="K826">
            <v>6607.4310999999998</v>
          </cell>
          <cell r="L826">
            <v>1230.0711000000001</v>
          </cell>
          <cell r="N826">
            <v>1000</v>
          </cell>
          <cell r="O826">
            <v>800</v>
          </cell>
          <cell r="P826">
            <v>983</v>
          </cell>
          <cell r="Q826">
            <v>983</v>
          </cell>
          <cell r="R826">
            <v>-183</v>
          </cell>
          <cell r="T826" t="str">
            <v>USD</v>
          </cell>
          <cell r="U826">
            <v>6.7217000000000002</v>
          </cell>
        </row>
        <row r="827">
          <cell r="A827" t="str">
            <v>F9910</v>
          </cell>
          <cell r="B827" t="str">
            <v>Fund</v>
          </cell>
          <cell r="C827" t="str">
            <v>Fund</v>
          </cell>
          <cell r="D827" t="str">
            <v>LACIF</v>
          </cell>
          <cell r="E827" t="str">
            <v>Regional</v>
          </cell>
          <cell r="F827">
            <v>38260</v>
          </cell>
          <cell r="G827" t="str">
            <v>Loan</v>
          </cell>
          <cell r="H827">
            <v>6651.6</v>
          </cell>
          <cell r="I827">
            <v>12410.8</v>
          </cell>
          <cell r="J827">
            <v>11426.89</v>
          </cell>
          <cell r="K827">
            <v>11426.89</v>
          </cell>
          <cell r="L827">
            <v>0</v>
          </cell>
          <cell r="N827">
            <v>1000</v>
          </cell>
          <cell r="O827">
            <v>1700</v>
          </cell>
          <cell r="P827">
            <v>1700</v>
          </cell>
          <cell r="Q827">
            <v>1700</v>
          </cell>
          <cell r="R827">
            <v>0</v>
          </cell>
          <cell r="T827" t="str">
            <v>USD</v>
          </cell>
          <cell r="U827">
            <v>6.7217000000000002</v>
          </cell>
        </row>
        <row r="828">
          <cell r="A828" t="str">
            <v>F9910</v>
          </cell>
          <cell r="B828" t="str">
            <v>Fund</v>
          </cell>
          <cell r="C828" t="str">
            <v>Fund</v>
          </cell>
          <cell r="D828" t="str">
            <v>LACIF</v>
          </cell>
          <cell r="E828" t="str">
            <v>Regional</v>
          </cell>
          <cell r="F828">
            <v>38168</v>
          </cell>
          <cell r="G828" t="str">
            <v>Loan</v>
          </cell>
          <cell r="H828">
            <v>6651.6</v>
          </cell>
          <cell r="I828">
            <v>12410.8</v>
          </cell>
          <cell r="J828">
            <v>11799.36</v>
          </cell>
          <cell r="K828">
            <v>11799.36</v>
          </cell>
          <cell r="L828">
            <v>0</v>
          </cell>
          <cell r="M828">
            <v>172.94799999999998</v>
          </cell>
          <cell r="N828">
            <v>1000</v>
          </cell>
          <cell r="O828">
            <v>1700</v>
          </cell>
          <cell r="P828">
            <v>1700</v>
          </cell>
          <cell r="Q828">
            <v>1700</v>
          </cell>
          <cell r="R828">
            <v>0</v>
          </cell>
          <cell r="S828">
            <v>25.5</v>
          </cell>
          <cell r="T828" t="str">
            <v>USD</v>
          </cell>
          <cell r="U828">
            <v>6.9408000000000003</v>
          </cell>
        </row>
        <row r="829">
          <cell r="A829" t="str">
            <v>F9910</v>
          </cell>
          <cell r="B829" t="str">
            <v>Fund</v>
          </cell>
          <cell r="C829" t="str">
            <v>Fund</v>
          </cell>
          <cell r="D829" t="str">
            <v>LACIF</v>
          </cell>
          <cell r="E829" t="str">
            <v>Regional</v>
          </cell>
          <cell r="F829">
            <v>38168</v>
          </cell>
          <cell r="G829" t="str">
            <v>Equity</v>
          </cell>
          <cell r="H829">
            <v>6651.6</v>
          </cell>
          <cell r="I829">
            <v>6106.5</v>
          </cell>
          <cell r="J829">
            <v>6663.1679999999997</v>
          </cell>
          <cell r="K829">
            <v>6663.1679999999997</v>
          </cell>
          <cell r="L829">
            <v>1110.528</v>
          </cell>
          <cell r="M829">
            <v>172.94799999999998</v>
          </cell>
          <cell r="N829">
            <v>1000</v>
          </cell>
          <cell r="O829">
            <v>800</v>
          </cell>
          <cell r="P829">
            <v>960</v>
          </cell>
          <cell r="Q829">
            <v>960</v>
          </cell>
          <cell r="R829">
            <v>-160</v>
          </cell>
          <cell r="S829">
            <v>25.5</v>
          </cell>
          <cell r="T829" t="str">
            <v>USD</v>
          </cell>
          <cell r="U829">
            <v>6.9408000000000003</v>
          </cell>
        </row>
        <row r="830">
          <cell r="A830" t="str">
            <v>F9910</v>
          </cell>
          <cell r="B830" t="str">
            <v>Fund</v>
          </cell>
          <cell r="C830" t="str">
            <v>Fund</v>
          </cell>
          <cell r="D830" t="str">
            <v>LACIF</v>
          </cell>
          <cell r="E830" t="str">
            <v>Regional</v>
          </cell>
          <cell r="F830">
            <v>38077</v>
          </cell>
          <cell r="G830" t="str">
            <v>Loan</v>
          </cell>
          <cell r="H830">
            <v>6651.6</v>
          </cell>
          <cell r="I830">
            <v>12410.8</v>
          </cell>
          <cell r="J830">
            <v>11732.04</v>
          </cell>
          <cell r="K830">
            <v>11732.04</v>
          </cell>
          <cell r="L830">
            <v>0</v>
          </cell>
          <cell r="N830">
            <v>1000</v>
          </cell>
          <cell r="O830">
            <v>1700</v>
          </cell>
          <cell r="P830">
            <v>1700</v>
          </cell>
          <cell r="Q830">
            <v>1700</v>
          </cell>
          <cell r="R830">
            <v>0</v>
          </cell>
          <cell r="T830" t="str">
            <v>USD</v>
          </cell>
          <cell r="U830">
            <v>6.9012000000000002</v>
          </cell>
        </row>
        <row r="831">
          <cell r="A831" t="str">
            <v>F9910</v>
          </cell>
          <cell r="B831" t="str">
            <v>Fund</v>
          </cell>
          <cell r="C831" t="str">
            <v>Fund</v>
          </cell>
          <cell r="D831" t="str">
            <v>LACIF</v>
          </cell>
          <cell r="E831" t="str">
            <v>Regional</v>
          </cell>
          <cell r="F831">
            <v>38077</v>
          </cell>
          <cell r="G831" t="str">
            <v>Equity</v>
          </cell>
          <cell r="H831">
            <v>6651.6</v>
          </cell>
          <cell r="I831">
            <v>6106.5</v>
          </cell>
          <cell r="J831">
            <v>6445.7208000000001</v>
          </cell>
          <cell r="K831">
            <v>6445.7208000000001</v>
          </cell>
          <cell r="L831">
            <v>924.76080000000002</v>
          </cell>
          <cell r="N831">
            <v>1000</v>
          </cell>
          <cell r="O831">
            <v>800</v>
          </cell>
          <cell r="P831">
            <v>934</v>
          </cell>
          <cell r="Q831">
            <v>934</v>
          </cell>
          <cell r="R831">
            <v>-134</v>
          </cell>
          <cell r="T831" t="str">
            <v>USD</v>
          </cell>
          <cell r="U831">
            <v>6.9012000000000002</v>
          </cell>
        </row>
        <row r="832">
          <cell r="A832" t="str">
            <v>F9910</v>
          </cell>
          <cell r="B832" t="str">
            <v>Fund</v>
          </cell>
          <cell r="C832" t="str">
            <v>Fund</v>
          </cell>
          <cell r="D832" t="str">
            <v>LACIF</v>
          </cell>
          <cell r="E832" t="str">
            <v>Regional</v>
          </cell>
          <cell r="F832">
            <v>37986</v>
          </cell>
          <cell r="G832" t="str">
            <v>Loan</v>
          </cell>
          <cell r="H832">
            <v>6651.6</v>
          </cell>
          <cell r="I832">
            <v>12410.8</v>
          </cell>
          <cell r="J832">
            <v>11347.5</v>
          </cell>
          <cell r="K832">
            <v>11347.5</v>
          </cell>
          <cell r="L832">
            <v>0</v>
          </cell>
          <cell r="M832">
            <v>175.702</v>
          </cell>
          <cell r="N832">
            <v>1000</v>
          </cell>
          <cell r="O832">
            <v>1700</v>
          </cell>
          <cell r="P832">
            <v>1700</v>
          </cell>
          <cell r="Q832">
            <v>1700</v>
          </cell>
          <cell r="R832">
            <v>0</v>
          </cell>
          <cell r="S832">
            <v>25.49</v>
          </cell>
          <cell r="T832" t="str">
            <v>USD</v>
          </cell>
          <cell r="U832">
            <v>6.6749999999999998</v>
          </cell>
        </row>
        <row r="833">
          <cell r="A833" t="str">
            <v>F9910</v>
          </cell>
          <cell r="B833" t="str">
            <v>Fund</v>
          </cell>
          <cell r="C833" t="str">
            <v>Fund</v>
          </cell>
          <cell r="D833" t="str">
            <v>LACIF</v>
          </cell>
          <cell r="E833" t="str">
            <v>Regional</v>
          </cell>
          <cell r="F833">
            <v>37986</v>
          </cell>
          <cell r="G833" t="str">
            <v>Equity</v>
          </cell>
          <cell r="H833">
            <v>6651.6</v>
          </cell>
          <cell r="I833">
            <v>6106.5</v>
          </cell>
          <cell r="J833">
            <v>6251.9652000000006</v>
          </cell>
          <cell r="K833">
            <v>6251.9652000000006</v>
          </cell>
          <cell r="L833">
            <v>911.96519999999998</v>
          </cell>
          <cell r="M833">
            <v>175.702</v>
          </cell>
          <cell r="N833">
            <v>1000</v>
          </cell>
          <cell r="O833">
            <v>800</v>
          </cell>
          <cell r="P833">
            <v>936.62400000000002</v>
          </cell>
          <cell r="Q833">
            <v>936.62400000000002</v>
          </cell>
          <cell r="R833">
            <v>-136.624</v>
          </cell>
          <cell r="S833">
            <v>25.49</v>
          </cell>
          <cell r="T833" t="str">
            <v>USD</v>
          </cell>
          <cell r="U833">
            <v>6.6749999999999998</v>
          </cell>
        </row>
        <row r="834">
          <cell r="A834" t="str">
            <v>F9910</v>
          </cell>
          <cell r="B834" t="str">
            <v>Fund</v>
          </cell>
          <cell r="C834" t="str">
            <v>Fund</v>
          </cell>
          <cell r="D834" t="str">
            <v>LACIF</v>
          </cell>
          <cell r="E834" t="str">
            <v>Regional</v>
          </cell>
          <cell r="F834">
            <v>37894</v>
          </cell>
          <cell r="G834" t="str">
            <v>Loan</v>
          </cell>
          <cell r="H834">
            <v>6651.6</v>
          </cell>
          <cell r="I834">
            <v>12410.8</v>
          </cell>
          <cell r="J834">
            <v>11940.29</v>
          </cell>
          <cell r="K834">
            <v>11940.29</v>
          </cell>
          <cell r="L834">
            <v>0</v>
          </cell>
          <cell r="N834">
            <v>1000</v>
          </cell>
          <cell r="O834">
            <v>1700</v>
          </cell>
          <cell r="P834">
            <v>1700</v>
          </cell>
          <cell r="Q834">
            <v>1700</v>
          </cell>
          <cell r="R834">
            <v>0</v>
          </cell>
          <cell r="T834" t="str">
            <v>USD</v>
          </cell>
          <cell r="U834">
            <v>7.0236999999999998</v>
          </cell>
        </row>
        <row r="835">
          <cell r="A835" t="str">
            <v>F9910</v>
          </cell>
          <cell r="B835" t="str">
            <v>Fund</v>
          </cell>
          <cell r="C835" t="str">
            <v>Fund</v>
          </cell>
          <cell r="D835" t="str">
            <v>LACIF</v>
          </cell>
          <cell r="E835" t="str">
            <v>Regional</v>
          </cell>
          <cell r="F835">
            <v>37894</v>
          </cell>
          <cell r="G835" t="str">
            <v>Equity</v>
          </cell>
          <cell r="H835">
            <v>6651.6</v>
          </cell>
          <cell r="I835">
            <v>6106.5</v>
          </cell>
          <cell r="J835">
            <v>5618.96</v>
          </cell>
          <cell r="K835">
            <v>5618.96</v>
          </cell>
          <cell r="L835">
            <v>0</v>
          </cell>
          <cell r="N835">
            <v>1000</v>
          </cell>
          <cell r="O835">
            <v>800</v>
          </cell>
          <cell r="P835">
            <v>800</v>
          </cell>
          <cell r="Q835">
            <v>800</v>
          </cell>
          <cell r="R835">
            <v>0</v>
          </cell>
          <cell r="T835" t="str">
            <v>USD</v>
          </cell>
          <cell r="U835">
            <v>7.0236999999999998</v>
          </cell>
        </row>
        <row r="836">
          <cell r="A836" t="str">
            <v>F9910</v>
          </cell>
          <cell r="B836" t="str">
            <v>Fund</v>
          </cell>
          <cell r="C836" t="str">
            <v>Fund</v>
          </cell>
          <cell r="D836" t="str">
            <v>LACIF</v>
          </cell>
          <cell r="E836" t="str">
            <v>Regional</v>
          </cell>
          <cell r="F836">
            <v>37802</v>
          </cell>
          <cell r="G836" t="str">
            <v>Equity</v>
          </cell>
          <cell r="H836">
            <v>6651.6</v>
          </cell>
          <cell r="I836">
            <v>6106.5</v>
          </cell>
          <cell r="J836">
            <v>5806.24</v>
          </cell>
          <cell r="K836">
            <v>5806.24</v>
          </cell>
          <cell r="L836">
            <v>0</v>
          </cell>
          <cell r="M836">
            <v>174.64400000000001</v>
          </cell>
          <cell r="N836">
            <v>1000</v>
          </cell>
          <cell r="O836">
            <v>800</v>
          </cell>
          <cell r="P836">
            <v>800</v>
          </cell>
          <cell r="Q836">
            <v>800</v>
          </cell>
          <cell r="R836">
            <v>0</v>
          </cell>
          <cell r="S836">
            <v>25.49</v>
          </cell>
          <cell r="T836" t="str">
            <v>USD</v>
          </cell>
          <cell r="U836">
            <v>7.2577999999999996</v>
          </cell>
        </row>
        <row r="837">
          <cell r="A837" t="str">
            <v>F9910</v>
          </cell>
          <cell r="B837" t="str">
            <v>Fund</v>
          </cell>
          <cell r="C837" t="str">
            <v>Fund</v>
          </cell>
          <cell r="D837" t="str">
            <v>LACIF</v>
          </cell>
          <cell r="E837" t="str">
            <v>Regional</v>
          </cell>
          <cell r="F837">
            <v>37802</v>
          </cell>
          <cell r="G837" t="str">
            <v>Loan</v>
          </cell>
          <cell r="H837">
            <v>6651.6</v>
          </cell>
          <cell r="I837">
            <v>12410.8</v>
          </cell>
          <cell r="J837">
            <v>12153.258678</v>
          </cell>
          <cell r="K837">
            <v>12153.258678</v>
          </cell>
          <cell r="L837">
            <v>0</v>
          </cell>
          <cell r="M837">
            <v>174.64400000000001</v>
          </cell>
          <cell r="N837">
            <v>1000</v>
          </cell>
          <cell r="O837">
            <v>1674.51</v>
          </cell>
          <cell r="P837">
            <v>1674.51</v>
          </cell>
          <cell r="Q837">
            <v>1674.51</v>
          </cell>
          <cell r="R837">
            <v>0</v>
          </cell>
          <cell r="S837">
            <v>25.49</v>
          </cell>
          <cell r="T837" t="str">
            <v>USD</v>
          </cell>
          <cell r="U837">
            <v>7.2577999999999996</v>
          </cell>
        </row>
        <row r="838">
          <cell r="A838" t="str">
            <v>F9910</v>
          </cell>
          <cell r="B838" t="str">
            <v>Fund</v>
          </cell>
          <cell r="C838" t="str">
            <v>Fund</v>
          </cell>
          <cell r="D838" t="str">
            <v>LACIF</v>
          </cell>
          <cell r="E838" t="str">
            <v>Regional</v>
          </cell>
          <cell r="F838">
            <v>37711</v>
          </cell>
          <cell r="G838" t="str">
            <v>Loan</v>
          </cell>
          <cell r="H838">
            <v>6651.6</v>
          </cell>
          <cell r="I838">
            <v>12410.8</v>
          </cell>
          <cell r="J838">
            <v>12326.02</v>
          </cell>
          <cell r="K838">
            <v>12326.02</v>
          </cell>
          <cell r="L838">
            <v>0</v>
          </cell>
          <cell r="N838">
            <v>1000</v>
          </cell>
          <cell r="O838">
            <v>1700</v>
          </cell>
          <cell r="P838">
            <v>1700</v>
          </cell>
          <cell r="Q838">
            <v>1700</v>
          </cell>
          <cell r="R838">
            <v>0</v>
          </cell>
          <cell r="T838" t="str">
            <v>USD</v>
          </cell>
          <cell r="U838">
            <v>7.2506000000000004</v>
          </cell>
        </row>
        <row r="839">
          <cell r="A839" t="str">
            <v>F9910</v>
          </cell>
          <cell r="B839" t="str">
            <v>Fund</v>
          </cell>
          <cell r="C839" t="str">
            <v>Fund</v>
          </cell>
          <cell r="D839" t="str">
            <v>LACIF</v>
          </cell>
          <cell r="E839" t="str">
            <v>Regional</v>
          </cell>
          <cell r="F839">
            <v>37711</v>
          </cell>
          <cell r="G839" t="str">
            <v>Equity</v>
          </cell>
          <cell r="H839">
            <v>6651.6</v>
          </cell>
          <cell r="I839">
            <v>6106.5</v>
          </cell>
          <cell r="J839">
            <v>5800.48</v>
          </cell>
          <cell r="K839">
            <v>5800.48</v>
          </cell>
          <cell r="L839">
            <v>0</v>
          </cell>
          <cell r="N839">
            <v>1000</v>
          </cell>
          <cell r="O839">
            <v>800</v>
          </cell>
          <cell r="P839">
            <v>800</v>
          </cell>
          <cell r="Q839">
            <v>800</v>
          </cell>
          <cell r="R839">
            <v>0</v>
          </cell>
          <cell r="T839" t="str">
            <v>USD</v>
          </cell>
          <cell r="U839">
            <v>7.2506000000000004</v>
          </cell>
        </row>
        <row r="840">
          <cell r="A840" t="str">
            <v>F9910</v>
          </cell>
          <cell r="B840" t="str">
            <v>Fund</v>
          </cell>
          <cell r="C840" t="str">
            <v>Fund</v>
          </cell>
          <cell r="D840" t="str">
            <v>LACIF</v>
          </cell>
          <cell r="E840" t="str">
            <v>Regional</v>
          </cell>
          <cell r="F840">
            <v>37621</v>
          </cell>
          <cell r="G840" t="str">
            <v>Loan</v>
          </cell>
          <cell r="H840">
            <v>6651.6</v>
          </cell>
          <cell r="I840">
            <v>12410.8</v>
          </cell>
          <cell r="J840">
            <v>11841.69</v>
          </cell>
          <cell r="K840">
            <v>11841.69</v>
          </cell>
          <cell r="L840">
            <v>0</v>
          </cell>
          <cell r="M840">
            <v>-14596.3</v>
          </cell>
          <cell r="N840">
            <v>1000</v>
          </cell>
          <cell r="O840">
            <v>1700</v>
          </cell>
          <cell r="P840">
            <v>1700</v>
          </cell>
          <cell r="Q840">
            <v>1700</v>
          </cell>
          <cell r="R840">
            <v>0</v>
          </cell>
          <cell r="S840">
            <v>-2000</v>
          </cell>
          <cell r="T840" t="str">
            <v>USD</v>
          </cell>
          <cell r="U840">
            <v>6.9657</v>
          </cell>
        </row>
        <row r="841">
          <cell r="A841" t="str">
            <v>F9910</v>
          </cell>
          <cell r="B841" t="str">
            <v>Fund</v>
          </cell>
          <cell r="C841" t="str">
            <v>Fund</v>
          </cell>
          <cell r="D841" t="str">
            <v>LACIF</v>
          </cell>
          <cell r="E841" t="str">
            <v>Regional</v>
          </cell>
          <cell r="F841">
            <v>37621</v>
          </cell>
          <cell r="G841" t="str">
            <v>Equity</v>
          </cell>
          <cell r="H841">
            <v>6651.6</v>
          </cell>
          <cell r="I841">
            <v>6106.5</v>
          </cell>
          <cell r="J841">
            <v>5638.1908254</v>
          </cell>
          <cell r="K841">
            <v>5638.1908254</v>
          </cell>
          <cell r="L841">
            <v>65.630825400000006</v>
          </cell>
          <cell r="M841">
            <v>-14596.3</v>
          </cell>
          <cell r="N841">
            <v>1000</v>
          </cell>
          <cell r="O841">
            <v>800</v>
          </cell>
          <cell r="P841">
            <v>809.42200000000003</v>
          </cell>
          <cell r="Q841">
            <v>809.42200000000003</v>
          </cell>
          <cell r="R841">
            <v>-9.4220000000000006</v>
          </cell>
          <cell r="S841">
            <v>-2000</v>
          </cell>
          <cell r="T841" t="str">
            <v>USD</v>
          </cell>
          <cell r="U841">
            <v>6.9657</v>
          </cell>
        </row>
        <row r="842">
          <cell r="A842" t="str">
            <v>F9910</v>
          </cell>
          <cell r="B842" t="str">
            <v>Fund</v>
          </cell>
          <cell r="C842" t="str">
            <v>Fund</v>
          </cell>
          <cell r="D842" t="str">
            <v>LACIF</v>
          </cell>
          <cell r="E842" t="str">
            <v>Regional</v>
          </cell>
          <cell r="F842">
            <v>37529</v>
          </cell>
          <cell r="G842" t="str">
            <v>Equity</v>
          </cell>
          <cell r="H842">
            <v>6651.6</v>
          </cell>
          <cell r="I842">
            <v>3921</v>
          </cell>
          <cell r="J842">
            <v>3843.9965276000003</v>
          </cell>
          <cell r="K842">
            <v>4565.2089999999998</v>
          </cell>
          <cell r="L842">
            <v>71.096527600000002</v>
          </cell>
          <cell r="N842">
            <v>1000</v>
          </cell>
          <cell r="O842">
            <v>500</v>
          </cell>
          <cell r="P842">
            <v>509.42200000000003</v>
          </cell>
          <cell r="Q842">
            <v>605</v>
          </cell>
          <cell r="R842">
            <v>-9.4220000000000006</v>
          </cell>
          <cell r="T842" t="str">
            <v>USD</v>
          </cell>
          <cell r="U842">
            <v>7.5457999999999998</v>
          </cell>
        </row>
        <row r="843">
          <cell r="A843" t="str">
            <v>F9910</v>
          </cell>
          <cell r="B843" t="str">
            <v>Fund</v>
          </cell>
          <cell r="C843" t="str">
            <v>Fund</v>
          </cell>
          <cell r="D843" t="str">
            <v>LACIF</v>
          </cell>
          <cell r="E843" t="str">
            <v>Regional</v>
          </cell>
          <cell r="F843">
            <v>37437</v>
          </cell>
          <cell r="G843" t="str">
            <v>Equity</v>
          </cell>
          <cell r="H843">
            <v>6651.6</v>
          </cell>
          <cell r="I843">
            <v>3921</v>
          </cell>
          <cell r="J843">
            <v>3844</v>
          </cell>
          <cell r="K843">
            <v>4228.3999999999996</v>
          </cell>
          <cell r="L843">
            <v>0</v>
          </cell>
          <cell r="N843">
            <v>1000</v>
          </cell>
          <cell r="O843">
            <v>500</v>
          </cell>
          <cell r="P843">
            <v>500</v>
          </cell>
          <cell r="Q843">
            <v>550</v>
          </cell>
          <cell r="R843">
            <v>0</v>
          </cell>
          <cell r="T843" t="str">
            <v>USD</v>
          </cell>
          <cell r="U843">
            <v>7.6879999999999997</v>
          </cell>
        </row>
        <row r="844">
          <cell r="A844" t="str">
            <v>F9910</v>
          </cell>
          <cell r="B844" t="str">
            <v>Fund</v>
          </cell>
          <cell r="C844" t="str">
            <v>Fund</v>
          </cell>
          <cell r="D844" t="str">
            <v>LACIF</v>
          </cell>
          <cell r="E844" t="str">
            <v>Regional</v>
          </cell>
          <cell r="F844">
            <v>37346</v>
          </cell>
          <cell r="G844" t="str">
            <v>Equity</v>
          </cell>
          <cell r="H844">
            <v>6651.6</v>
          </cell>
          <cell r="I844">
            <v>3921</v>
          </cell>
          <cell r="J844">
            <v>4249.9972631999999</v>
          </cell>
          <cell r="K844">
            <v>4870.58</v>
          </cell>
          <cell r="L844">
            <v>-177.80273680000002</v>
          </cell>
          <cell r="N844">
            <v>1000</v>
          </cell>
          <cell r="O844">
            <v>500</v>
          </cell>
          <cell r="P844">
            <v>479.92200000000003</v>
          </cell>
          <cell r="Q844">
            <v>550</v>
          </cell>
          <cell r="R844">
            <v>20.077999999999999</v>
          </cell>
          <cell r="T844" t="str">
            <v>USD</v>
          </cell>
          <cell r="U844">
            <v>8.8556000000000008</v>
          </cell>
        </row>
        <row r="845">
          <cell r="A845" t="str">
            <v>F9910</v>
          </cell>
          <cell r="B845" t="str">
            <v>Fund</v>
          </cell>
          <cell r="C845" t="str">
            <v>Fund</v>
          </cell>
          <cell r="D845" t="str">
            <v>LACIF</v>
          </cell>
          <cell r="E845" t="str">
            <v>Regional</v>
          </cell>
          <cell r="F845">
            <v>37256</v>
          </cell>
          <cell r="G845" t="str">
            <v>Equity</v>
          </cell>
          <cell r="H845">
            <v>6651.6</v>
          </cell>
          <cell r="I845">
            <v>3921</v>
          </cell>
          <cell r="J845">
            <v>3528.597996</v>
          </cell>
          <cell r="K845">
            <v>3528.597996</v>
          </cell>
          <cell r="L845">
            <v>-993.40200400000003</v>
          </cell>
          <cell r="M845">
            <v>-3921</v>
          </cell>
          <cell r="N845">
            <v>1000</v>
          </cell>
          <cell r="O845">
            <v>500</v>
          </cell>
          <cell r="P845">
            <v>390.15899999999999</v>
          </cell>
          <cell r="Q845">
            <v>390.15899999999999</v>
          </cell>
          <cell r="R845">
            <v>109.84099999999999</v>
          </cell>
          <cell r="S845">
            <v>-500</v>
          </cell>
          <cell r="T845" t="str">
            <v>USD</v>
          </cell>
          <cell r="U845">
            <v>9.0440000000000005</v>
          </cell>
        </row>
        <row r="846">
          <cell r="A846" t="str">
            <v>F0107</v>
          </cell>
          <cell r="B846" t="str">
            <v>Fund</v>
          </cell>
          <cell r="C846" t="str">
            <v>Fund</v>
          </cell>
          <cell r="D846" t="str">
            <v>Lafise Investment Management</v>
          </cell>
          <cell r="E846" t="str">
            <v>Regional</v>
          </cell>
          <cell r="F846">
            <v>39447</v>
          </cell>
          <cell r="G846" t="str">
            <v>1 - Equity</v>
          </cell>
          <cell r="H846">
            <v>17.324000000000002</v>
          </cell>
          <cell r="I846">
            <v>17.324000000000002</v>
          </cell>
          <cell r="J846">
            <v>163.95329999999998</v>
          </cell>
          <cell r="L846">
            <v>153.13129999999998</v>
          </cell>
          <cell r="N846">
            <v>2</v>
          </cell>
          <cell r="O846">
            <v>2</v>
          </cell>
          <cell r="P846">
            <v>30.3</v>
          </cell>
          <cell r="R846">
            <v>-28.3</v>
          </cell>
          <cell r="T846" t="str">
            <v>USD</v>
          </cell>
          <cell r="U846">
            <v>5.4109999999999996</v>
          </cell>
          <cell r="V846">
            <v>150</v>
          </cell>
          <cell r="W846">
            <v>4</v>
          </cell>
        </row>
        <row r="847">
          <cell r="A847" t="str">
            <v>F0107</v>
          </cell>
          <cell r="B847" t="str">
            <v>Fund</v>
          </cell>
          <cell r="C847" t="str">
            <v>Fund</v>
          </cell>
          <cell r="D847" t="str">
            <v>Lafise Investment Management</v>
          </cell>
          <cell r="E847" t="str">
            <v>Regional</v>
          </cell>
          <cell r="F847">
            <v>39355</v>
          </cell>
          <cell r="G847" t="str">
            <v>1 - Equity</v>
          </cell>
          <cell r="H847">
            <v>17.324000000000002</v>
          </cell>
          <cell r="I847">
            <v>17.324000000000002</v>
          </cell>
          <cell r="J847">
            <v>164.94108</v>
          </cell>
          <cell r="L847">
            <v>154.05387999999999</v>
          </cell>
          <cell r="N847">
            <v>2</v>
          </cell>
          <cell r="O847">
            <v>2</v>
          </cell>
          <cell r="P847">
            <v>30.3</v>
          </cell>
          <cell r="R847">
            <v>-28.3</v>
          </cell>
          <cell r="T847" t="str">
            <v>USD</v>
          </cell>
          <cell r="U847">
            <v>5.4436</v>
          </cell>
          <cell r="V847">
            <v>15</v>
          </cell>
          <cell r="W847">
            <v>4</v>
          </cell>
        </row>
        <row r="848">
          <cell r="A848" t="str">
            <v>F0107</v>
          </cell>
          <cell r="B848" t="str">
            <v>Fund</v>
          </cell>
          <cell r="C848" t="str">
            <v>Fund</v>
          </cell>
          <cell r="D848" t="str">
            <v>Lafise Investment Management</v>
          </cell>
          <cell r="E848" t="str">
            <v>Regional</v>
          </cell>
          <cell r="F848">
            <v>39263</v>
          </cell>
          <cell r="G848" t="str">
            <v>1 - Equity</v>
          </cell>
          <cell r="H848">
            <v>17.324000000000002</v>
          </cell>
          <cell r="I848">
            <v>17.324000000000002</v>
          </cell>
          <cell r="J848">
            <v>178.87302</v>
          </cell>
          <cell r="L848">
            <v>167.06622000000002</v>
          </cell>
          <cell r="N848">
            <v>2</v>
          </cell>
          <cell r="O848">
            <v>2</v>
          </cell>
          <cell r="P848">
            <v>30.3</v>
          </cell>
          <cell r="R848">
            <v>-28.3</v>
          </cell>
          <cell r="T848" t="str">
            <v>USD</v>
          </cell>
          <cell r="U848">
            <v>5.9034000000000004</v>
          </cell>
          <cell r="V848">
            <v>15</v>
          </cell>
          <cell r="W848">
            <v>4</v>
          </cell>
        </row>
        <row r="849">
          <cell r="A849" t="str">
            <v>F0107</v>
          </cell>
          <cell r="B849" t="str">
            <v>Fund</v>
          </cell>
          <cell r="C849" t="str">
            <v>Fund</v>
          </cell>
          <cell r="D849" t="str">
            <v>Lafise Investment Management</v>
          </cell>
          <cell r="E849" t="str">
            <v>Regional</v>
          </cell>
          <cell r="F849">
            <v>39172</v>
          </cell>
          <cell r="G849" t="str">
            <v>1 - Equity</v>
          </cell>
          <cell r="H849">
            <v>17.324000000000002</v>
          </cell>
          <cell r="I849">
            <v>17.324000000000002</v>
          </cell>
          <cell r="J849">
            <v>184.71789000000001</v>
          </cell>
          <cell r="L849">
            <v>172.52529000000001</v>
          </cell>
          <cell r="N849">
            <v>2</v>
          </cell>
          <cell r="O849">
            <v>2</v>
          </cell>
          <cell r="P849">
            <v>30.3</v>
          </cell>
          <cell r="R849">
            <v>-28.3</v>
          </cell>
          <cell r="T849" t="str">
            <v>USD</v>
          </cell>
          <cell r="U849">
            <v>6.0963000000000003</v>
          </cell>
          <cell r="V849">
            <v>15</v>
          </cell>
          <cell r="W849">
            <v>4</v>
          </cell>
        </row>
        <row r="850">
          <cell r="A850" t="str">
            <v>F0107</v>
          </cell>
          <cell r="B850" t="str">
            <v>Fund</v>
          </cell>
          <cell r="C850" t="str">
            <v>Fund</v>
          </cell>
          <cell r="D850" t="str">
            <v>Lafise Investment Management</v>
          </cell>
          <cell r="E850" t="str">
            <v>Regional</v>
          </cell>
          <cell r="F850">
            <v>39082</v>
          </cell>
          <cell r="G850" t="str">
            <v>1 - Equity</v>
          </cell>
          <cell r="H850">
            <v>17.324000000000002</v>
          </cell>
          <cell r="I850">
            <v>17.324000000000002</v>
          </cell>
          <cell r="J850">
            <v>189.52952999999999</v>
          </cell>
          <cell r="L850">
            <v>177.01933</v>
          </cell>
          <cell r="N850">
            <v>2</v>
          </cell>
          <cell r="O850">
            <v>2</v>
          </cell>
          <cell r="P850">
            <v>30.3</v>
          </cell>
          <cell r="R850">
            <v>-28.3</v>
          </cell>
          <cell r="T850" t="str">
            <v>USD</v>
          </cell>
          <cell r="U850">
            <v>6.2550999999999997</v>
          </cell>
          <cell r="V850">
            <v>15</v>
          </cell>
          <cell r="W850">
            <v>4</v>
          </cell>
        </row>
        <row r="851">
          <cell r="A851" t="str">
            <v>F0107</v>
          </cell>
          <cell r="B851" t="str">
            <v>Fund</v>
          </cell>
          <cell r="C851" t="str">
            <v>Fund</v>
          </cell>
          <cell r="D851" t="str">
            <v>Lafise Investment Management</v>
          </cell>
          <cell r="E851" t="str">
            <v>Regional</v>
          </cell>
          <cell r="F851">
            <v>38990</v>
          </cell>
          <cell r="G851" t="str">
            <v>1 - Equity</v>
          </cell>
          <cell r="H851">
            <v>17.324000000000002</v>
          </cell>
          <cell r="I851">
            <v>17.324000000000002</v>
          </cell>
          <cell r="J851">
            <v>197.09241</v>
          </cell>
          <cell r="L851">
            <v>184.08301</v>
          </cell>
          <cell r="N851">
            <v>2</v>
          </cell>
          <cell r="O851">
            <v>2</v>
          </cell>
          <cell r="P851">
            <v>30.3</v>
          </cell>
          <cell r="R851">
            <v>-28.3</v>
          </cell>
          <cell r="T851" t="str">
            <v>USD</v>
          </cell>
          <cell r="U851">
            <v>6.5046999999999997</v>
          </cell>
          <cell r="V851">
            <v>15</v>
          </cell>
          <cell r="W851">
            <v>4</v>
          </cell>
        </row>
        <row r="852">
          <cell r="A852" t="str">
            <v>F0107</v>
          </cell>
          <cell r="B852" t="str">
            <v>Fund</v>
          </cell>
          <cell r="C852" t="str">
            <v>Fund</v>
          </cell>
          <cell r="D852" t="str">
            <v>Lafise Investment Management</v>
          </cell>
          <cell r="E852" t="str">
            <v>Regional</v>
          </cell>
          <cell r="F852">
            <v>38898</v>
          </cell>
          <cell r="G852" t="str">
            <v>1 - Equity</v>
          </cell>
          <cell r="H852">
            <v>17.324000000000002</v>
          </cell>
          <cell r="I852">
            <v>17.324000000000002</v>
          </cell>
          <cell r="J852">
            <v>281.53224</v>
          </cell>
          <cell r="L852">
            <v>269.04743999999999</v>
          </cell>
          <cell r="N852">
            <v>2</v>
          </cell>
          <cell r="O852">
            <v>2</v>
          </cell>
          <cell r="P852">
            <v>45.1</v>
          </cell>
          <cell r="R852">
            <v>-43.1</v>
          </cell>
          <cell r="T852" t="str">
            <v>USD</v>
          </cell>
          <cell r="U852">
            <v>6.2423999999999999</v>
          </cell>
          <cell r="V852">
            <v>45</v>
          </cell>
          <cell r="W852">
            <v>4</v>
          </cell>
        </row>
        <row r="853">
          <cell r="A853" t="str">
            <v>F0107</v>
          </cell>
          <cell r="B853" t="str">
            <v>Fund</v>
          </cell>
          <cell r="C853" t="str">
            <v>Fund</v>
          </cell>
          <cell r="D853" t="str">
            <v>Lafise Investment Management</v>
          </cell>
          <cell r="E853" t="str">
            <v>Regional</v>
          </cell>
          <cell r="F853">
            <v>38807</v>
          </cell>
          <cell r="G853" t="str">
            <v>1 - Equity</v>
          </cell>
          <cell r="H853">
            <v>17.324000000000002</v>
          </cell>
          <cell r="I853">
            <v>17.324000000000002</v>
          </cell>
          <cell r="J853">
            <v>369.93650000000002</v>
          </cell>
          <cell r="L853">
            <v>356.7715</v>
          </cell>
          <cell r="N853">
            <v>2</v>
          </cell>
          <cell r="O853">
            <v>2</v>
          </cell>
          <cell r="P853">
            <v>56.2</v>
          </cell>
          <cell r="R853">
            <v>-54.2</v>
          </cell>
          <cell r="T853" t="str">
            <v>USD</v>
          </cell>
          <cell r="U853">
            <v>6.5824999999999996</v>
          </cell>
          <cell r="V853">
            <v>53</v>
          </cell>
          <cell r="W853">
            <v>4</v>
          </cell>
        </row>
        <row r="854">
          <cell r="A854" t="str">
            <v>F0107</v>
          </cell>
          <cell r="B854" t="str">
            <v>Fund</v>
          </cell>
          <cell r="C854" t="str">
            <v>Fund</v>
          </cell>
          <cell r="D854" t="str">
            <v>Lafise Investment Management</v>
          </cell>
          <cell r="E854" t="str">
            <v>Regional</v>
          </cell>
          <cell r="F854">
            <v>38717</v>
          </cell>
          <cell r="G854" t="str">
            <v>1 - Equity</v>
          </cell>
          <cell r="H854">
            <v>17.324000000000002</v>
          </cell>
          <cell r="I854">
            <v>17.324000000000002</v>
          </cell>
          <cell r="J854">
            <v>380.40093999999999</v>
          </cell>
          <cell r="L854">
            <v>366.86354</v>
          </cell>
          <cell r="N854">
            <v>2</v>
          </cell>
          <cell r="O854">
            <v>2</v>
          </cell>
          <cell r="P854">
            <v>56.2</v>
          </cell>
          <cell r="R854">
            <v>-54.2</v>
          </cell>
          <cell r="T854" t="str">
            <v>USD</v>
          </cell>
          <cell r="U854">
            <v>6.7686999999999999</v>
          </cell>
          <cell r="V854">
            <v>53</v>
          </cell>
          <cell r="W854">
            <v>4</v>
          </cell>
        </row>
        <row r="855">
          <cell r="A855" t="str">
            <v>F0107</v>
          </cell>
          <cell r="B855" t="str">
            <v>Fund</v>
          </cell>
          <cell r="C855" t="str">
            <v>Fund</v>
          </cell>
          <cell r="D855" t="str">
            <v>Lafise Investment Management</v>
          </cell>
          <cell r="E855" t="str">
            <v>Regional</v>
          </cell>
          <cell r="F855">
            <v>38625</v>
          </cell>
          <cell r="G855" t="str">
            <v>Equity</v>
          </cell>
          <cell r="H855">
            <v>17.324000000000002</v>
          </cell>
          <cell r="I855">
            <v>17.324000000000002</v>
          </cell>
          <cell r="J855">
            <v>392.47800000000001</v>
          </cell>
          <cell r="L855">
            <v>379.3954</v>
          </cell>
          <cell r="N855">
            <v>2</v>
          </cell>
          <cell r="O855">
            <v>2</v>
          </cell>
          <cell r="P855">
            <v>60</v>
          </cell>
          <cell r="R855">
            <v>-58</v>
          </cell>
          <cell r="T855" t="str">
            <v>USD</v>
          </cell>
          <cell r="U855">
            <v>6.5412999999999997</v>
          </cell>
        </row>
        <row r="856">
          <cell r="A856" t="str">
            <v>F0107</v>
          </cell>
          <cell r="B856" t="str">
            <v>Fund</v>
          </cell>
          <cell r="C856" t="str">
            <v>Fund</v>
          </cell>
          <cell r="D856" t="str">
            <v>Lafise Investment Management</v>
          </cell>
          <cell r="E856" t="str">
            <v>Regional</v>
          </cell>
          <cell r="F856">
            <v>38533</v>
          </cell>
          <cell r="G856" t="str">
            <v>Equity</v>
          </cell>
          <cell r="H856">
            <v>17.324000000000002</v>
          </cell>
          <cell r="I856">
            <v>17.324000000000002</v>
          </cell>
          <cell r="J856">
            <v>379.67379999999997</v>
          </cell>
          <cell r="L856">
            <v>366.58159999999998</v>
          </cell>
          <cell r="N856">
            <v>2</v>
          </cell>
          <cell r="O856">
            <v>2</v>
          </cell>
          <cell r="P856">
            <v>58</v>
          </cell>
          <cell r="R856">
            <v>-56</v>
          </cell>
          <cell r="T856" t="str">
            <v>USD</v>
          </cell>
          <cell r="U856">
            <v>6.5461</v>
          </cell>
        </row>
        <row r="857">
          <cell r="A857" t="str">
            <v>F0107</v>
          </cell>
          <cell r="B857" t="str">
            <v>Fund</v>
          </cell>
          <cell r="C857" t="str">
            <v>Fund</v>
          </cell>
          <cell r="D857" t="str">
            <v>Lafise Investment Management</v>
          </cell>
          <cell r="E857" t="str">
            <v>Regional</v>
          </cell>
          <cell r="F857">
            <v>38442</v>
          </cell>
          <cell r="G857" t="str">
            <v>Equity</v>
          </cell>
          <cell r="H857">
            <v>17.324000000000002</v>
          </cell>
          <cell r="I857">
            <v>17.324000000000002</v>
          </cell>
          <cell r="J857">
            <v>310.16020000000003</v>
          </cell>
          <cell r="L857">
            <v>297.50059999999996</v>
          </cell>
          <cell r="N857">
            <v>2</v>
          </cell>
          <cell r="O857">
            <v>2</v>
          </cell>
          <cell r="P857">
            <v>49</v>
          </cell>
          <cell r="R857">
            <v>-47</v>
          </cell>
          <cell r="T857" t="str">
            <v>USD</v>
          </cell>
          <cell r="U857">
            <v>6.3297999999999996</v>
          </cell>
        </row>
        <row r="858">
          <cell r="A858" t="str">
            <v>F0107</v>
          </cell>
          <cell r="B858" t="str">
            <v>Fund</v>
          </cell>
          <cell r="C858" t="str">
            <v>Fund</v>
          </cell>
          <cell r="D858" t="str">
            <v>Lafise Investment Management</v>
          </cell>
          <cell r="E858" t="str">
            <v>Regional</v>
          </cell>
          <cell r="F858">
            <v>38352</v>
          </cell>
          <cell r="G858" t="str">
            <v>Equity</v>
          </cell>
          <cell r="H858">
            <v>17.324000000000002</v>
          </cell>
          <cell r="I858">
            <v>17.324000000000002</v>
          </cell>
          <cell r="J858">
            <v>148.83337419999998</v>
          </cell>
          <cell r="K858">
            <v>148.83337419999998</v>
          </cell>
          <cell r="L858">
            <v>136.75617419999998</v>
          </cell>
          <cell r="N858">
            <v>2</v>
          </cell>
          <cell r="O858">
            <v>2</v>
          </cell>
          <cell r="P858">
            <v>24.646999999999998</v>
          </cell>
          <cell r="Q858">
            <v>24.646999999999998</v>
          </cell>
          <cell r="R858">
            <v>-22.646999999999998</v>
          </cell>
          <cell r="T858" t="str">
            <v>USD</v>
          </cell>
          <cell r="U858">
            <v>6.0385999999999997</v>
          </cell>
        </row>
        <row r="859">
          <cell r="A859" t="str">
            <v>F0107</v>
          </cell>
          <cell r="B859" t="str">
            <v>Fund</v>
          </cell>
          <cell r="C859" t="str">
            <v>Fund</v>
          </cell>
          <cell r="D859" t="str">
            <v>Lafise Investment Management</v>
          </cell>
          <cell r="E859" t="str">
            <v>Regional</v>
          </cell>
          <cell r="F859">
            <v>38260</v>
          </cell>
          <cell r="G859" t="str">
            <v>Equity</v>
          </cell>
          <cell r="H859">
            <v>17.324000000000002</v>
          </cell>
          <cell r="I859">
            <v>17.324000000000002</v>
          </cell>
          <cell r="J859">
            <v>165.6697399</v>
          </cell>
          <cell r="K859">
            <v>165.6697399</v>
          </cell>
          <cell r="L859">
            <v>152.2263399</v>
          </cell>
          <cell r="N859">
            <v>2</v>
          </cell>
          <cell r="O859">
            <v>2</v>
          </cell>
          <cell r="P859">
            <v>24.646999999999998</v>
          </cell>
          <cell r="Q859">
            <v>24.646999999999998</v>
          </cell>
          <cell r="R859">
            <v>-22.646999999999998</v>
          </cell>
          <cell r="T859" t="str">
            <v>USD</v>
          </cell>
          <cell r="U859">
            <v>6.7217000000000002</v>
          </cell>
        </row>
        <row r="860">
          <cell r="A860" t="str">
            <v>F0107</v>
          </cell>
          <cell r="B860" t="str">
            <v>Fund</v>
          </cell>
          <cell r="C860" t="str">
            <v>Fund</v>
          </cell>
          <cell r="D860" t="str">
            <v>Lafise Investment Management</v>
          </cell>
          <cell r="E860" t="str">
            <v>Regional</v>
          </cell>
          <cell r="F860">
            <v>38168</v>
          </cell>
          <cell r="G860" t="str">
            <v>Equity</v>
          </cell>
          <cell r="H860">
            <v>17.324000000000002</v>
          </cell>
          <cell r="I860">
            <v>17.324000000000002</v>
          </cell>
          <cell r="J860">
            <v>171.06989759999999</v>
          </cell>
          <cell r="K860">
            <v>171.06989759999999</v>
          </cell>
          <cell r="L860">
            <v>157.1882976</v>
          </cell>
          <cell r="N860">
            <v>2</v>
          </cell>
          <cell r="O860">
            <v>2</v>
          </cell>
          <cell r="P860">
            <v>24.646999999999998</v>
          </cell>
          <cell r="Q860">
            <v>24.646999999999998</v>
          </cell>
          <cell r="R860">
            <v>-22.646999999999998</v>
          </cell>
          <cell r="T860" t="str">
            <v>USD</v>
          </cell>
          <cell r="U860">
            <v>6.9408000000000003</v>
          </cell>
        </row>
        <row r="861">
          <cell r="A861" t="str">
            <v>F0107</v>
          </cell>
          <cell r="B861" t="str">
            <v>Fund</v>
          </cell>
          <cell r="C861" t="str">
            <v>Fund</v>
          </cell>
          <cell r="D861" t="str">
            <v>Lafise Investment Management</v>
          </cell>
          <cell r="E861" t="str">
            <v>Regional</v>
          </cell>
          <cell r="F861">
            <v>38077</v>
          </cell>
          <cell r="G861" t="str">
            <v>Equity</v>
          </cell>
          <cell r="H861">
            <v>17.324000000000002</v>
          </cell>
          <cell r="I861">
            <v>17.324000000000002</v>
          </cell>
          <cell r="J861">
            <v>170.0938764</v>
          </cell>
          <cell r="K861">
            <v>170.0938764</v>
          </cell>
          <cell r="L861">
            <v>156.29147639999999</v>
          </cell>
          <cell r="N861">
            <v>2</v>
          </cell>
          <cell r="O861">
            <v>2</v>
          </cell>
          <cell r="P861">
            <v>24.646999999999998</v>
          </cell>
          <cell r="Q861">
            <v>24.646999999999998</v>
          </cell>
          <cell r="R861">
            <v>-22.646999999999998</v>
          </cell>
          <cell r="T861" t="str">
            <v>USD</v>
          </cell>
          <cell r="U861">
            <v>6.9012000000000002</v>
          </cell>
        </row>
        <row r="862">
          <cell r="A862" t="str">
            <v>F0107</v>
          </cell>
          <cell r="B862" t="str">
            <v>Fund</v>
          </cell>
          <cell r="C862" t="str">
            <v>Fund</v>
          </cell>
          <cell r="D862" t="str">
            <v>Lafise Investment Management</v>
          </cell>
          <cell r="E862" t="str">
            <v>Regional</v>
          </cell>
          <cell r="F862">
            <v>37986</v>
          </cell>
          <cell r="G862" t="str">
            <v>Equity</v>
          </cell>
          <cell r="H862">
            <v>17.324000000000002</v>
          </cell>
          <cell r="I862">
            <v>17.324000000000002</v>
          </cell>
          <cell r="J862">
            <v>164.51872500000002</v>
          </cell>
          <cell r="K862">
            <v>164.51872500000002</v>
          </cell>
          <cell r="L862">
            <v>151.16872499999999</v>
          </cell>
          <cell r="N862">
            <v>2</v>
          </cell>
          <cell r="O862">
            <v>2</v>
          </cell>
          <cell r="P862">
            <v>24.646999999999998</v>
          </cell>
          <cell r="Q862">
            <v>24.646999999999998</v>
          </cell>
          <cell r="R862">
            <v>-22.646999999999998</v>
          </cell>
          <cell r="T862" t="str">
            <v>USD</v>
          </cell>
          <cell r="U862">
            <v>6.6749999999999998</v>
          </cell>
        </row>
        <row r="863">
          <cell r="A863" t="str">
            <v>F0107</v>
          </cell>
          <cell r="B863" t="str">
            <v>Fund</v>
          </cell>
          <cell r="C863" t="str">
            <v>Fund</v>
          </cell>
          <cell r="D863" t="str">
            <v>Lafise Investment Management</v>
          </cell>
          <cell r="E863" t="str">
            <v>Regional</v>
          </cell>
          <cell r="F863">
            <v>37894</v>
          </cell>
          <cell r="G863" t="str">
            <v>Equity</v>
          </cell>
          <cell r="H863">
            <v>17.324000000000002</v>
          </cell>
          <cell r="I863">
            <v>17.324000000000002</v>
          </cell>
          <cell r="J863">
            <v>14.0474</v>
          </cell>
          <cell r="K863">
            <v>14.0474</v>
          </cell>
          <cell r="L863">
            <v>0</v>
          </cell>
          <cell r="N863">
            <v>2</v>
          </cell>
          <cell r="O863">
            <v>2</v>
          </cell>
          <cell r="P863">
            <v>2</v>
          </cell>
          <cell r="Q863">
            <v>2</v>
          </cell>
          <cell r="R863">
            <v>0</v>
          </cell>
          <cell r="T863" t="str">
            <v>USD</v>
          </cell>
          <cell r="U863">
            <v>7.0236999999999998</v>
          </cell>
        </row>
        <row r="864">
          <cell r="A864" t="str">
            <v>F0107</v>
          </cell>
          <cell r="B864" t="str">
            <v>Fund</v>
          </cell>
          <cell r="C864" t="str">
            <v>Fund</v>
          </cell>
          <cell r="D864" t="str">
            <v>Lafise Investment Management</v>
          </cell>
          <cell r="E864" t="str">
            <v>Regional</v>
          </cell>
          <cell r="F864">
            <v>37802</v>
          </cell>
          <cell r="G864" t="str">
            <v>Equity</v>
          </cell>
          <cell r="H864">
            <v>17.324000000000002</v>
          </cell>
          <cell r="I864">
            <v>17.324000000000002</v>
          </cell>
          <cell r="J864">
            <v>14.515600000000001</v>
          </cell>
          <cell r="K864">
            <v>14.515600000000001</v>
          </cell>
          <cell r="L864">
            <v>0</v>
          </cell>
          <cell r="N864">
            <v>2</v>
          </cell>
          <cell r="O864">
            <v>2</v>
          </cell>
          <cell r="P864">
            <v>2</v>
          </cell>
          <cell r="Q864">
            <v>2</v>
          </cell>
          <cell r="R864">
            <v>0</v>
          </cell>
          <cell r="T864" t="str">
            <v>USD</v>
          </cell>
          <cell r="U864">
            <v>7.2577999999999996</v>
          </cell>
        </row>
        <row r="865">
          <cell r="A865" t="str">
            <v>F0107</v>
          </cell>
          <cell r="B865" t="str">
            <v>Fund</v>
          </cell>
          <cell r="C865" t="str">
            <v>Fund</v>
          </cell>
          <cell r="D865" t="str">
            <v>Lafise Investment Management</v>
          </cell>
          <cell r="E865" t="str">
            <v>Regional</v>
          </cell>
          <cell r="F865">
            <v>37711</v>
          </cell>
          <cell r="G865" t="str">
            <v>Equity</v>
          </cell>
          <cell r="H865">
            <v>17.324000000000002</v>
          </cell>
          <cell r="I865">
            <v>17.324000000000002</v>
          </cell>
          <cell r="J865">
            <v>14.501200000000001</v>
          </cell>
          <cell r="K865">
            <v>14.501200000000001</v>
          </cell>
          <cell r="L865">
            <v>0</v>
          </cell>
          <cell r="N865">
            <v>2</v>
          </cell>
          <cell r="O865">
            <v>2</v>
          </cell>
          <cell r="P865">
            <v>2</v>
          </cell>
          <cell r="Q865">
            <v>2</v>
          </cell>
          <cell r="R865">
            <v>0</v>
          </cell>
          <cell r="T865" t="str">
            <v>USD</v>
          </cell>
          <cell r="U865">
            <v>7.2506000000000004</v>
          </cell>
        </row>
        <row r="866">
          <cell r="A866" t="str">
            <v>F0107</v>
          </cell>
          <cell r="B866" t="str">
            <v>Fund</v>
          </cell>
          <cell r="C866" t="str">
            <v>Fund</v>
          </cell>
          <cell r="D866" t="str">
            <v>Lafise Investment Management</v>
          </cell>
          <cell r="E866" t="str">
            <v>Regional</v>
          </cell>
          <cell r="F866">
            <v>37621</v>
          </cell>
          <cell r="G866" t="str">
            <v>Equity</v>
          </cell>
          <cell r="H866">
            <v>17.324000000000002</v>
          </cell>
          <cell r="I866">
            <v>17.324000000000002</v>
          </cell>
          <cell r="J866">
            <v>13.9314</v>
          </cell>
          <cell r="K866">
            <v>13.9314</v>
          </cell>
          <cell r="L866">
            <v>0</v>
          </cell>
          <cell r="N866">
            <v>2</v>
          </cell>
          <cell r="O866">
            <v>2</v>
          </cell>
          <cell r="P866">
            <v>2</v>
          </cell>
          <cell r="Q866">
            <v>2</v>
          </cell>
          <cell r="R866">
            <v>0</v>
          </cell>
          <cell r="T866" t="str">
            <v>USD</v>
          </cell>
          <cell r="U866">
            <v>6.9657</v>
          </cell>
        </row>
        <row r="867">
          <cell r="A867" t="str">
            <v>F0107</v>
          </cell>
          <cell r="B867" t="str">
            <v>Fund</v>
          </cell>
          <cell r="C867" t="str">
            <v>Fund</v>
          </cell>
          <cell r="D867" t="str">
            <v>Lafise Investment Management</v>
          </cell>
          <cell r="E867" t="str">
            <v>Regional</v>
          </cell>
          <cell r="F867">
            <v>37529</v>
          </cell>
          <cell r="G867" t="str">
            <v>Equity</v>
          </cell>
          <cell r="H867">
            <v>17.324000000000002</v>
          </cell>
          <cell r="I867">
            <v>17.324000000000002</v>
          </cell>
          <cell r="J867">
            <v>15.0916</v>
          </cell>
          <cell r="K867">
            <v>15.0916</v>
          </cell>
          <cell r="L867">
            <v>0</v>
          </cell>
          <cell r="N867">
            <v>2</v>
          </cell>
          <cell r="O867">
            <v>2</v>
          </cell>
          <cell r="P867">
            <v>2</v>
          </cell>
          <cell r="Q867">
            <v>2</v>
          </cell>
          <cell r="R867">
            <v>0</v>
          </cell>
          <cell r="T867" t="str">
            <v>USD</v>
          </cell>
          <cell r="U867">
            <v>7.5457999999999998</v>
          </cell>
        </row>
        <row r="868">
          <cell r="A868" t="str">
            <v>F0107</v>
          </cell>
          <cell r="B868" t="str">
            <v>Fund</v>
          </cell>
          <cell r="C868" t="str">
            <v>Fund</v>
          </cell>
          <cell r="D868" t="str">
            <v>Lafise Investment Management</v>
          </cell>
          <cell r="E868" t="str">
            <v>Regional</v>
          </cell>
          <cell r="F868">
            <v>37437</v>
          </cell>
          <cell r="G868" t="str">
            <v>Equity</v>
          </cell>
          <cell r="H868">
            <v>17.324000000000002</v>
          </cell>
          <cell r="I868">
            <v>17.324000000000002</v>
          </cell>
          <cell r="J868">
            <v>15.375999999999999</v>
          </cell>
          <cell r="K868">
            <v>15.375999999999999</v>
          </cell>
          <cell r="L868">
            <v>0</v>
          </cell>
          <cell r="N868">
            <v>2</v>
          </cell>
          <cell r="O868">
            <v>2</v>
          </cell>
          <cell r="P868">
            <v>2</v>
          </cell>
          <cell r="Q868">
            <v>2</v>
          </cell>
          <cell r="R868">
            <v>0</v>
          </cell>
          <cell r="T868" t="str">
            <v>USD</v>
          </cell>
          <cell r="U868">
            <v>7.6879999999999997</v>
          </cell>
        </row>
        <row r="869">
          <cell r="A869" t="str">
            <v>F0107</v>
          </cell>
          <cell r="B869" t="str">
            <v>Fund</v>
          </cell>
          <cell r="C869" t="str">
            <v>Fund</v>
          </cell>
          <cell r="D869" t="str">
            <v>Lafise Investment Management</v>
          </cell>
          <cell r="E869" t="str">
            <v>Regional</v>
          </cell>
          <cell r="F869">
            <v>37346</v>
          </cell>
          <cell r="G869" t="str">
            <v>Equity</v>
          </cell>
          <cell r="H869">
            <v>17.324000000000002</v>
          </cell>
          <cell r="I869">
            <v>17</v>
          </cell>
          <cell r="J869">
            <v>17.002752000000001</v>
          </cell>
          <cell r="K869">
            <v>18.632182400000001</v>
          </cell>
          <cell r="L869">
            <v>-0.70844800000000008</v>
          </cell>
          <cell r="N869">
            <v>2</v>
          </cell>
          <cell r="O869">
            <v>2</v>
          </cell>
          <cell r="P869">
            <v>1.92</v>
          </cell>
          <cell r="Q869">
            <v>2.1040000000000001</v>
          </cell>
          <cell r="R869">
            <v>0.08</v>
          </cell>
          <cell r="T869" t="str">
            <v>USD</v>
          </cell>
          <cell r="U869">
            <v>8.8556000000000008</v>
          </cell>
        </row>
        <row r="870">
          <cell r="A870" t="str">
            <v>F0107</v>
          </cell>
          <cell r="B870" t="str">
            <v>Fund</v>
          </cell>
          <cell r="C870" t="str">
            <v>Fund</v>
          </cell>
          <cell r="D870" t="str">
            <v>Lafise Investment Management</v>
          </cell>
          <cell r="E870" t="str">
            <v>Regional</v>
          </cell>
          <cell r="F870">
            <v>37256</v>
          </cell>
          <cell r="G870" t="str">
            <v>Equity</v>
          </cell>
          <cell r="H870">
            <v>17.324000000000002</v>
          </cell>
          <cell r="J870">
            <v>17.00272</v>
          </cell>
          <cell r="L870">
            <v>-1.08528</v>
          </cell>
          <cell r="M870">
            <v>-17.324000000000002</v>
          </cell>
          <cell r="N870">
            <v>2</v>
          </cell>
          <cell r="O870">
            <v>2</v>
          </cell>
          <cell r="P870">
            <v>1.88</v>
          </cell>
          <cell r="R870">
            <v>0.12</v>
          </cell>
          <cell r="S870">
            <v>-2</v>
          </cell>
          <cell r="T870" t="str">
            <v>USD</v>
          </cell>
          <cell r="U870">
            <v>9.0440000000000005</v>
          </cell>
        </row>
        <row r="871">
          <cell r="A871" t="str">
            <v>F0603</v>
          </cell>
          <cell r="B871" t="str">
            <v>Fund</v>
          </cell>
          <cell r="C871" t="str">
            <v>Fund</v>
          </cell>
          <cell r="D871" t="str">
            <v>LOCFUND</v>
          </cell>
          <cell r="E871" t="str">
            <v>Regional</v>
          </cell>
          <cell r="F871">
            <v>39447</v>
          </cell>
          <cell r="G871" t="str">
            <v>2 - Loan</v>
          </cell>
          <cell r="H871">
            <v>16616.28</v>
          </cell>
          <cell r="I871">
            <v>1947.96</v>
          </cell>
          <cell r="J871">
            <v>1947.96</v>
          </cell>
          <cell r="K871">
            <v>1947.96</v>
          </cell>
          <cell r="L871">
            <v>0</v>
          </cell>
          <cell r="M871">
            <v>-3235.68</v>
          </cell>
          <cell r="N871">
            <v>3000</v>
          </cell>
          <cell r="O871">
            <v>360</v>
          </cell>
          <cell r="P871">
            <v>360</v>
          </cell>
          <cell r="Q871">
            <v>360</v>
          </cell>
          <cell r="R871">
            <v>0</v>
          </cell>
          <cell r="S871">
            <v>-600</v>
          </cell>
          <cell r="T871" t="str">
            <v>USD</v>
          </cell>
          <cell r="U871">
            <v>5.4109999999999996</v>
          </cell>
          <cell r="V871">
            <v>1</v>
          </cell>
          <cell r="W871">
            <v>0.9</v>
          </cell>
        </row>
        <row r="872">
          <cell r="A872" t="str">
            <v>F0603</v>
          </cell>
          <cell r="B872" t="str">
            <v>Fund</v>
          </cell>
          <cell r="C872" t="str">
            <v>Fund</v>
          </cell>
          <cell r="D872" t="str">
            <v>LOCFUND</v>
          </cell>
          <cell r="E872" t="str">
            <v>Regional</v>
          </cell>
          <cell r="F872">
            <v>39447</v>
          </cell>
          <cell r="G872" t="str">
            <v>1 - Equity</v>
          </cell>
          <cell r="H872">
            <v>16616.28</v>
          </cell>
          <cell r="I872">
            <v>4813.5360000000001</v>
          </cell>
          <cell r="J872">
            <v>4545.24</v>
          </cell>
          <cell r="K872">
            <v>4545.24</v>
          </cell>
          <cell r="L872">
            <v>0</v>
          </cell>
          <cell r="M872">
            <v>-3235.68</v>
          </cell>
          <cell r="N872">
            <v>3000</v>
          </cell>
          <cell r="O872">
            <v>840</v>
          </cell>
          <cell r="P872">
            <v>840</v>
          </cell>
          <cell r="Q872">
            <v>840</v>
          </cell>
          <cell r="R872">
            <v>0</v>
          </cell>
          <cell r="S872">
            <v>-600</v>
          </cell>
          <cell r="T872" t="str">
            <v>USD</v>
          </cell>
          <cell r="U872">
            <v>5.4109999999999996</v>
          </cell>
          <cell r="V872">
            <v>1.2</v>
          </cell>
          <cell r="W872">
            <v>0.8</v>
          </cell>
        </row>
        <row r="873">
          <cell r="A873" t="str">
            <v>F0603</v>
          </cell>
          <cell r="B873" t="str">
            <v>Fund</v>
          </cell>
          <cell r="C873" t="str">
            <v>Fund</v>
          </cell>
          <cell r="D873" t="str">
            <v>LOCFUND</v>
          </cell>
          <cell r="E873" t="str">
            <v>Regional</v>
          </cell>
          <cell r="F873">
            <v>39355</v>
          </cell>
          <cell r="G873" t="str">
            <v>1 - Equity</v>
          </cell>
          <cell r="H873">
            <v>16616.28</v>
          </cell>
          <cell r="I873">
            <v>2548.56</v>
          </cell>
          <cell r="J873">
            <v>2286.3119999999999</v>
          </cell>
          <cell r="L873">
            <v>0</v>
          </cell>
          <cell r="N873">
            <v>3000</v>
          </cell>
          <cell r="O873">
            <v>420</v>
          </cell>
          <cell r="P873">
            <v>420</v>
          </cell>
          <cell r="R873">
            <v>0</v>
          </cell>
          <cell r="T873" t="str">
            <v>USD</v>
          </cell>
          <cell r="U873">
            <v>5.4436</v>
          </cell>
          <cell r="V873">
            <v>1</v>
          </cell>
          <cell r="W873">
            <v>0.8</v>
          </cell>
        </row>
        <row r="874">
          <cell r="A874" t="str">
            <v>F0603</v>
          </cell>
          <cell r="B874" t="str">
            <v>Fund</v>
          </cell>
          <cell r="C874" t="str">
            <v>Fund</v>
          </cell>
          <cell r="D874" t="str">
            <v>LOCFUND</v>
          </cell>
          <cell r="E874" t="str">
            <v>Regional</v>
          </cell>
          <cell r="F874">
            <v>39355</v>
          </cell>
          <cell r="G874" t="str">
            <v>2 - Loan</v>
          </cell>
          <cell r="H874">
            <v>16616.28</v>
          </cell>
          <cell r="I874">
            <v>1092.24</v>
          </cell>
          <cell r="J874">
            <v>979.84799999999996</v>
          </cell>
          <cell r="L874">
            <v>0</v>
          </cell>
          <cell r="N874">
            <v>3000</v>
          </cell>
          <cell r="O874">
            <v>180</v>
          </cell>
          <cell r="P874">
            <v>180</v>
          </cell>
          <cell r="R874">
            <v>0</v>
          </cell>
          <cell r="T874" t="str">
            <v>USD</v>
          </cell>
          <cell r="U874">
            <v>5.4436</v>
          </cell>
          <cell r="V874">
            <v>1</v>
          </cell>
          <cell r="W874">
            <v>0.8</v>
          </cell>
        </row>
        <row r="875">
          <cell r="A875" t="str">
            <v>F0603</v>
          </cell>
          <cell r="B875" t="str">
            <v>Fund</v>
          </cell>
          <cell r="C875" t="str">
            <v>Fund</v>
          </cell>
          <cell r="D875" t="str">
            <v>LOCFUND</v>
          </cell>
          <cell r="E875" t="str">
            <v>Regional</v>
          </cell>
          <cell r="F875">
            <v>39263</v>
          </cell>
          <cell r="G875" t="str">
            <v>1 - Equity</v>
          </cell>
          <cell r="H875">
            <v>16616.28</v>
          </cell>
          <cell r="I875">
            <v>2548.56</v>
          </cell>
          <cell r="J875">
            <v>2479.4279999999999</v>
          </cell>
          <cell r="L875">
            <v>0</v>
          </cell>
          <cell r="N875">
            <v>3000</v>
          </cell>
          <cell r="O875">
            <v>420</v>
          </cell>
          <cell r="P875">
            <v>420</v>
          </cell>
          <cell r="R875">
            <v>0</v>
          </cell>
          <cell r="T875" t="str">
            <v>USD</v>
          </cell>
          <cell r="U875">
            <v>5.9034000000000004</v>
          </cell>
          <cell r="V875">
            <v>1.2</v>
          </cell>
          <cell r="W875">
            <v>0.8</v>
          </cell>
        </row>
        <row r="876">
          <cell r="A876" t="str">
            <v>F0603</v>
          </cell>
          <cell r="B876" t="str">
            <v>Fund</v>
          </cell>
          <cell r="C876" t="str">
            <v>Fund</v>
          </cell>
          <cell r="D876" t="str">
            <v>LOCFUND</v>
          </cell>
          <cell r="E876" t="str">
            <v>Regional</v>
          </cell>
          <cell r="F876">
            <v>39263</v>
          </cell>
          <cell r="G876" t="str">
            <v>2 - Loan</v>
          </cell>
          <cell r="H876">
            <v>16616.28</v>
          </cell>
          <cell r="I876">
            <v>1092.24</v>
          </cell>
          <cell r="J876">
            <v>1062.6120000000001</v>
          </cell>
          <cell r="L876">
            <v>0</v>
          </cell>
          <cell r="N876">
            <v>3000</v>
          </cell>
          <cell r="O876">
            <v>180</v>
          </cell>
          <cell r="P876">
            <v>180</v>
          </cell>
          <cell r="R876">
            <v>0</v>
          </cell>
          <cell r="T876" t="str">
            <v>USD</v>
          </cell>
          <cell r="U876">
            <v>5.9034000000000004</v>
          </cell>
          <cell r="V876">
            <v>1</v>
          </cell>
          <cell r="W876">
            <v>0.8</v>
          </cell>
        </row>
        <row r="877">
          <cell r="A877" t="str">
            <v>F0603</v>
          </cell>
          <cell r="B877" t="str">
            <v>Fund</v>
          </cell>
          <cell r="C877" t="str">
            <v>Fund</v>
          </cell>
          <cell r="D877" t="str">
            <v>LOCFUND</v>
          </cell>
          <cell r="E877" t="str">
            <v>Regional</v>
          </cell>
          <cell r="F877">
            <v>39172</v>
          </cell>
          <cell r="G877" t="str">
            <v>2 - Loan</v>
          </cell>
          <cell r="H877">
            <v>16616.28</v>
          </cell>
          <cell r="I877">
            <v>1092.24</v>
          </cell>
          <cell r="J877">
            <v>1097.3340000000001</v>
          </cell>
          <cell r="L877">
            <v>0</v>
          </cell>
          <cell r="M877">
            <v>-3640.8</v>
          </cell>
          <cell r="N877">
            <v>3000</v>
          </cell>
          <cell r="O877">
            <v>180</v>
          </cell>
          <cell r="P877">
            <v>180</v>
          </cell>
          <cell r="R877">
            <v>0</v>
          </cell>
          <cell r="S877">
            <v>-600</v>
          </cell>
          <cell r="T877" t="str">
            <v>USD</v>
          </cell>
          <cell r="U877">
            <v>6.0963000000000003</v>
          </cell>
        </row>
        <row r="878">
          <cell r="A878" t="str">
            <v>F0603</v>
          </cell>
          <cell r="B878" t="str">
            <v>Fund</v>
          </cell>
          <cell r="C878" t="str">
            <v>Fund</v>
          </cell>
          <cell r="D878" t="str">
            <v>LOCFUND</v>
          </cell>
          <cell r="E878" t="str">
            <v>Regional</v>
          </cell>
          <cell r="F878">
            <v>39172</v>
          </cell>
          <cell r="G878" t="str">
            <v>1 - Equity</v>
          </cell>
          <cell r="H878">
            <v>16616.28</v>
          </cell>
          <cell r="I878">
            <v>2548.56</v>
          </cell>
          <cell r="J878">
            <v>2560.4459999999999</v>
          </cell>
          <cell r="L878">
            <v>0</v>
          </cell>
          <cell r="M878">
            <v>-3640.8</v>
          </cell>
          <cell r="N878">
            <v>3000</v>
          </cell>
          <cell r="O878">
            <v>420</v>
          </cell>
          <cell r="P878">
            <v>420</v>
          </cell>
          <cell r="R878">
            <v>0</v>
          </cell>
          <cell r="S878">
            <v>-600</v>
          </cell>
          <cell r="T878" t="str">
            <v>USD</v>
          </cell>
          <cell r="U878">
            <v>6.0963000000000003</v>
          </cell>
        </row>
        <row r="879">
          <cell r="A879" t="str">
            <v>F0803</v>
          </cell>
          <cell r="B879" t="str">
            <v>Fund</v>
          </cell>
          <cell r="C879" t="str">
            <v>Fund</v>
          </cell>
          <cell r="D879" t="str">
            <v>NMI Frontier Fund</v>
          </cell>
          <cell r="E879" t="str">
            <v>Regional</v>
          </cell>
          <cell r="L879">
            <v>0</v>
          </cell>
          <cell r="T879" t="str">
            <v>NOK</v>
          </cell>
        </row>
        <row r="880">
          <cell r="A880" t="str">
            <v>F0802</v>
          </cell>
          <cell r="B880" t="str">
            <v>Fund</v>
          </cell>
          <cell r="C880" t="str">
            <v>Fund</v>
          </cell>
          <cell r="D880" t="str">
            <v>NMI Global Fund</v>
          </cell>
          <cell r="L880">
            <v>0</v>
          </cell>
          <cell r="T880" t="str">
            <v>NOK</v>
          </cell>
        </row>
        <row r="881">
          <cell r="A881" t="str">
            <v>B4001</v>
          </cell>
          <cell r="B881" t="str">
            <v>Fund</v>
          </cell>
          <cell r="C881" t="str">
            <v>Balkan Trustfund</v>
          </cell>
          <cell r="D881" t="str">
            <v>Razvojna fondacija - Krimson Skopje</v>
          </cell>
          <cell r="E881" t="str">
            <v>Macedonia, Tfyr</v>
          </cell>
          <cell r="F881">
            <v>39447</v>
          </cell>
          <cell r="G881" t="str">
            <v>1 - Loan</v>
          </cell>
          <cell r="H881">
            <v>6469.4</v>
          </cell>
          <cell r="I881">
            <v>6368.8</v>
          </cell>
          <cell r="J881">
            <v>6368.8</v>
          </cell>
          <cell r="K881">
            <v>6368.8</v>
          </cell>
          <cell r="L881">
            <v>0</v>
          </cell>
          <cell r="N881">
            <v>800</v>
          </cell>
          <cell r="O881">
            <v>800</v>
          </cell>
          <cell r="P881">
            <v>800</v>
          </cell>
          <cell r="Q881">
            <v>800</v>
          </cell>
          <cell r="R881">
            <v>0</v>
          </cell>
          <cell r="T881" t="str">
            <v>EUR</v>
          </cell>
          <cell r="U881">
            <v>7.9610000000000003</v>
          </cell>
          <cell r="V881">
            <v>1</v>
          </cell>
          <cell r="W881">
            <v>0.75</v>
          </cell>
        </row>
        <row r="882">
          <cell r="A882" t="str">
            <v>B4001</v>
          </cell>
          <cell r="B882" t="str">
            <v>Fund</v>
          </cell>
          <cell r="C882" t="str">
            <v>Balkan Trustfund</v>
          </cell>
          <cell r="D882" t="str">
            <v>Razvojna fondacija - Krimson Skopje</v>
          </cell>
          <cell r="E882" t="str">
            <v>Macedonia, Tfyr</v>
          </cell>
          <cell r="F882">
            <v>39355</v>
          </cell>
          <cell r="G882" t="str">
            <v>1 - Loan</v>
          </cell>
          <cell r="H882">
            <v>6469.4</v>
          </cell>
          <cell r="I882">
            <v>6469.4</v>
          </cell>
          <cell r="J882">
            <v>6174.8</v>
          </cell>
          <cell r="K882">
            <v>6174.8</v>
          </cell>
          <cell r="L882">
            <v>0</v>
          </cell>
          <cell r="M882">
            <v>-3199.4</v>
          </cell>
          <cell r="N882">
            <v>800</v>
          </cell>
          <cell r="O882">
            <v>800</v>
          </cell>
          <cell r="P882">
            <v>800</v>
          </cell>
          <cell r="Q882">
            <v>800</v>
          </cell>
          <cell r="R882">
            <v>0</v>
          </cell>
          <cell r="S882">
            <v>-400</v>
          </cell>
          <cell r="T882" t="str">
            <v>EUR</v>
          </cell>
          <cell r="U882">
            <v>7.7184999999999997</v>
          </cell>
          <cell r="V882">
            <v>1</v>
          </cell>
          <cell r="W882">
            <v>0.75</v>
          </cell>
        </row>
        <row r="883">
          <cell r="A883" t="str">
            <v>B4001</v>
          </cell>
          <cell r="B883" t="str">
            <v>Fund</v>
          </cell>
          <cell r="C883" t="str">
            <v>Balkan Trustfund</v>
          </cell>
          <cell r="D883" t="str">
            <v>Razvojna fondacija - Krimson Skopje</v>
          </cell>
          <cell r="E883" t="str">
            <v>Macedonia, Tfyr</v>
          </cell>
          <cell r="F883">
            <v>39263</v>
          </cell>
          <cell r="G883" t="str">
            <v>1 - Loan</v>
          </cell>
          <cell r="H883">
            <v>6469.4</v>
          </cell>
          <cell r="I883">
            <v>3270</v>
          </cell>
          <cell r="J883">
            <v>3189</v>
          </cell>
          <cell r="K883">
            <v>3189</v>
          </cell>
          <cell r="L883">
            <v>0</v>
          </cell>
          <cell r="M883">
            <v>-3270</v>
          </cell>
          <cell r="N883">
            <v>800</v>
          </cell>
          <cell r="O883">
            <v>400</v>
          </cell>
          <cell r="P883">
            <v>400</v>
          </cell>
          <cell r="Q883">
            <v>400</v>
          </cell>
          <cell r="R883">
            <v>0</v>
          </cell>
          <cell r="S883">
            <v>-400</v>
          </cell>
          <cell r="T883" t="str">
            <v>EUR</v>
          </cell>
          <cell r="U883">
            <v>7.9725000000000001</v>
          </cell>
          <cell r="V883">
            <v>1</v>
          </cell>
          <cell r="W883">
            <v>0.75</v>
          </cell>
        </row>
        <row r="884">
          <cell r="A884" t="str">
            <v>F0705</v>
          </cell>
          <cell r="B884" t="str">
            <v>Fund</v>
          </cell>
          <cell r="C884" t="str">
            <v>Fund</v>
          </cell>
          <cell r="D884" t="str">
            <v>SEAF Blue Water Growth Fund</v>
          </cell>
          <cell r="E884" t="str">
            <v>Viet Nam</v>
          </cell>
          <cell r="L884">
            <v>0</v>
          </cell>
          <cell r="T884" t="str">
            <v>USD</v>
          </cell>
        </row>
        <row r="885">
          <cell r="A885" t="str">
            <v>F0002</v>
          </cell>
          <cell r="B885" t="str">
            <v>Fund</v>
          </cell>
          <cell r="C885" t="str">
            <v>Fund</v>
          </cell>
          <cell r="D885" t="str">
            <v>SEAF Sichuan Small Investment Fund</v>
          </cell>
          <cell r="E885" t="str">
            <v>China</v>
          </cell>
          <cell r="F885">
            <v>39447</v>
          </cell>
          <cell r="G885" t="str">
            <v>1 - Equity</v>
          </cell>
          <cell r="H885">
            <v>19759.134894999999</v>
          </cell>
          <cell r="I885">
            <v>18483.681</v>
          </cell>
          <cell r="J885">
            <v>19328.092000000001</v>
          </cell>
          <cell r="L885">
            <v>4472.0021150000002</v>
          </cell>
          <cell r="N885">
            <v>3000</v>
          </cell>
          <cell r="O885">
            <v>2745.5349999999999</v>
          </cell>
          <cell r="P885">
            <v>3572</v>
          </cell>
          <cell r="R885">
            <v>-826.46500000000003</v>
          </cell>
          <cell r="T885" t="str">
            <v>USD</v>
          </cell>
          <cell r="U885">
            <v>5.4109999999999996</v>
          </cell>
        </row>
        <row r="886">
          <cell r="A886" t="str">
            <v>F0002</v>
          </cell>
          <cell r="B886" t="str">
            <v>Fund</v>
          </cell>
          <cell r="C886" t="str">
            <v>Fund</v>
          </cell>
          <cell r="D886" t="str">
            <v>SEAF Sichuan Small Investment Fund</v>
          </cell>
          <cell r="E886" t="str">
            <v>China</v>
          </cell>
          <cell r="F886">
            <v>39355</v>
          </cell>
          <cell r="G886" t="str">
            <v>1 - Equity</v>
          </cell>
          <cell r="H886">
            <v>19759.134894999999</v>
          </cell>
          <cell r="I886">
            <v>18483.681</v>
          </cell>
          <cell r="J886">
            <v>16107.6124</v>
          </cell>
          <cell r="L886">
            <v>1162.0180740000001</v>
          </cell>
          <cell r="N886">
            <v>3000</v>
          </cell>
          <cell r="O886">
            <v>2745.5349999999999</v>
          </cell>
          <cell r="P886">
            <v>2959</v>
          </cell>
          <cell r="R886">
            <v>-213.465</v>
          </cell>
          <cell r="T886" t="str">
            <v>USD</v>
          </cell>
          <cell r="U886">
            <v>5.4436</v>
          </cell>
          <cell r="V886">
            <v>1.4</v>
          </cell>
          <cell r="W886">
            <v>0.9</v>
          </cell>
        </row>
        <row r="887">
          <cell r="A887" t="str">
            <v>F0002</v>
          </cell>
          <cell r="B887" t="str">
            <v>Fund</v>
          </cell>
          <cell r="C887" t="str">
            <v>Fund</v>
          </cell>
          <cell r="D887" t="str">
            <v>SEAF Sichuan Small Investment Fund</v>
          </cell>
          <cell r="E887" t="str">
            <v>China</v>
          </cell>
          <cell r="F887">
            <v>39263</v>
          </cell>
          <cell r="G887" t="str">
            <v>1 - Equity</v>
          </cell>
          <cell r="H887">
            <v>19759.134894999999</v>
          </cell>
          <cell r="I887">
            <v>18483.68103</v>
          </cell>
          <cell r="J887">
            <v>17468.160600000003</v>
          </cell>
          <cell r="L887">
            <v>1260.1692810000002</v>
          </cell>
          <cell r="N887">
            <v>3000</v>
          </cell>
          <cell r="O887">
            <v>2745.5349999999999</v>
          </cell>
          <cell r="P887">
            <v>2959</v>
          </cell>
          <cell r="R887">
            <v>-213.465</v>
          </cell>
          <cell r="T887" t="str">
            <v>USD</v>
          </cell>
          <cell r="U887">
            <v>5.9034000000000004</v>
          </cell>
          <cell r="V887">
            <v>1.4</v>
          </cell>
          <cell r="W887">
            <v>0.9</v>
          </cell>
        </row>
        <row r="888">
          <cell r="A888" t="str">
            <v>F0002</v>
          </cell>
          <cell r="B888" t="str">
            <v>Fund</v>
          </cell>
          <cell r="C888" t="str">
            <v>Fund</v>
          </cell>
          <cell r="D888" t="str">
            <v>SEAF Sichuan Small Investment Fund</v>
          </cell>
          <cell r="E888" t="str">
            <v>China</v>
          </cell>
          <cell r="F888">
            <v>39172</v>
          </cell>
          <cell r="G888" t="str">
            <v>1 - Equity</v>
          </cell>
          <cell r="H888">
            <v>19759.134894999999</v>
          </cell>
          <cell r="I888">
            <v>18483.68003</v>
          </cell>
          <cell r="J888">
            <v>15063.8414703</v>
          </cell>
          <cell r="L888">
            <v>-1673.7635501999998</v>
          </cell>
          <cell r="N888">
            <v>3000</v>
          </cell>
          <cell r="O888">
            <v>2745.5349999999999</v>
          </cell>
          <cell r="P888">
            <v>2470.9810000000002</v>
          </cell>
          <cell r="R888">
            <v>274.55399999999997</v>
          </cell>
          <cell r="T888" t="str">
            <v>USD</v>
          </cell>
          <cell r="U888">
            <v>6.0963000000000003</v>
          </cell>
          <cell r="V888">
            <v>1.4</v>
          </cell>
          <cell r="W888">
            <v>0.9</v>
          </cell>
        </row>
        <row r="889">
          <cell r="A889" t="str">
            <v>F0002</v>
          </cell>
          <cell r="B889" t="str">
            <v>Fund</v>
          </cell>
          <cell r="C889" t="str">
            <v>Fund</v>
          </cell>
          <cell r="D889" t="str">
            <v>SEAF Sichuan Small Investment Fund</v>
          </cell>
          <cell r="E889" t="str">
            <v>China</v>
          </cell>
          <cell r="F889">
            <v>39082</v>
          </cell>
          <cell r="G889" t="str">
            <v>1 - Equity</v>
          </cell>
          <cell r="H889">
            <v>19759.134894999999</v>
          </cell>
          <cell r="I889">
            <v>18483.68003</v>
          </cell>
          <cell r="J889">
            <v>15456.233253100001</v>
          </cell>
          <cell r="L889">
            <v>-1717.3627253999998</v>
          </cell>
          <cell r="N889">
            <v>3000</v>
          </cell>
          <cell r="O889">
            <v>2745.5349999999999</v>
          </cell>
          <cell r="P889">
            <v>2470.9810000000002</v>
          </cell>
          <cell r="R889">
            <v>274.55399999999997</v>
          </cell>
          <cell r="T889" t="str">
            <v>USD</v>
          </cell>
          <cell r="U889">
            <v>6.2550999999999997</v>
          </cell>
          <cell r="V889">
            <v>1.4</v>
          </cell>
          <cell r="W889">
            <v>0.9</v>
          </cell>
        </row>
        <row r="890">
          <cell r="A890" t="str">
            <v>F0002</v>
          </cell>
          <cell r="B890" t="str">
            <v>Fund</v>
          </cell>
          <cell r="C890" t="str">
            <v>Fund</v>
          </cell>
          <cell r="D890" t="str">
            <v>SEAF Sichuan Small Investment Fund</v>
          </cell>
          <cell r="E890" t="str">
            <v>China</v>
          </cell>
          <cell r="F890">
            <v>38990</v>
          </cell>
          <cell r="G890" t="str">
            <v>1 - Equity</v>
          </cell>
          <cell r="H890">
            <v>19759.134894999999</v>
          </cell>
          <cell r="I890">
            <v>18483.68003</v>
          </cell>
          <cell r="J890">
            <v>14287.105211599999</v>
          </cell>
          <cell r="L890">
            <v>-3571.7763028999998</v>
          </cell>
          <cell r="M890">
            <v>-5481.7780000000002</v>
          </cell>
          <cell r="N890">
            <v>3000</v>
          </cell>
          <cell r="O890">
            <v>2745.5349999999999</v>
          </cell>
          <cell r="P890">
            <v>2196.4279999999999</v>
          </cell>
          <cell r="R890">
            <v>549.10699999999997</v>
          </cell>
          <cell r="S890">
            <v>-866.28700000000003</v>
          </cell>
          <cell r="T890" t="str">
            <v>USD</v>
          </cell>
          <cell r="U890">
            <v>6.5046999999999997</v>
          </cell>
          <cell r="V890">
            <v>1.2</v>
          </cell>
          <cell r="W890">
            <v>0.6</v>
          </cell>
        </row>
        <row r="891">
          <cell r="A891" t="str">
            <v>F0002</v>
          </cell>
          <cell r="B891" t="str">
            <v>Fund</v>
          </cell>
          <cell r="C891" t="str">
            <v>Fund</v>
          </cell>
          <cell r="D891" t="str">
            <v>SEAF Sichuan Small Investment Fund</v>
          </cell>
          <cell r="E891" t="str">
            <v>China</v>
          </cell>
          <cell r="F891">
            <v>38898</v>
          </cell>
          <cell r="G891" t="str">
            <v>1 - Equity</v>
          </cell>
          <cell r="H891">
            <v>19759.134894999999</v>
          </cell>
          <cell r="I891">
            <v>13001.903029999999</v>
          </cell>
          <cell r="J891">
            <v>9384.8141721600005</v>
          </cell>
          <cell r="L891">
            <v>-2346.2035430400006</v>
          </cell>
          <cell r="N891">
            <v>3000</v>
          </cell>
          <cell r="O891">
            <v>1879.248</v>
          </cell>
          <cell r="P891">
            <v>1503.3983999999998</v>
          </cell>
          <cell r="R891">
            <v>375.84960000000007</v>
          </cell>
          <cell r="T891" t="str">
            <v>USD</v>
          </cell>
          <cell r="U891">
            <v>6.2423999999999999</v>
          </cell>
          <cell r="V891">
            <v>1.2</v>
          </cell>
          <cell r="W891">
            <v>0.6</v>
          </cell>
        </row>
        <row r="892">
          <cell r="A892" t="str">
            <v>F0002</v>
          </cell>
          <cell r="B892" t="str">
            <v>Fund</v>
          </cell>
          <cell r="C892" t="str">
            <v>Fund</v>
          </cell>
          <cell r="D892" t="str">
            <v>SEAF Sichuan Small Investment Fund</v>
          </cell>
          <cell r="E892" t="str">
            <v>China</v>
          </cell>
          <cell r="F892">
            <v>38807</v>
          </cell>
          <cell r="G892" t="str">
            <v>1 - Equity</v>
          </cell>
          <cell r="H892">
            <v>19759.134894999999</v>
          </cell>
          <cell r="I892">
            <v>13001.903029999999</v>
          </cell>
          <cell r="J892">
            <v>9896.1199680000009</v>
          </cell>
          <cell r="L892">
            <v>-2474.0299920000002</v>
          </cell>
          <cell r="N892">
            <v>3000</v>
          </cell>
          <cell r="O892">
            <v>1879.248</v>
          </cell>
          <cell r="P892">
            <v>1503.3983999999998</v>
          </cell>
          <cell r="R892">
            <v>375.84960000000007</v>
          </cell>
          <cell r="T892" t="str">
            <v>USD</v>
          </cell>
          <cell r="U892">
            <v>6.5824999999999996</v>
          </cell>
          <cell r="V892">
            <v>1.2</v>
          </cell>
          <cell r="W892">
            <v>0.6</v>
          </cell>
        </row>
        <row r="893">
          <cell r="A893" t="str">
            <v>F0002</v>
          </cell>
          <cell r="B893" t="str">
            <v>Fund</v>
          </cell>
          <cell r="C893" t="str">
            <v>Fund</v>
          </cell>
          <cell r="D893" t="str">
            <v>SEAF Sichuan Small Investment Fund</v>
          </cell>
          <cell r="E893" t="str">
            <v>China</v>
          </cell>
          <cell r="F893">
            <v>38717</v>
          </cell>
          <cell r="G893" t="str">
            <v>1 - Equity</v>
          </cell>
          <cell r="H893">
            <v>19759.134894999999</v>
          </cell>
          <cell r="I893">
            <v>13001.903029999999</v>
          </cell>
          <cell r="J893">
            <v>10176.05275008</v>
          </cell>
          <cell r="L893">
            <v>-2544.0131875200004</v>
          </cell>
          <cell r="N893">
            <v>3000</v>
          </cell>
          <cell r="O893">
            <v>1879.248</v>
          </cell>
          <cell r="P893">
            <v>1503.3983999999998</v>
          </cell>
          <cell r="R893">
            <v>375.84960000000007</v>
          </cell>
          <cell r="T893" t="str">
            <v>USD</v>
          </cell>
          <cell r="U893">
            <v>6.7686999999999999</v>
          </cell>
          <cell r="V893">
            <v>1.2</v>
          </cell>
          <cell r="W893">
            <v>0.6</v>
          </cell>
        </row>
        <row r="894">
          <cell r="A894" t="str">
            <v>F0002</v>
          </cell>
          <cell r="B894" t="str">
            <v>Fund</v>
          </cell>
          <cell r="C894" t="str">
            <v>Fund</v>
          </cell>
          <cell r="D894" t="str">
            <v>SEAF Sichuan Small Investment Fund</v>
          </cell>
          <cell r="E894" t="str">
            <v>China</v>
          </cell>
          <cell r="F894">
            <v>38625</v>
          </cell>
          <cell r="G894" t="str">
            <v>Equity</v>
          </cell>
          <cell r="H894">
            <v>19759.134894999999</v>
          </cell>
          <cell r="I894">
            <v>13001.903029999999</v>
          </cell>
          <cell r="J894">
            <v>8159.6830330000003</v>
          </cell>
          <cell r="L894">
            <v>-4133.0419093999999</v>
          </cell>
          <cell r="M894">
            <v>-4207.6229999999996</v>
          </cell>
          <cell r="N894">
            <v>3000</v>
          </cell>
          <cell r="O894">
            <v>1879.248</v>
          </cell>
          <cell r="P894">
            <v>1247.4100000000001</v>
          </cell>
          <cell r="R894">
            <v>631.83799999999997</v>
          </cell>
          <cell r="S894">
            <v>-652.54700000000003</v>
          </cell>
          <cell r="T894" t="str">
            <v>USD</v>
          </cell>
          <cell r="U894">
            <v>6.5412999999999997</v>
          </cell>
        </row>
        <row r="895">
          <cell r="A895" t="str">
            <v>F0002</v>
          </cell>
          <cell r="B895" t="str">
            <v>Fund</v>
          </cell>
          <cell r="C895" t="str">
            <v>Fund</v>
          </cell>
          <cell r="D895" t="str">
            <v>SEAF Sichuan Small Investment Fund</v>
          </cell>
          <cell r="E895" t="str">
            <v>China</v>
          </cell>
          <cell r="F895">
            <v>38533</v>
          </cell>
          <cell r="G895" t="str">
            <v>Equity</v>
          </cell>
          <cell r="H895">
            <v>19759.134894999999</v>
          </cell>
          <cell r="I895">
            <v>8794.2800000000007</v>
          </cell>
          <cell r="J895">
            <v>4961.9438</v>
          </cell>
          <cell r="L895">
            <v>-3068.1636161000001</v>
          </cell>
          <cell r="N895">
            <v>3000</v>
          </cell>
          <cell r="O895">
            <v>1226.701</v>
          </cell>
          <cell r="P895">
            <v>758</v>
          </cell>
          <cell r="R895">
            <v>468.70100000000002</v>
          </cell>
          <cell r="T895" t="str">
            <v>USD</v>
          </cell>
          <cell r="U895">
            <v>6.5461</v>
          </cell>
        </row>
        <row r="896">
          <cell r="A896" t="str">
            <v>F0002</v>
          </cell>
          <cell r="B896" t="str">
            <v>Fund</v>
          </cell>
          <cell r="C896" t="str">
            <v>Fund</v>
          </cell>
          <cell r="D896" t="str">
            <v>SEAF Sichuan Small Investment Fund</v>
          </cell>
          <cell r="E896" t="str">
            <v>China</v>
          </cell>
          <cell r="F896">
            <v>38442</v>
          </cell>
          <cell r="G896" t="str">
            <v>Equity</v>
          </cell>
          <cell r="H896">
            <v>19759.134894999999</v>
          </cell>
          <cell r="I896">
            <v>8794.2800000000007</v>
          </cell>
          <cell r="J896">
            <v>4797.9884000000002</v>
          </cell>
          <cell r="L896">
            <v>-2966.7772599999998</v>
          </cell>
          <cell r="N896">
            <v>3000</v>
          </cell>
          <cell r="O896">
            <v>1226.7</v>
          </cell>
          <cell r="P896">
            <v>758</v>
          </cell>
          <cell r="R896">
            <v>468.7</v>
          </cell>
          <cell r="T896" t="str">
            <v>USD</v>
          </cell>
          <cell r="U896">
            <v>6.3297999999999996</v>
          </cell>
        </row>
        <row r="897">
          <cell r="A897" t="str">
            <v>F0002</v>
          </cell>
          <cell r="B897" t="str">
            <v>Fund</v>
          </cell>
          <cell r="C897" t="str">
            <v>Fund</v>
          </cell>
          <cell r="D897" t="str">
            <v>SEAF Sichuan Small Investment Fund</v>
          </cell>
          <cell r="E897" t="str">
            <v>China</v>
          </cell>
          <cell r="F897">
            <v>38352</v>
          </cell>
          <cell r="G897" t="str">
            <v>Equity</v>
          </cell>
          <cell r="H897">
            <v>19759.134894999999</v>
          </cell>
          <cell r="I897">
            <v>8794.2800000000007</v>
          </cell>
          <cell r="J897">
            <v>4577.2587999999996</v>
          </cell>
          <cell r="L897">
            <v>-2830.2918199999999</v>
          </cell>
          <cell r="M897">
            <v>-3308.0490300000001</v>
          </cell>
          <cell r="N897">
            <v>3000</v>
          </cell>
          <cell r="O897">
            <v>1226.7</v>
          </cell>
          <cell r="P897">
            <v>758</v>
          </cell>
          <cell r="R897">
            <v>468.7</v>
          </cell>
          <cell r="S897">
            <v>-544.75900000000001</v>
          </cell>
          <cell r="T897" t="str">
            <v>USD</v>
          </cell>
          <cell r="U897">
            <v>6.0385999999999997</v>
          </cell>
        </row>
        <row r="898">
          <cell r="A898" t="str">
            <v>F0002</v>
          </cell>
          <cell r="B898" t="str">
            <v>Fund</v>
          </cell>
          <cell r="C898" t="str">
            <v>Fund</v>
          </cell>
          <cell r="D898" t="str">
            <v>SEAF Sichuan Small Investment Fund</v>
          </cell>
          <cell r="E898" t="str">
            <v>China</v>
          </cell>
          <cell r="F898">
            <v>38260</v>
          </cell>
          <cell r="G898" t="str">
            <v>Equity</v>
          </cell>
          <cell r="H898">
            <v>19759.134894999999</v>
          </cell>
          <cell r="I898">
            <v>5486.2309999999998</v>
          </cell>
          <cell r="J898">
            <v>1364.5252651000001</v>
          </cell>
          <cell r="K898">
            <v>1364.5252651000001</v>
          </cell>
          <cell r="L898">
            <v>-3219.2842763000003</v>
          </cell>
          <cell r="N898">
            <v>3000</v>
          </cell>
          <cell r="O898">
            <v>681.94200000000001</v>
          </cell>
          <cell r="P898">
            <v>203.00299999999999</v>
          </cell>
          <cell r="Q898">
            <v>203.00299999999999</v>
          </cell>
          <cell r="R898">
            <v>478.93900000000002</v>
          </cell>
          <cell r="T898" t="str">
            <v>USD</v>
          </cell>
          <cell r="U898">
            <v>6.7217000000000002</v>
          </cell>
        </row>
        <row r="899">
          <cell r="A899" t="str">
            <v>F0002</v>
          </cell>
          <cell r="B899" t="str">
            <v>Fund</v>
          </cell>
          <cell r="C899" t="str">
            <v>Fund</v>
          </cell>
          <cell r="D899" t="str">
            <v>SEAF Sichuan Small Investment Fund</v>
          </cell>
          <cell r="E899" t="str">
            <v>China</v>
          </cell>
          <cell r="F899">
            <v>38168</v>
          </cell>
          <cell r="G899" t="str">
            <v>Equity</v>
          </cell>
          <cell r="H899">
            <v>19759.134894999999</v>
          </cell>
          <cell r="I899">
            <v>5486.2309999999998</v>
          </cell>
          <cell r="J899">
            <v>1409.0032224000001</v>
          </cell>
          <cell r="K899">
            <v>2408.8532255999999</v>
          </cell>
          <cell r="L899">
            <v>-3324.2198112000001</v>
          </cell>
          <cell r="N899">
            <v>3000</v>
          </cell>
          <cell r="O899">
            <v>681.94200000000001</v>
          </cell>
          <cell r="P899">
            <v>203.00299999999999</v>
          </cell>
          <cell r="Q899">
            <v>347.05700000000002</v>
          </cell>
          <cell r="R899">
            <v>478.93900000000002</v>
          </cell>
          <cell r="T899" t="str">
            <v>USD</v>
          </cell>
          <cell r="U899">
            <v>6.9408000000000003</v>
          </cell>
        </row>
        <row r="900">
          <cell r="A900" t="str">
            <v>F0002</v>
          </cell>
          <cell r="B900" t="str">
            <v>Fund</v>
          </cell>
          <cell r="C900" t="str">
            <v>Fund</v>
          </cell>
          <cell r="D900" t="str">
            <v>SEAF Sichuan Small Investment Fund</v>
          </cell>
          <cell r="E900" t="str">
            <v>China</v>
          </cell>
          <cell r="F900">
            <v>38077</v>
          </cell>
          <cell r="G900" t="str">
            <v>Equity</v>
          </cell>
          <cell r="H900">
            <v>19759.134894999999</v>
          </cell>
          <cell r="I900">
            <v>5486.2309999999998</v>
          </cell>
          <cell r="J900">
            <v>2563.5335544</v>
          </cell>
          <cell r="K900">
            <v>2563.5335544</v>
          </cell>
          <cell r="L900">
            <v>-2142.6845760000001</v>
          </cell>
          <cell r="M900">
            <v>-607.55999999999995</v>
          </cell>
          <cell r="N900">
            <v>3000</v>
          </cell>
          <cell r="O900">
            <v>681.94200000000001</v>
          </cell>
          <cell r="P900">
            <v>371.46199999999999</v>
          </cell>
          <cell r="Q900">
            <v>371.46199999999999</v>
          </cell>
          <cell r="R900">
            <v>310.48</v>
          </cell>
          <cell r="S900">
            <v>-88.682000000000002</v>
          </cell>
          <cell r="T900" t="str">
            <v>USD</v>
          </cell>
          <cell r="U900">
            <v>6.9012000000000002</v>
          </cell>
        </row>
        <row r="901">
          <cell r="A901" t="str">
            <v>F0002</v>
          </cell>
          <cell r="B901" t="str">
            <v>Fund</v>
          </cell>
          <cell r="C901" t="str">
            <v>Fund</v>
          </cell>
          <cell r="D901" t="str">
            <v>SEAF Sichuan Small Investment Fund</v>
          </cell>
          <cell r="E901" t="str">
            <v>China</v>
          </cell>
          <cell r="F901">
            <v>37986</v>
          </cell>
          <cell r="G901" t="str">
            <v>Equity</v>
          </cell>
          <cell r="H901">
            <v>19759.134894999999</v>
          </cell>
          <cell r="I901">
            <v>4878.6710000000003</v>
          </cell>
          <cell r="J901">
            <v>2022.5250000000001</v>
          </cell>
          <cell r="K901">
            <v>2022.5250000000001</v>
          </cell>
          <cell r="L901">
            <v>-1937.4854999999998</v>
          </cell>
          <cell r="N901">
            <v>3000</v>
          </cell>
          <cell r="O901">
            <v>593.26</v>
          </cell>
          <cell r="P901">
            <v>303</v>
          </cell>
          <cell r="Q901">
            <v>303</v>
          </cell>
          <cell r="R901">
            <v>290.26</v>
          </cell>
          <cell r="T901" t="str">
            <v>USD</v>
          </cell>
          <cell r="U901">
            <v>6.6749999999999998</v>
          </cell>
        </row>
        <row r="902">
          <cell r="A902" t="str">
            <v>F0002</v>
          </cell>
          <cell r="B902" t="str">
            <v>Fund</v>
          </cell>
          <cell r="C902" t="str">
            <v>Fund</v>
          </cell>
          <cell r="D902" t="str">
            <v>SEAF Sichuan Small Investment Fund</v>
          </cell>
          <cell r="E902" t="str">
            <v>China</v>
          </cell>
          <cell r="F902">
            <v>37894</v>
          </cell>
          <cell r="G902" t="str">
            <v>Equity</v>
          </cell>
          <cell r="H902">
            <v>19759.134894999999</v>
          </cell>
          <cell r="I902">
            <v>4878.6710000000003</v>
          </cell>
          <cell r="J902">
            <v>2254.6077</v>
          </cell>
          <cell r="K902">
            <v>2254.6077</v>
          </cell>
          <cell r="L902">
            <v>-1912.2725619999999</v>
          </cell>
          <cell r="N902">
            <v>3000</v>
          </cell>
          <cell r="O902">
            <v>593.26</v>
          </cell>
          <cell r="P902">
            <v>321</v>
          </cell>
          <cell r="Q902">
            <v>321</v>
          </cell>
          <cell r="R902">
            <v>272.26</v>
          </cell>
          <cell r="T902" t="str">
            <v>USD</v>
          </cell>
          <cell r="U902">
            <v>7.0236999999999998</v>
          </cell>
        </row>
        <row r="903">
          <cell r="A903" t="str">
            <v>F0002</v>
          </cell>
          <cell r="B903" t="str">
            <v>Fund</v>
          </cell>
          <cell r="C903" t="str">
            <v>Fund</v>
          </cell>
          <cell r="D903" t="str">
            <v>SEAF Sichuan Small Investment Fund</v>
          </cell>
          <cell r="E903" t="str">
            <v>China</v>
          </cell>
          <cell r="F903">
            <v>37802</v>
          </cell>
          <cell r="G903" t="str">
            <v>Equity</v>
          </cell>
          <cell r="H903">
            <v>19759.134894999999</v>
          </cell>
          <cell r="I903">
            <v>4878.6710000000003</v>
          </cell>
          <cell r="J903">
            <v>3215.2053999999998</v>
          </cell>
          <cell r="K903">
            <v>3215.2053999999998</v>
          </cell>
          <cell r="L903">
            <v>-1090.4118719999999</v>
          </cell>
          <cell r="N903">
            <v>3000</v>
          </cell>
          <cell r="O903">
            <v>593.24</v>
          </cell>
          <cell r="P903">
            <v>443</v>
          </cell>
          <cell r="Q903">
            <v>443</v>
          </cell>
          <cell r="R903">
            <v>150.24</v>
          </cell>
          <cell r="T903" t="str">
            <v>USD</v>
          </cell>
          <cell r="U903">
            <v>7.2577999999999996</v>
          </cell>
        </row>
        <row r="904">
          <cell r="A904" t="str">
            <v>F0002</v>
          </cell>
          <cell r="B904" t="str">
            <v>Fund</v>
          </cell>
          <cell r="C904" t="str">
            <v>Fund</v>
          </cell>
          <cell r="D904" t="str">
            <v>SEAF Sichuan Small Investment Fund</v>
          </cell>
          <cell r="E904" t="str">
            <v>China</v>
          </cell>
          <cell r="F904">
            <v>37711</v>
          </cell>
          <cell r="G904" t="str">
            <v>Equity</v>
          </cell>
          <cell r="H904">
            <v>19759.134894999999</v>
          </cell>
          <cell r="I904">
            <v>4867.1000000000004</v>
          </cell>
          <cell r="J904">
            <v>3212.0157999999997</v>
          </cell>
          <cell r="K904">
            <v>3212.0157999999997</v>
          </cell>
          <cell r="L904">
            <v>-1089.330144</v>
          </cell>
          <cell r="M904">
            <v>-2181.5610000000001</v>
          </cell>
          <cell r="N904">
            <v>3000</v>
          </cell>
          <cell r="O904">
            <v>593.24</v>
          </cell>
          <cell r="P904">
            <v>443</v>
          </cell>
          <cell r="Q904">
            <v>443</v>
          </cell>
          <cell r="R904">
            <v>150.24</v>
          </cell>
          <cell r="S904">
            <v>-293.26</v>
          </cell>
          <cell r="T904" t="str">
            <v>USD</v>
          </cell>
          <cell r="U904">
            <v>7.2506000000000004</v>
          </cell>
        </row>
        <row r="905">
          <cell r="A905" t="str">
            <v>F0002</v>
          </cell>
          <cell r="B905" t="str">
            <v>Fund</v>
          </cell>
          <cell r="C905" t="str">
            <v>Fund</v>
          </cell>
          <cell r="D905" t="str">
            <v>SEAF Sichuan Small Investment Fund</v>
          </cell>
          <cell r="E905" t="str">
            <v>China</v>
          </cell>
          <cell r="F905">
            <v>37621</v>
          </cell>
          <cell r="G905" t="str">
            <v>Equity</v>
          </cell>
          <cell r="H905">
            <v>19759.134894999999</v>
          </cell>
          <cell r="I905">
            <v>2697.11</v>
          </cell>
          <cell r="J905">
            <v>2089.71</v>
          </cell>
          <cell r="K905">
            <v>2089.71</v>
          </cell>
          <cell r="L905">
            <v>0</v>
          </cell>
          <cell r="N905">
            <v>3000</v>
          </cell>
          <cell r="O905">
            <v>300</v>
          </cell>
          <cell r="P905">
            <v>300</v>
          </cell>
          <cell r="Q905">
            <v>300</v>
          </cell>
          <cell r="R905">
            <v>0</v>
          </cell>
          <cell r="T905" t="str">
            <v>USD</v>
          </cell>
          <cell r="U905">
            <v>6.9657</v>
          </cell>
        </row>
        <row r="906">
          <cell r="A906" t="str">
            <v>F0002</v>
          </cell>
          <cell r="B906" t="str">
            <v>Fund</v>
          </cell>
          <cell r="C906" t="str">
            <v>Fund</v>
          </cell>
          <cell r="D906" t="str">
            <v>SEAF Sichuan Small Investment Fund</v>
          </cell>
          <cell r="E906" t="str">
            <v>China</v>
          </cell>
          <cell r="F906">
            <v>37529</v>
          </cell>
          <cell r="G906" t="str">
            <v>Equity</v>
          </cell>
          <cell r="H906">
            <v>19759.134894999999</v>
          </cell>
          <cell r="I906">
            <v>2697.11</v>
          </cell>
          <cell r="J906">
            <v>2263.7399999999998</v>
          </cell>
          <cell r="K906">
            <v>2263.7399999999998</v>
          </cell>
          <cell r="L906">
            <v>0</v>
          </cell>
          <cell r="N906">
            <v>3000</v>
          </cell>
          <cell r="O906">
            <v>300</v>
          </cell>
          <cell r="P906">
            <v>300</v>
          </cell>
          <cell r="Q906">
            <v>300</v>
          </cell>
          <cell r="R906">
            <v>0</v>
          </cell>
          <cell r="T906" t="str">
            <v>USD</v>
          </cell>
          <cell r="U906">
            <v>7.5457999999999998</v>
          </cell>
        </row>
        <row r="907">
          <cell r="A907" t="str">
            <v>F0002</v>
          </cell>
          <cell r="B907" t="str">
            <v>Fund</v>
          </cell>
          <cell r="C907" t="str">
            <v>Fund</v>
          </cell>
          <cell r="D907" t="str">
            <v>SEAF Sichuan Small Investment Fund</v>
          </cell>
          <cell r="E907" t="str">
            <v>China</v>
          </cell>
          <cell r="F907">
            <v>37437</v>
          </cell>
          <cell r="G907" t="str">
            <v>Equity</v>
          </cell>
          <cell r="H907">
            <v>19759.134894999999</v>
          </cell>
          <cell r="I907">
            <v>2697.11</v>
          </cell>
          <cell r="J907">
            <v>2306.4</v>
          </cell>
          <cell r="K907">
            <v>2306.4</v>
          </cell>
          <cell r="L907">
            <v>0</v>
          </cell>
          <cell r="N907">
            <v>3000</v>
          </cell>
          <cell r="O907">
            <v>300</v>
          </cell>
          <cell r="P907">
            <v>300</v>
          </cell>
          <cell r="Q907">
            <v>300</v>
          </cell>
          <cell r="R907">
            <v>0</v>
          </cell>
          <cell r="T907" t="str">
            <v>USD</v>
          </cell>
          <cell r="U907">
            <v>7.6879999999999997</v>
          </cell>
        </row>
        <row r="908">
          <cell r="A908" t="str">
            <v>F0002</v>
          </cell>
          <cell r="B908" t="str">
            <v>Fund</v>
          </cell>
          <cell r="C908" t="str">
            <v>Fund</v>
          </cell>
          <cell r="D908" t="str">
            <v>SEAF Sichuan Small Investment Fund</v>
          </cell>
          <cell r="E908" t="str">
            <v>China</v>
          </cell>
          <cell r="F908">
            <v>37346</v>
          </cell>
          <cell r="G908" t="str">
            <v>Equity</v>
          </cell>
          <cell r="H908">
            <v>19759.134894999999</v>
          </cell>
          <cell r="I908">
            <v>2697.11</v>
          </cell>
          <cell r="J908">
            <v>2656.68</v>
          </cell>
          <cell r="K908">
            <v>2656.68</v>
          </cell>
          <cell r="L908">
            <v>0</v>
          </cell>
          <cell r="N908">
            <v>3000</v>
          </cell>
          <cell r="O908">
            <v>300</v>
          </cell>
          <cell r="P908">
            <v>300</v>
          </cell>
          <cell r="Q908">
            <v>300</v>
          </cell>
          <cell r="R908">
            <v>0</v>
          </cell>
          <cell r="T908" t="str">
            <v>USD</v>
          </cell>
          <cell r="U908">
            <v>8.8556000000000008</v>
          </cell>
        </row>
        <row r="909">
          <cell r="A909" t="str">
            <v>F0002</v>
          </cell>
          <cell r="B909" t="str">
            <v>Fund</v>
          </cell>
          <cell r="C909" t="str">
            <v>Fund</v>
          </cell>
          <cell r="D909" t="str">
            <v>SEAF Sichuan Small Investment Fund</v>
          </cell>
          <cell r="E909" t="str">
            <v>China</v>
          </cell>
          <cell r="F909">
            <v>37256</v>
          </cell>
          <cell r="G909" t="str">
            <v>Equity</v>
          </cell>
          <cell r="H909">
            <v>19759.134894999999</v>
          </cell>
          <cell r="I909">
            <v>2697.11</v>
          </cell>
          <cell r="J909">
            <v>2713.2</v>
          </cell>
          <cell r="K909">
            <v>2713.2</v>
          </cell>
          <cell r="L909">
            <v>0</v>
          </cell>
          <cell r="M909">
            <v>-2697.11</v>
          </cell>
          <cell r="N909">
            <v>3000</v>
          </cell>
          <cell r="O909">
            <v>300</v>
          </cell>
          <cell r="P909">
            <v>300</v>
          </cell>
          <cell r="Q909">
            <v>300</v>
          </cell>
          <cell r="R909">
            <v>0</v>
          </cell>
          <cell r="S909">
            <v>-300</v>
          </cell>
          <cell r="T909" t="str">
            <v>USD</v>
          </cell>
          <cell r="U909">
            <v>9.0440000000000005</v>
          </cell>
        </row>
        <row r="910">
          <cell r="B910" t="str">
            <v>Fund</v>
          </cell>
          <cell r="C910" t="str">
            <v>Fund</v>
          </cell>
          <cell r="D910" t="str">
            <v>SEAF TB Bulgaria Fund</v>
          </cell>
          <cell r="E910" t="str">
            <v>Bulgaria</v>
          </cell>
          <cell r="F910">
            <v>37711</v>
          </cell>
          <cell r="G910" t="str">
            <v>Equity</v>
          </cell>
          <cell r="H910">
            <v>40127.976000000002</v>
          </cell>
          <cell r="L910">
            <v>0</v>
          </cell>
          <cell r="N910">
            <v>7416</v>
          </cell>
          <cell r="O910">
            <v>2342.5</v>
          </cell>
          <cell r="P910">
            <v>1966.788</v>
          </cell>
          <cell r="Q910">
            <v>2129.192</v>
          </cell>
          <cell r="R910">
            <v>375.71199999999999</v>
          </cell>
          <cell r="T910" t="str">
            <v>USD</v>
          </cell>
        </row>
        <row r="911">
          <cell r="B911" t="str">
            <v>Fund</v>
          </cell>
          <cell r="C911" t="str">
            <v>Fund</v>
          </cell>
          <cell r="D911" t="str">
            <v>SEAF TB Bulgaria Fund</v>
          </cell>
          <cell r="E911" t="str">
            <v>Bulgaria</v>
          </cell>
          <cell r="F911">
            <v>37621</v>
          </cell>
          <cell r="G911" t="str">
            <v>Equity</v>
          </cell>
          <cell r="H911">
            <v>40127.976000000002</v>
          </cell>
          <cell r="L911">
            <v>0</v>
          </cell>
          <cell r="M911">
            <v>0</v>
          </cell>
          <cell r="N911">
            <v>7416</v>
          </cell>
          <cell r="O911">
            <v>2082.5</v>
          </cell>
          <cell r="P911">
            <v>1778.8979999999999</v>
          </cell>
          <cell r="Q911">
            <v>1919.4090000000001</v>
          </cell>
          <cell r="R911">
            <v>303.60199999999998</v>
          </cell>
          <cell r="S911">
            <v>140.511</v>
          </cell>
          <cell r="T911" t="str">
            <v>USD</v>
          </cell>
        </row>
        <row r="912">
          <cell r="B912" t="str">
            <v>Fund</v>
          </cell>
          <cell r="C912" t="str">
            <v>Fund</v>
          </cell>
          <cell r="D912" t="str">
            <v>SEAF TB Croatia Fund</v>
          </cell>
          <cell r="E912" t="str">
            <v>Croatia</v>
          </cell>
          <cell r="F912">
            <v>37711</v>
          </cell>
          <cell r="G912" t="str">
            <v>Equity</v>
          </cell>
          <cell r="H912">
            <v>21703.488534</v>
          </cell>
          <cell r="L912">
            <v>0</v>
          </cell>
          <cell r="N912">
            <v>8212.8970000000008</v>
          </cell>
          <cell r="O912">
            <v>4201.9030000000002</v>
          </cell>
          <cell r="P912">
            <v>3568.0529999999999</v>
          </cell>
          <cell r="Q912">
            <v>5704.67</v>
          </cell>
          <cell r="R912">
            <v>633.85</v>
          </cell>
          <cell r="T912" t="str">
            <v>USD</v>
          </cell>
        </row>
        <row r="913">
          <cell r="B913" t="str">
            <v>Fund</v>
          </cell>
          <cell r="C913" t="str">
            <v>Fund</v>
          </cell>
          <cell r="D913" t="str">
            <v>SEAF TB Croatia Fund</v>
          </cell>
          <cell r="E913" t="str">
            <v>Croatia</v>
          </cell>
          <cell r="F913">
            <v>37621</v>
          </cell>
          <cell r="G913" t="str">
            <v>Equity</v>
          </cell>
          <cell r="H913">
            <v>21703.488534</v>
          </cell>
          <cell r="L913">
            <v>0</v>
          </cell>
          <cell r="M913">
            <v>0</v>
          </cell>
          <cell r="N913">
            <v>8212.8970000000008</v>
          </cell>
          <cell r="O913">
            <v>4001.9029999999998</v>
          </cell>
          <cell r="P913">
            <v>3516.4180000000001</v>
          </cell>
          <cell r="Q913">
            <v>5825.27</v>
          </cell>
          <cell r="R913">
            <v>485.48500000000001</v>
          </cell>
          <cell r="S913">
            <v>-4001.9029999999998</v>
          </cell>
          <cell r="T913" t="str">
            <v>USD</v>
          </cell>
        </row>
        <row r="914">
          <cell r="B914" t="str">
            <v>Fund</v>
          </cell>
          <cell r="C914" t="str">
            <v>Fund</v>
          </cell>
          <cell r="D914" t="str">
            <v>SEAF TB Romania Fund</v>
          </cell>
          <cell r="E914" t="str">
            <v>Romania</v>
          </cell>
          <cell r="F914">
            <v>37621</v>
          </cell>
          <cell r="G914" t="str">
            <v>Equity</v>
          </cell>
          <cell r="H914">
            <v>27162.543624999998</v>
          </cell>
          <cell r="L914">
            <v>0</v>
          </cell>
          <cell r="M914">
            <v>0</v>
          </cell>
          <cell r="N914">
            <v>8000</v>
          </cell>
          <cell r="O914">
            <v>2980.125</v>
          </cell>
          <cell r="P914">
            <v>3018.3939999999998</v>
          </cell>
          <cell r="Q914">
            <v>3117.9479999999999</v>
          </cell>
          <cell r="R914">
            <v>-38.268999999999998</v>
          </cell>
          <cell r="S914">
            <v>-2980.125</v>
          </cell>
          <cell r="T914" t="str">
            <v>USD</v>
          </cell>
        </row>
        <row r="915">
          <cell r="B915" t="str">
            <v>Fund</v>
          </cell>
          <cell r="C915" t="str">
            <v>Fund</v>
          </cell>
          <cell r="D915" t="str">
            <v>SEAF TB Romania Fund</v>
          </cell>
          <cell r="E915" t="str">
            <v>Romania</v>
          </cell>
          <cell r="F915">
            <v>37346</v>
          </cell>
          <cell r="G915" t="str">
            <v>Equity</v>
          </cell>
          <cell r="H915">
            <v>27162.543624999998</v>
          </cell>
          <cell r="L915">
            <v>0</v>
          </cell>
          <cell r="N915">
            <v>8000</v>
          </cell>
          <cell r="O915">
            <v>2980.125</v>
          </cell>
          <cell r="P915">
            <v>3037.2159999999999</v>
          </cell>
          <cell r="Q915">
            <v>3214.2269999999999</v>
          </cell>
          <cell r="R915">
            <v>-57.091000000000001</v>
          </cell>
          <cell r="T915" t="str">
            <v>USD</v>
          </cell>
        </row>
        <row r="916">
          <cell r="A916" t="str">
            <v>F0001</v>
          </cell>
          <cell r="B916" t="str">
            <v>Fund</v>
          </cell>
          <cell r="C916" t="str">
            <v>Fund</v>
          </cell>
          <cell r="D916" t="str">
            <v>SEAF Trans-Balkan Fund</v>
          </cell>
          <cell r="E916" t="str">
            <v>Regional</v>
          </cell>
          <cell r="F916">
            <v>39447</v>
          </cell>
          <cell r="G916" t="str">
            <v>1 - Equity</v>
          </cell>
          <cell r="H916">
            <v>37237.725399999996</v>
          </cell>
          <cell r="I916">
            <v>9149.902</v>
          </cell>
          <cell r="J916">
            <v>10226.790000000001</v>
          </cell>
          <cell r="K916">
            <v>10226.790000000001</v>
          </cell>
          <cell r="L916">
            <v>2435.7021289999998</v>
          </cell>
          <cell r="M916">
            <v>3789.5498699999998</v>
          </cell>
          <cell r="N916">
            <v>5000</v>
          </cell>
          <cell r="O916">
            <v>1439.8610000000001</v>
          </cell>
          <cell r="P916">
            <v>1890</v>
          </cell>
          <cell r="Q916">
            <v>1890</v>
          </cell>
          <cell r="R916">
            <v>-450.13900000000001</v>
          </cell>
          <cell r="S916">
            <v>682.73199999999997</v>
          </cell>
          <cell r="T916" t="str">
            <v>USD</v>
          </cell>
          <cell r="U916">
            <v>5.4109999999999996</v>
          </cell>
        </row>
        <row r="917">
          <cell r="A917" t="str">
            <v>F0001</v>
          </cell>
          <cell r="B917" t="str">
            <v>Fund</v>
          </cell>
          <cell r="C917" t="str">
            <v>Fund</v>
          </cell>
          <cell r="D917" t="str">
            <v>SEAF Trans-Balkan Fund</v>
          </cell>
          <cell r="E917" t="str">
            <v>Regional</v>
          </cell>
          <cell r="F917">
            <v>39355</v>
          </cell>
          <cell r="G917" t="str">
            <v>1 - Equity</v>
          </cell>
          <cell r="H917">
            <v>37237.725399999996</v>
          </cell>
          <cell r="I917">
            <v>10177.3259086</v>
          </cell>
          <cell r="J917">
            <v>7655.9117016</v>
          </cell>
          <cell r="L917">
            <v>3260.6401895999998</v>
          </cell>
          <cell r="M917">
            <v>300.20813999999996</v>
          </cell>
          <cell r="N917">
            <v>5000</v>
          </cell>
          <cell r="O917">
            <v>807.42</v>
          </cell>
          <cell r="P917">
            <v>1406.4059999999999</v>
          </cell>
          <cell r="R917">
            <v>-598.98599999999999</v>
          </cell>
          <cell r="S917">
            <v>52.011999999999993</v>
          </cell>
          <cell r="T917" t="str">
            <v>USD</v>
          </cell>
          <cell r="U917">
            <v>5.4436</v>
          </cell>
        </row>
        <row r="918">
          <cell r="A918" t="str">
            <v>F0001</v>
          </cell>
          <cell r="B918" t="str">
            <v>Fund</v>
          </cell>
          <cell r="C918" t="str">
            <v>Fund</v>
          </cell>
          <cell r="D918" t="str">
            <v>SEAF Trans-Balkan Fund</v>
          </cell>
          <cell r="E918" t="str">
            <v>Regional</v>
          </cell>
          <cell r="F918">
            <v>39263</v>
          </cell>
          <cell r="G918" t="str">
            <v>1 - Equity</v>
          </cell>
          <cell r="H918">
            <v>37237.725399999996</v>
          </cell>
          <cell r="I918">
            <v>10671.409908600001</v>
          </cell>
          <cell r="J918">
            <v>8656.8520211999985</v>
          </cell>
          <cell r="L918">
            <v>3583.2811524000003</v>
          </cell>
          <cell r="M918">
            <v>3421.3820000000001</v>
          </cell>
          <cell r="N918">
            <v>5000</v>
          </cell>
          <cell r="O918">
            <v>859.43200000000002</v>
          </cell>
          <cell r="P918">
            <v>1466.4179999999999</v>
          </cell>
          <cell r="R918">
            <v>-606.98599999999999</v>
          </cell>
          <cell r="S918">
            <v>564.07399999999996</v>
          </cell>
          <cell r="T918" t="str">
            <v>USD</v>
          </cell>
          <cell r="U918">
            <v>5.9034000000000004</v>
          </cell>
          <cell r="V918">
            <v>1.1000000000000001E-2</v>
          </cell>
          <cell r="W918">
            <v>0.7</v>
          </cell>
        </row>
        <row r="919">
          <cell r="A919" t="str">
            <v>F0001</v>
          </cell>
          <cell r="B919" t="str">
            <v>Fund</v>
          </cell>
          <cell r="C919" t="str">
            <v>Fund</v>
          </cell>
          <cell r="D919" t="str">
            <v>SEAF Trans-Balkan Fund</v>
          </cell>
          <cell r="E919" t="str">
            <v>Regional</v>
          </cell>
          <cell r="F919">
            <v>39172</v>
          </cell>
          <cell r="G919" t="str">
            <v>1 - Equity</v>
          </cell>
          <cell r="H919">
            <v>37237.725399999996</v>
          </cell>
          <cell r="I919">
            <v>14094.499608599999</v>
          </cell>
          <cell r="J919">
            <v>8678.1173721689993</v>
          </cell>
          <cell r="L919">
            <v>0</v>
          </cell>
          <cell r="N919">
            <v>5000</v>
          </cell>
          <cell r="O919">
            <v>1423.5056299999999</v>
          </cell>
          <cell r="P919">
            <v>1423.5056299999999</v>
          </cell>
          <cell r="R919">
            <v>0</v>
          </cell>
          <cell r="T919" t="str">
            <v>USD</v>
          </cell>
          <cell r="U919">
            <v>6.0963000000000003</v>
          </cell>
          <cell r="V919">
            <v>1.1000000000000001</v>
          </cell>
          <cell r="W919">
            <v>0.7</v>
          </cell>
        </row>
        <row r="920">
          <cell r="A920" t="str">
            <v>F0001</v>
          </cell>
          <cell r="B920" t="str">
            <v>Fund</v>
          </cell>
          <cell r="C920" t="str">
            <v>Fund</v>
          </cell>
          <cell r="D920" t="str">
            <v>SEAF Trans-Balkan Fund</v>
          </cell>
          <cell r="E920" t="str">
            <v>Regional</v>
          </cell>
          <cell r="F920">
            <v>39082</v>
          </cell>
          <cell r="G920" t="str">
            <v>1 - Equity</v>
          </cell>
          <cell r="H920">
            <v>37237.725399999996</v>
          </cell>
          <cell r="I920">
            <v>14094.499608599999</v>
          </cell>
          <cell r="J920">
            <v>8904.1700662130006</v>
          </cell>
          <cell r="L920">
            <v>0</v>
          </cell>
          <cell r="M920">
            <v>82.483259999999973</v>
          </cell>
          <cell r="N920">
            <v>5000</v>
          </cell>
          <cell r="O920">
            <v>1423.5056299999999</v>
          </cell>
          <cell r="P920">
            <v>1423.5056299999999</v>
          </cell>
          <cell r="R920">
            <v>0</v>
          </cell>
          <cell r="S920">
            <v>10.587999999999994</v>
          </cell>
          <cell r="T920" t="str">
            <v>USD</v>
          </cell>
          <cell r="U920">
            <v>6.2550999999999997</v>
          </cell>
          <cell r="V920">
            <v>1.1000000000000001</v>
          </cell>
          <cell r="W920">
            <v>0.7</v>
          </cell>
        </row>
        <row r="921">
          <cell r="A921" t="str">
            <v>F0001</v>
          </cell>
          <cell r="B921" t="str">
            <v>Fund</v>
          </cell>
          <cell r="C921" t="str">
            <v>Fund</v>
          </cell>
          <cell r="D921" t="str">
            <v>SEAF Trans-Balkan Fund</v>
          </cell>
          <cell r="E921" t="str">
            <v>Regional</v>
          </cell>
          <cell r="F921">
            <v>38990</v>
          </cell>
          <cell r="G921" t="str">
            <v>1 - Equity</v>
          </cell>
          <cell r="H921">
            <v>37237.725399999996</v>
          </cell>
          <cell r="I921">
            <v>14916.9985686</v>
          </cell>
          <cell r="J921">
            <v>10000.811225761001</v>
          </cell>
          <cell r="L921">
            <v>-67.863535099999993</v>
          </cell>
          <cell r="M921">
            <v>354.76839999999993</v>
          </cell>
          <cell r="N921">
            <v>5000</v>
          </cell>
          <cell r="O921">
            <v>1547.9076299999999</v>
          </cell>
          <cell r="P921">
            <v>1537.4746299999999</v>
          </cell>
          <cell r="R921">
            <v>10.433</v>
          </cell>
          <cell r="S921">
            <v>51.616</v>
          </cell>
          <cell r="T921" t="str">
            <v>USD</v>
          </cell>
          <cell r="U921">
            <v>6.5046999999999997</v>
          </cell>
          <cell r="V921">
            <v>1.1000000000000001</v>
          </cell>
          <cell r="W921">
            <v>0.7</v>
          </cell>
        </row>
        <row r="922">
          <cell r="A922" t="str">
            <v>F0001</v>
          </cell>
          <cell r="B922" t="str">
            <v>Fund</v>
          </cell>
          <cell r="C922" t="str">
            <v>Fund</v>
          </cell>
          <cell r="D922" t="str">
            <v>SEAF Trans-Balkan Fund</v>
          </cell>
          <cell r="E922" t="str">
            <v>Regional</v>
          </cell>
          <cell r="F922">
            <v>38898</v>
          </cell>
          <cell r="G922" t="str">
            <v>1 - Equity</v>
          </cell>
          <cell r="H922">
            <v>37237.725399999996</v>
          </cell>
          <cell r="I922">
            <v>14851.561158600001</v>
          </cell>
          <cell r="J922">
            <v>9597.5316303119998</v>
          </cell>
          <cell r="L922">
            <v>0</v>
          </cell>
          <cell r="M922">
            <v>920.31859000000009</v>
          </cell>
          <cell r="N922">
            <v>5000</v>
          </cell>
          <cell r="O922">
            <v>1537.4746299999999</v>
          </cell>
          <cell r="P922">
            <v>1537.4746299999999</v>
          </cell>
          <cell r="R922">
            <v>0</v>
          </cell>
          <cell r="S922">
            <v>145.21199999999999</v>
          </cell>
          <cell r="T922" t="str">
            <v>USD</v>
          </cell>
          <cell r="U922">
            <v>6.2423999999999999</v>
          </cell>
          <cell r="V922">
            <v>1.1000000000000001</v>
          </cell>
          <cell r="W922">
            <v>0.7</v>
          </cell>
        </row>
        <row r="923">
          <cell r="A923" t="str">
            <v>F0001</v>
          </cell>
          <cell r="B923" t="str">
            <v>Fund</v>
          </cell>
          <cell r="C923" t="str">
            <v>Fund</v>
          </cell>
          <cell r="D923" t="str">
            <v>SEAF Trans-Balkan Fund</v>
          </cell>
          <cell r="E923" t="str">
            <v>Regional</v>
          </cell>
          <cell r="F923">
            <v>38807</v>
          </cell>
          <cell r="G923" t="str">
            <v>1 - Equity</v>
          </cell>
          <cell r="H923">
            <v>37237.725399999996</v>
          </cell>
          <cell r="I923">
            <v>15450.362158600001</v>
          </cell>
          <cell r="J923">
            <v>10735.541629474999</v>
          </cell>
          <cell r="L923">
            <v>0</v>
          </cell>
          <cell r="M923">
            <v>-1000.202</v>
          </cell>
          <cell r="N923">
            <v>5000</v>
          </cell>
          <cell r="O923">
            <v>1630.9216299999998</v>
          </cell>
          <cell r="P923">
            <v>1630.9216299999998</v>
          </cell>
          <cell r="R923">
            <v>0</v>
          </cell>
          <cell r="S923">
            <v>-148.91499999999999</v>
          </cell>
          <cell r="T923" t="str">
            <v>USD</v>
          </cell>
          <cell r="U923">
            <v>6.5824999999999996</v>
          </cell>
          <cell r="V923">
            <v>1.3</v>
          </cell>
          <cell r="W923">
            <v>0.8</v>
          </cell>
        </row>
        <row r="924">
          <cell r="A924" t="str">
            <v>F0001</v>
          </cell>
          <cell r="B924" t="str">
            <v>Fund</v>
          </cell>
          <cell r="C924" t="str">
            <v>Fund</v>
          </cell>
          <cell r="D924" t="str">
            <v>SEAF Trans-Balkan Fund</v>
          </cell>
          <cell r="E924" t="str">
            <v>Regional</v>
          </cell>
          <cell r="F924">
            <v>38717</v>
          </cell>
          <cell r="G924" t="str">
            <v>1 - Equity</v>
          </cell>
          <cell r="H924">
            <v>37237.725399999996</v>
          </cell>
          <cell r="I924">
            <v>14450.160158600002</v>
          </cell>
          <cell r="J924">
            <v>10031.258276481001</v>
          </cell>
          <cell r="L924">
            <v>0</v>
          </cell>
          <cell r="M924">
            <v>1096.3119999999999</v>
          </cell>
          <cell r="N924">
            <v>5000</v>
          </cell>
          <cell r="O924">
            <v>1482.0066299999999</v>
          </cell>
          <cell r="P924">
            <v>1482.0066299999999</v>
          </cell>
          <cell r="R924">
            <v>0</v>
          </cell>
          <cell r="S924">
            <v>167.886</v>
          </cell>
          <cell r="T924" t="str">
            <v>USD</v>
          </cell>
          <cell r="U924">
            <v>6.7686999999999999</v>
          </cell>
          <cell r="V924">
            <v>1.3</v>
          </cell>
          <cell r="W924">
            <v>0.8</v>
          </cell>
        </row>
        <row r="925">
          <cell r="A925" t="str">
            <v>F0001</v>
          </cell>
          <cell r="B925" t="str">
            <v>Fund</v>
          </cell>
          <cell r="C925" t="str">
            <v>Fund</v>
          </cell>
          <cell r="D925" t="str">
            <v>SEAF Trans-Balkan Fund</v>
          </cell>
          <cell r="E925" t="str">
            <v>Regional</v>
          </cell>
          <cell r="F925">
            <v>38625</v>
          </cell>
          <cell r="G925" t="str">
            <v>Equity</v>
          </cell>
          <cell r="H925">
            <v>37237.725399999996</v>
          </cell>
          <cell r="I925">
            <v>15546.472</v>
          </cell>
          <cell r="J925">
            <v>10792.445080900001</v>
          </cell>
          <cell r="L925">
            <v>0</v>
          </cell>
          <cell r="M925">
            <v>-2216.2150000000001</v>
          </cell>
          <cell r="N925">
            <v>5000</v>
          </cell>
          <cell r="O925">
            <v>1649.893</v>
          </cell>
          <cell r="P925">
            <v>1649.893</v>
          </cell>
          <cell r="R925">
            <v>0</v>
          </cell>
          <cell r="S925">
            <v>-332.85399999999993</v>
          </cell>
          <cell r="T925" t="str">
            <v>USD</v>
          </cell>
          <cell r="U925">
            <v>6.5412999999999997</v>
          </cell>
        </row>
        <row r="926">
          <cell r="A926" t="str">
            <v>F0001</v>
          </cell>
          <cell r="B926" t="str">
            <v>Fund</v>
          </cell>
          <cell r="C926" t="str">
            <v>Fund</v>
          </cell>
          <cell r="D926" t="str">
            <v>SEAF Trans-Balkan Fund</v>
          </cell>
          <cell r="E926" t="str">
            <v>Regional</v>
          </cell>
          <cell r="F926">
            <v>38533</v>
          </cell>
          <cell r="G926" t="str">
            <v>Equity</v>
          </cell>
          <cell r="H926">
            <v>37237.725399999996</v>
          </cell>
          <cell r="I926">
            <v>12393.572769999999</v>
          </cell>
          <cell r="J926">
            <v>8621.4689978999995</v>
          </cell>
          <cell r="L926">
            <v>0</v>
          </cell>
          <cell r="M926">
            <v>11496.495849999999</v>
          </cell>
          <cell r="N926">
            <v>5000</v>
          </cell>
          <cell r="O926">
            <v>1317.039</v>
          </cell>
          <cell r="P926">
            <v>1317.039</v>
          </cell>
          <cell r="R926">
            <v>0</v>
          </cell>
          <cell r="S926">
            <v>1794.7723300000002</v>
          </cell>
          <cell r="T926" t="str">
            <v>USD</v>
          </cell>
          <cell r="U926">
            <v>6.5461</v>
          </cell>
        </row>
        <row r="927">
          <cell r="A927" t="str">
            <v>F0001</v>
          </cell>
          <cell r="B927" t="str">
            <v>Fund</v>
          </cell>
          <cell r="C927" t="str">
            <v>Fund</v>
          </cell>
          <cell r="D927" t="str">
            <v>SEAF Trans-Balkan Fund</v>
          </cell>
          <cell r="E927" t="str">
            <v>Regional</v>
          </cell>
          <cell r="F927">
            <v>38442</v>
          </cell>
          <cell r="G927" t="str">
            <v>Equity</v>
          </cell>
          <cell r="H927">
            <v>37237.725399999996</v>
          </cell>
          <cell r="I927">
            <v>24826.753000000001</v>
          </cell>
          <cell r="J927">
            <v>17748.632603999999</v>
          </cell>
          <cell r="L927">
            <v>-1948.5086638</v>
          </cell>
          <cell r="M927">
            <v>-2313.4625286</v>
          </cell>
          <cell r="N927">
            <v>5000</v>
          </cell>
          <cell r="O927">
            <v>3111.8110000000001</v>
          </cell>
          <cell r="P927">
            <v>2803.98</v>
          </cell>
          <cell r="R927">
            <v>307.83100000000002</v>
          </cell>
          <cell r="S927">
            <v>-372.05477999999999</v>
          </cell>
          <cell r="T927" t="str">
            <v>USD</v>
          </cell>
          <cell r="U927">
            <v>6.3297999999999996</v>
          </cell>
        </row>
        <row r="928">
          <cell r="A928" t="str">
            <v>F0001</v>
          </cell>
          <cell r="B928" t="str">
            <v>Fund</v>
          </cell>
          <cell r="C928" t="str">
            <v>Fund</v>
          </cell>
          <cell r="D928" t="str">
            <v>SEAF Trans-Balkan Fund</v>
          </cell>
          <cell r="E928" t="str">
            <v>Regional</v>
          </cell>
          <cell r="F928">
            <v>38352</v>
          </cell>
          <cell r="G928" t="str">
            <v>Equity</v>
          </cell>
          <cell r="H928">
            <v>37237.725399999996</v>
          </cell>
          <cell r="I928">
            <v>22513.29</v>
          </cell>
          <cell r="J928">
            <v>14607.3854772</v>
          </cell>
          <cell r="L928">
            <v>-1936.9051044</v>
          </cell>
          <cell r="M928">
            <v>-705.48599999999988</v>
          </cell>
          <cell r="N928">
            <v>5000</v>
          </cell>
          <cell r="O928">
            <v>2739.7559999999999</v>
          </cell>
          <cell r="P928">
            <v>2419.002</v>
          </cell>
          <cell r="R928">
            <v>320.75400000000002</v>
          </cell>
          <cell r="S928">
            <v>-115.08</v>
          </cell>
          <cell r="T928" t="str">
            <v>USD</v>
          </cell>
          <cell r="U928">
            <v>6.0385999999999997</v>
          </cell>
        </row>
        <row r="929">
          <cell r="A929" t="str">
            <v>F0001</v>
          </cell>
          <cell r="B929" t="str">
            <v>Fund</v>
          </cell>
          <cell r="C929" t="str">
            <v>Fund</v>
          </cell>
          <cell r="D929" t="str">
            <v>SEAF Trans-Balkan Fund</v>
          </cell>
          <cell r="E929" t="str">
            <v>Regional</v>
          </cell>
          <cell r="F929">
            <v>38260</v>
          </cell>
          <cell r="G929" t="str">
            <v>Equity</v>
          </cell>
          <cell r="H929">
            <v>37237.725399999996</v>
          </cell>
          <cell r="I929">
            <v>21807.804479999999</v>
          </cell>
          <cell r="J929">
            <v>15016.302939158</v>
          </cell>
          <cell r="K929">
            <v>15016.302939158</v>
          </cell>
          <cell r="L929">
            <v>-2626.3832844000003</v>
          </cell>
          <cell r="M929">
            <v>1001.97264</v>
          </cell>
          <cell r="N929">
            <v>5000</v>
          </cell>
          <cell r="O929">
            <v>2624.7357400000001</v>
          </cell>
          <cell r="P929">
            <v>2234.0037400000001</v>
          </cell>
          <cell r="Q929">
            <v>2234.0037400000001</v>
          </cell>
          <cell r="R929">
            <v>390.73200000000003</v>
          </cell>
          <cell r="S929">
            <v>141.64125999999999</v>
          </cell>
          <cell r="T929" t="str">
            <v>USD</v>
          </cell>
          <cell r="U929">
            <v>6.7217000000000002</v>
          </cell>
        </row>
        <row r="930">
          <cell r="A930" t="str">
            <v>F0001</v>
          </cell>
          <cell r="B930" t="str">
            <v>Fund</v>
          </cell>
          <cell r="C930" t="str">
            <v>Fund</v>
          </cell>
          <cell r="D930" t="str">
            <v>SEAF Trans-Balkan Fund</v>
          </cell>
          <cell r="E930" t="str">
            <v>Regional</v>
          </cell>
          <cell r="F930">
            <v>38168</v>
          </cell>
          <cell r="G930" t="str">
            <v>Equity</v>
          </cell>
          <cell r="H930">
            <v>37237.725399999996</v>
          </cell>
          <cell r="I930">
            <v>22810</v>
          </cell>
          <cell r="J930">
            <v>16488.876816</v>
          </cell>
          <cell r="K930">
            <v>16508.227766399999</v>
          </cell>
          <cell r="L930">
            <v>-2711.9926656000002</v>
          </cell>
          <cell r="M930">
            <v>330.67075999999997</v>
          </cell>
          <cell r="N930">
            <v>5000</v>
          </cell>
          <cell r="O930">
            <v>2766.377</v>
          </cell>
          <cell r="P930">
            <v>2375.645</v>
          </cell>
          <cell r="Q930">
            <v>2378.433</v>
          </cell>
          <cell r="R930">
            <v>390.73200000000003</v>
          </cell>
          <cell r="S930">
            <v>46.619900000000001</v>
          </cell>
          <cell r="T930" t="str">
            <v>USD</v>
          </cell>
          <cell r="U930">
            <v>6.9408000000000003</v>
          </cell>
        </row>
        <row r="931">
          <cell r="A931" t="str">
            <v>F0001</v>
          </cell>
          <cell r="B931" t="str">
            <v>Fund</v>
          </cell>
          <cell r="C931" t="str">
            <v>Fund</v>
          </cell>
          <cell r="D931" t="str">
            <v>SEAF Trans-Balkan Fund</v>
          </cell>
          <cell r="E931" t="str">
            <v>Regional</v>
          </cell>
          <cell r="F931">
            <v>38077</v>
          </cell>
          <cell r="G931" t="str">
            <v>Equity</v>
          </cell>
          <cell r="H931">
            <v>37237.725399999996</v>
          </cell>
          <cell r="I931">
            <v>23141.870760000002</v>
          </cell>
          <cell r="J931">
            <v>15371.449930799999</v>
          </cell>
          <cell r="K931">
            <v>15390.690476399999</v>
          </cell>
          <cell r="L931">
            <v>-4459.7210688000005</v>
          </cell>
          <cell r="M931">
            <v>-963.29542000000004</v>
          </cell>
          <cell r="N931">
            <v>5000</v>
          </cell>
          <cell r="O931">
            <v>2873.5830000000001</v>
          </cell>
          <cell r="P931">
            <v>2227.3589999999999</v>
          </cell>
          <cell r="Q931">
            <v>2230.1469999999999</v>
          </cell>
          <cell r="R931">
            <v>646.22400000000005</v>
          </cell>
          <cell r="S931">
            <v>-137.45209</v>
          </cell>
          <cell r="T931" t="str">
            <v>USD</v>
          </cell>
          <cell r="U931">
            <v>6.9012000000000002</v>
          </cell>
        </row>
        <row r="932">
          <cell r="A932" t="str">
            <v>F0001</v>
          </cell>
          <cell r="B932" t="str">
            <v>Fund</v>
          </cell>
          <cell r="C932" t="str">
            <v>Fund</v>
          </cell>
          <cell r="D932" t="str">
            <v>SEAF Trans-Balkan Fund</v>
          </cell>
          <cell r="E932" t="str">
            <v>Regional</v>
          </cell>
          <cell r="F932">
            <v>37986</v>
          </cell>
          <cell r="G932" t="str">
            <v>Equity</v>
          </cell>
          <cell r="H932">
            <v>37237.725399999996</v>
          </cell>
          <cell r="I932">
            <v>22177.277999999998</v>
          </cell>
          <cell r="J932">
            <v>11041.558050000001</v>
          </cell>
          <cell r="K932">
            <v>19746.597631499997</v>
          </cell>
          <cell r="L932">
            <v>-6817.3059937500002</v>
          </cell>
          <cell r="N932">
            <v>5000</v>
          </cell>
          <cell r="O932">
            <v>2675.4852500000002</v>
          </cell>
          <cell r="P932">
            <v>1654.1659999999999</v>
          </cell>
          <cell r="Q932">
            <v>2958.29178</v>
          </cell>
          <cell r="R932">
            <v>1021.31925</v>
          </cell>
          <cell r="T932" t="str">
            <v>USD</v>
          </cell>
          <cell r="U932">
            <v>6.6749999999999998</v>
          </cell>
        </row>
        <row r="933">
          <cell r="A933" t="str">
            <v>F0001</v>
          </cell>
          <cell r="B933" t="str">
            <v>Fund</v>
          </cell>
          <cell r="C933" t="str">
            <v>Fund</v>
          </cell>
          <cell r="D933" t="str">
            <v>SEAF Trans-Balkan Fund</v>
          </cell>
          <cell r="E933" t="str">
            <v>Regional</v>
          </cell>
          <cell r="F933">
            <v>37894</v>
          </cell>
          <cell r="G933" t="str">
            <v>Equity</v>
          </cell>
          <cell r="H933">
            <v>37237.725399999996</v>
          </cell>
          <cell r="I933">
            <v>22177.277999999998</v>
          </cell>
          <cell r="J933">
            <v>11618.365734200001</v>
          </cell>
          <cell r="K933">
            <v>20754.119997578</v>
          </cell>
          <cell r="L933">
            <v>-7173.4382602999995</v>
          </cell>
          <cell r="N933">
            <v>5000</v>
          </cell>
          <cell r="O933">
            <v>2675.4850000000001</v>
          </cell>
          <cell r="P933">
            <v>1654.1659999999999</v>
          </cell>
          <cell r="Q933">
            <v>2954.86994</v>
          </cell>
          <cell r="R933">
            <v>1021.319</v>
          </cell>
          <cell r="T933" t="str">
            <v>USD</v>
          </cell>
          <cell r="U933">
            <v>7.0236999999999998</v>
          </cell>
        </row>
        <row r="934">
          <cell r="A934" t="str">
            <v>F0001</v>
          </cell>
          <cell r="B934" t="str">
            <v>Fund</v>
          </cell>
          <cell r="C934" t="str">
            <v>Fund</v>
          </cell>
          <cell r="D934" t="str">
            <v>SEAF Trans-Balkan Fund</v>
          </cell>
          <cell r="E934" t="str">
            <v>Regional</v>
          </cell>
          <cell r="F934">
            <v>37802</v>
          </cell>
          <cell r="G934" t="str">
            <v>Equity</v>
          </cell>
          <cell r="H934">
            <v>37237.725399999996</v>
          </cell>
          <cell r="I934">
            <v>22177.277999999998</v>
          </cell>
          <cell r="J934">
            <v>14000.470387199999</v>
          </cell>
          <cell r="K934">
            <v>26745.312343199999</v>
          </cell>
          <cell r="L934">
            <v>-5417.6646457999996</v>
          </cell>
          <cell r="N934">
            <v>5000</v>
          </cell>
          <cell r="O934">
            <v>2675.4850000000001</v>
          </cell>
          <cell r="P934">
            <v>1929.0239999999999</v>
          </cell>
          <cell r="Q934">
            <v>3685.0439999999999</v>
          </cell>
          <cell r="R934">
            <v>746.46100000000001</v>
          </cell>
          <cell r="T934" t="str">
            <v>USD</v>
          </cell>
          <cell r="U934">
            <v>7.2577999999999996</v>
          </cell>
        </row>
        <row r="935">
          <cell r="A935" t="str">
            <v>F0001</v>
          </cell>
          <cell r="B935" t="str">
            <v>Fund</v>
          </cell>
          <cell r="C935" t="str">
            <v>Fund</v>
          </cell>
          <cell r="D935" t="str">
            <v>SEAF Trans-Balkan Fund</v>
          </cell>
          <cell r="E935" t="str">
            <v>Regional</v>
          </cell>
          <cell r="F935">
            <v>37711</v>
          </cell>
          <cell r="G935" t="str">
            <v>Equity</v>
          </cell>
          <cell r="H935">
            <v>37237.725399999996</v>
          </cell>
          <cell r="I935">
            <v>22177.277999999998</v>
          </cell>
          <cell r="J935">
            <v>14299.0387708</v>
          </cell>
          <cell r="K935">
            <v>23176.5574012</v>
          </cell>
          <cell r="L935">
            <v>-5099.8327701999997</v>
          </cell>
          <cell r="M935">
            <v>-4640.1030000000001</v>
          </cell>
          <cell r="N935">
            <v>5000</v>
          </cell>
          <cell r="O935">
            <v>2675.4850000000001</v>
          </cell>
          <cell r="P935">
            <v>1972.1179999999999</v>
          </cell>
          <cell r="Q935">
            <v>3196.502</v>
          </cell>
          <cell r="R935">
            <v>703.36699999999996</v>
          </cell>
          <cell r="S935">
            <v>-666.49</v>
          </cell>
          <cell r="T935" t="str">
            <v>USD</v>
          </cell>
          <cell r="U935">
            <v>7.2506000000000004</v>
          </cell>
        </row>
        <row r="936">
          <cell r="A936" t="str">
            <v>F0001</v>
          </cell>
          <cell r="B936" t="str">
            <v>Fund</v>
          </cell>
          <cell r="C936" t="str">
            <v>Fund</v>
          </cell>
          <cell r="D936" t="str">
            <v>SEAF Trans-Balkan Fund</v>
          </cell>
          <cell r="E936" t="str">
            <v>Regional</v>
          </cell>
          <cell r="F936">
            <v>37621</v>
          </cell>
          <cell r="G936" t="str">
            <v>Equity</v>
          </cell>
          <cell r="H936">
            <v>37237.725399999996</v>
          </cell>
          <cell r="I936">
            <v>17537.048999999999</v>
          </cell>
          <cell r="J936">
            <v>10495.540612199999</v>
          </cell>
          <cell r="K936">
            <v>17327.4713094</v>
          </cell>
          <cell r="L936">
            <v>-3498.5158593000001</v>
          </cell>
          <cell r="M936">
            <v>-1962.67785</v>
          </cell>
          <cell r="N936">
            <v>5000</v>
          </cell>
          <cell r="O936">
            <v>2008.9949999999999</v>
          </cell>
          <cell r="P936">
            <v>1506.7460000000001</v>
          </cell>
          <cell r="Q936">
            <v>2487.5419999999999</v>
          </cell>
          <cell r="R936">
            <v>502.24900000000002</v>
          </cell>
          <cell r="S936">
            <v>-263.27</v>
          </cell>
          <cell r="T936" t="str">
            <v>USD</v>
          </cell>
          <cell r="U936">
            <v>6.9657</v>
          </cell>
        </row>
        <row r="937">
          <cell r="A937" t="str">
            <v>F0001</v>
          </cell>
          <cell r="B937" t="str">
            <v>Fund</v>
          </cell>
          <cell r="C937" t="str">
            <v>Fund</v>
          </cell>
          <cell r="D937" t="str">
            <v>SEAF Trans-Balkan Fund</v>
          </cell>
          <cell r="E937" t="str">
            <v>Regional</v>
          </cell>
          <cell r="F937">
            <v>37529</v>
          </cell>
          <cell r="G937" t="str">
            <v>Equity</v>
          </cell>
          <cell r="H937">
            <v>37237.725399999996</v>
          </cell>
          <cell r="I937">
            <v>15574.371999999999</v>
          </cell>
          <cell r="J937">
            <v>9902.9796413999993</v>
          </cell>
          <cell r="K937">
            <v>11378.4778276</v>
          </cell>
          <cell r="L937">
            <v>-3269.9139500499996</v>
          </cell>
          <cell r="M937">
            <v>-1205.9824000000001</v>
          </cell>
          <cell r="N937">
            <v>5000</v>
          </cell>
          <cell r="O937">
            <v>1745.72525</v>
          </cell>
          <cell r="P937">
            <v>1312.383</v>
          </cell>
          <cell r="Q937">
            <v>1507.922</v>
          </cell>
          <cell r="R937">
            <v>433.34224999999998</v>
          </cell>
          <cell r="S937">
            <v>-160.37</v>
          </cell>
          <cell r="T937" t="str">
            <v>USD</v>
          </cell>
          <cell r="U937">
            <v>7.5457999999999998</v>
          </cell>
        </row>
        <row r="938">
          <cell r="A938" t="str">
            <v>F0001</v>
          </cell>
          <cell r="B938" t="str">
            <v>Fund</v>
          </cell>
          <cell r="C938" t="str">
            <v>Fund</v>
          </cell>
          <cell r="D938" t="str">
            <v>SEAF Trans-Balkan Fund</v>
          </cell>
          <cell r="E938" t="str">
            <v>Regional</v>
          </cell>
          <cell r="F938">
            <v>37437</v>
          </cell>
          <cell r="G938" t="str">
            <v>Equity</v>
          </cell>
          <cell r="H938">
            <v>37237.725399999996</v>
          </cell>
          <cell r="I938">
            <v>14368.388999999999</v>
          </cell>
          <cell r="J938">
            <v>8696.9961839999996</v>
          </cell>
          <cell r="K938">
            <v>10359.979776</v>
          </cell>
          <cell r="L938">
            <v>-3491.214978</v>
          </cell>
          <cell r="N938">
            <v>5000</v>
          </cell>
          <cell r="O938">
            <v>1585.3552500000001</v>
          </cell>
          <cell r="P938">
            <v>1131.2429999999999</v>
          </cell>
          <cell r="Q938">
            <v>1347.5519999999999</v>
          </cell>
          <cell r="R938">
            <v>454.11225000000002</v>
          </cell>
          <cell r="T938" t="str">
            <v>USD</v>
          </cell>
          <cell r="U938">
            <v>7.6879999999999997</v>
          </cell>
        </row>
        <row r="939">
          <cell r="A939" t="str">
            <v>F0001</v>
          </cell>
          <cell r="B939" t="str">
            <v>Fund</v>
          </cell>
          <cell r="C939" t="str">
            <v>Fund</v>
          </cell>
          <cell r="D939" t="str">
            <v>SEAF Trans-Balkan Fund</v>
          </cell>
          <cell r="E939" t="str">
            <v>Regional</v>
          </cell>
          <cell r="F939">
            <v>37346</v>
          </cell>
          <cell r="G939" t="str">
            <v>Equity</v>
          </cell>
          <cell r="H939">
            <v>37237.725399999996</v>
          </cell>
          <cell r="I939">
            <v>14368.388999999999</v>
          </cell>
          <cell r="J939">
            <v>8696.9962039999991</v>
          </cell>
          <cell r="K939">
            <v>11933.3814912</v>
          </cell>
          <cell r="L939">
            <v>-5342.2757479000011</v>
          </cell>
          <cell r="N939">
            <v>5000</v>
          </cell>
          <cell r="O939">
            <v>1585.3552500000001</v>
          </cell>
          <cell r="P939">
            <v>982.09</v>
          </cell>
          <cell r="Q939">
            <v>1347.5519999999999</v>
          </cell>
          <cell r="R939">
            <v>603.26525000000004</v>
          </cell>
          <cell r="T939" t="str">
            <v>USD</v>
          </cell>
          <cell r="U939">
            <v>8.8556000000000008</v>
          </cell>
        </row>
        <row r="940">
          <cell r="A940" t="str">
            <v>F0001</v>
          </cell>
          <cell r="B940" t="str">
            <v>Fund</v>
          </cell>
          <cell r="C940" t="str">
            <v>Fund</v>
          </cell>
          <cell r="D940" t="str">
            <v>SEAF Trans-Balkan Fund</v>
          </cell>
          <cell r="E940" t="str">
            <v>Regional</v>
          </cell>
          <cell r="F940">
            <v>37256</v>
          </cell>
          <cell r="G940" t="str">
            <v>Equity</v>
          </cell>
          <cell r="H940">
            <v>37237.725399999996</v>
          </cell>
          <cell r="I940">
            <v>14368.388999999999</v>
          </cell>
          <cell r="J940">
            <v>8696.9998080000005</v>
          </cell>
          <cell r="K940">
            <v>12187.260288000001</v>
          </cell>
          <cell r="L940">
            <v>-5640.9530730000006</v>
          </cell>
          <cell r="M940">
            <v>-14368.389209999999</v>
          </cell>
          <cell r="N940">
            <v>5000</v>
          </cell>
          <cell r="O940">
            <v>1585.3552500000001</v>
          </cell>
          <cell r="P940">
            <v>961.63199999999995</v>
          </cell>
          <cell r="Q940">
            <v>1347.5519999999999</v>
          </cell>
          <cell r="R940">
            <v>623.72325000000001</v>
          </cell>
          <cell r="S940">
            <v>-1585.3552499999998</v>
          </cell>
          <cell r="T940" t="str">
            <v>USD</v>
          </cell>
          <cell r="U940">
            <v>9.0440000000000005</v>
          </cell>
        </row>
        <row r="941">
          <cell r="A941" t="str">
            <v>F0003</v>
          </cell>
          <cell r="B941" t="str">
            <v>Fund</v>
          </cell>
          <cell r="C941" t="str">
            <v>Fund</v>
          </cell>
          <cell r="D941" t="str">
            <v>Siam Investment Fund II</v>
          </cell>
          <cell r="E941" t="str">
            <v>Thailand</v>
          </cell>
          <cell r="F941">
            <v>39447</v>
          </cell>
          <cell r="G941" t="str">
            <v>1 - Equity</v>
          </cell>
          <cell r="H941">
            <v>39271.079714250001</v>
          </cell>
          <cell r="I941">
            <v>15792.60439</v>
          </cell>
          <cell r="J941">
            <v>12964.755999999999</v>
          </cell>
          <cell r="L941">
            <v>122.32647699999998</v>
          </cell>
          <cell r="M941">
            <v>236.06986000000001</v>
          </cell>
          <cell r="N941">
            <v>5000</v>
          </cell>
          <cell r="O941">
            <v>2373.393</v>
          </cell>
          <cell r="P941">
            <v>2396</v>
          </cell>
          <cell r="R941">
            <v>-22.606999999999999</v>
          </cell>
          <cell r="S941">
            <v>43.563380000000002</v>
          </cell>
          <cell r="T941" t="str">
            <v>USD</v>
          </cell>
          <cell r="U941">
            <v>5.4109999999999996</v>
          </cell>
          <cell r="V941">
            <v>1.4</v>
          </cell>
          <cell r="W941">
            <v>0.7</v>
          </cell>
        </row>
        <row r="942">
          <cell r="A942" t="str">
            <v>F0003</v>
          </cell>
          <cell r="B942" t="str">
            <v>Fund</v>
          </cell>
          <cell r="C942" t="str">
            <v>Fund</v>
          </cell>
          <cell r="D942" t="str">
            <v>Siam Investment Fund II</v>
          </cell>
          <cell r="E942" t="str">
            <v>Thailand</v>
          </cell>
          <cell r="F942">
            <v>39355</v>
          </cell>
          <cell r="G942" t="str">
            <v>1 - Equity</v>
          </cell>
          <cell r="H942">
            <v>39271.079714250001</v>
          </cell>
          <cell r="I942">
            <v>19212.240000000002</v>
          </cell>
          <cell r="J942">
            <v>12814.234400000001</v>
          </cell>
          <cell r="L942">
            <v>-105.5677348</v>
          </cell>
          <cell r="N942">
            <v>5000</v>
          </cell>
          <cell r="O942">
            <v>2373.393</v>
          </cell>
          <cell r="P942">
            <v>2354</v>
          </cell>
          <cell r="R942">
            <v>19.393000000000001</v>
          </cell>
          <cell r="T942" t="str">
            <v>USD</v>
          </cell>
          <cell r="U942">
            <v>5.4436</v>
          </cell>
        </row>
        <row r="943">
          <cell r="A943" t="str">
            <v>F0003</v>
          </cell>
          <cell r="B943" t="str">
            <v>Fund</v>
          </cell>
          <cell r="C943" t="str">
            <v>Fund</v>
          </cell>
          <cell r="D943" t="str">
            <v>Siam Investment Fund II</v>
          </cell>
          <cell r="E943" t="str">
            <v>Thailand</v>
          </cell>
          <cell r="F943">
            <v>39263</v>
          </cell>
          <cell r="G943" t="str">
            <v>1 - Equity</v>
          </cell>
          <cell r="H943">
            <v>39271.079714250001</v>
          </cell>
          <cell r="I943">
            <v>19212.239710000002</v>
          </cell>
          <cell r="J943">
            <v>13898.964960000001</v>
          </cell>
          <cell r="L943">
            <v>-112.12327620000001</v>
          </cell>
          <cell r="N943">
            <v>5000</v>
          </cell>
          <cell r="O943">
            <v>2373.393</v>
          </cell>
          <cell r="P943">
            <v>2354.4</v>
          </cell>
          <cell r="R943">
            <v>18.992999999999999</v>
          </cell>
          <cell r="T943" t="str">
            <v>USD</v>
          </cell>
          <cell r="U943">
            <v>5.9034000000000004</v>
          </cell>
          <cell r="V943">
            <v>1.4000000000000002E-2</v>
          </cell>
          <cell r="W943">
            <v>0.7</v>
          </cell>
        </row>
        <row r="944">
          <cell r="A944" t="str">
            <v>F0003</v>
          </cell>
          <cell r="B944" t="str">
            <v>Fund</v>
          </cell>
          <cell r="C944" t="str">
            <v>Fund</v>
          </cell>
          <cell r="D944" t="str">
            <v>Siam Investment Fund II</v>
          </cell>
          <cell r="E944" t="str">
            <v>Thailand</v>
          </cell>
          <cell r="F944">
            <v>39172</v>
          </cell>
          <cell r="G944" t="str">
            <v>1 - Equity</v>
          </cell>
          <cell r="H944">
            <v>39271.079714250001</v>
          </cell>
          <cell r="I944">
            <v>19204.576000000001</v>
          </cell>
          <cell r="J944">
            <v>14265.342000000001</v>
          </cell>
          <cell r="L944">
            <v>-81.647745900000004</v>
          </cell>
          <cell r="N944">
            <v>5000</v>
          </cell>
          <cell r="O944">
            <v>2353.393</v>
          </cell>
          <cell r="P944">
            <v>2340</v>
          </cell>
          <cell r="R944">
            <v>13.393000000000001</v>
          </cell>
          <cell r="T944" t="str">
            <v>USD</v>
          </cell>
          <cell r="U944">
            <v>6.0963000000000003</v>
          </cell>
          <cell r="V944">
            <v>1.5</v>
          </cell>
          <cell r="W944">
            <v>0.7</v>
          </cell>
        </row>
        <row r="945">
          <cell r="A945" t="str">
            <v>F0003</v>
          </cell>
          <cell r="B945" t="str">
            <v>Fund</v>
          </cell>
          <cell r="C945" t="str">
            <v>Fund</v>
          </cell>
          <cell r="D945" t="str">
            <v>Siam Investment Fund II</v>
          </cell>
          <cell r="E945" t="str">
            <v>Thailand</v>
          </cell>
          <cell r="F945">
            <v>39082</v>
          </cell>
          <cell r="G945" t="str">
            <v>1 - Equity</v>
          </cell>
          <cell r="H945">
            <v>39271.079714250001</v>
          </cell>
          <cell r="I945">
            <v>19204.576000000001</v>
          </cell>
          <cell r="J945">
            <v>14636.933999999999</v>
          </cell>
          <cell r="L945">
            <v>-83.774554300000005</v>
          </cell>
          <cell r="M945">
            <v>-2980.7130000000002</v>
          </cell>
          <cell r="N945">
            <v>5000</v>
          </cell>
          <cell r="O945">
            <v>2353.393</v>
          </cell>
          <cell r="P945">
            <v>2340</v>
          </cell>
          <cell r="R945">
            <v>13.393000000000001</v>
          </cell>
          <cell r="S945">
            <v>-478.37111999999996</v>
          </cell>
          <cell r="T945" t="str">
            <v>USD</v>
          </cell>
          <cell r="U945">
            <v>6.2550999999999997</v>
          </cell>
          <cell r="V945">
            <v>1.5</v>
          </cell>
          <cell r="W945">
            <v>0.7</v>
          </cell>
        </row>
        <row r="946">
          <cell r="A946" t="str">
            <v>F0003</v>
          </cell>
          <cell r="B946" t="str">
            <v>Fund</v>
          </cell>
          <cell r="C946" t="str">
            <v>Fund</v>
          </cell>
          <cell r="D946" t="str">
            <v>Siam Investment Fund II</v>
          </cell>
          <cell r="E946" t="str">
            <v>Thailand</v>
          </cell>
          <cell r="F946">
            <v>38990</v>
          </cell>
          <cell r="G946" t="str">
            <v>1 - Equity</v>
          </cell>
          <cell r="H946">
            <v>39271.079714250001</v>
          </cell>
          <cell r="I946">
            <v>16231.141</v>
          </cell>
          <cell r="J946">
            <v>12281.426499500001</v>
          </cell>
          <cell r="L946">
            <v>-45.121477724999998</v>
          </cell>
          <cell r="M946">
            <v>-88.87</v>
          </cell>
          <cell r="N946">
            <v>5000</v>
          </cell>
          <cell r="O946">
            <v>1895.0217500000001</v>
          </cell>
          <cell r="P946">
            <v>1888.085</v>
          </cell>
          <cell r="R946">
            <v>6.93675</v>
          </cell>
          <cell r="S946">
            <v>-14.143230000000001</v>
          </cell>
          <cell r="T946" t="str">
            <v>USD</v>
          </cell>
          <cell r="U946">
            <v>6.5046999999999997</v>
          </cell>
        </row>
        <row r="947">
          <cell r="A947" t="str">
            <v>F0003</v>
          </cell>
          <cell r="B947" t="str">
            <v>Fund</v>
          </cell>
          <cell r="C947" t="str">
            <v>Fund</v>
          </cell>
          <cell r="D947" t="str">
            <v>Siam Investment Fund II</v>
          </cell>
          <cell r="E947" t="str">
            <v>Thailand</v>
          </cell>
          <cell r="F947">
            <v>38898</v>
          </cell>
          <cell r="G947" t="str">
            <v>1 - Equity</v>
          </cell>
          <cell r="H947">
            <v>39271.079714250001</v>
          </cell>
          <cell r="I947">
            <v>16142.656999999999</v>
          </cell>
          <cell r="J947">
            <v>12199.5410472</v>
          </cell>
          <cell r="L947">
            <v>458.34197760000006</v>
          </cell>
          <cell r="M947">
            <v>-77.641999999999996</v>
          </cell>
          <cell r="N947">
            <v>5000</v>
          </cell>
          <cell r="O947">
            <v>1880.8789999999999</v>
          </cell>
          <cell r="P947">
            <v>1954.3030000000001</v>
          </cell>
          <cell r="R947">
            <v>-73.424000000000007</v>
          </cell>
          <cell r="S947">
            <v>-12.6836</v>
          </cell>
          <cell r="T947" t="str">
            <v>USD</v>
          </cell>
          <cell r="U947">
            <v>6.2423999999999999</v>
          </cell>
          <cell r="V947">
            <v>1.25</v>
          </cell>
          <cell r="W947">
            <v>0.7</v>
          </cell>
        </row>
        <row r="948">
          <cell r="A948" t="str">
            <v>F0003</v>
          </cell>
          <cell r="B948" t="str">
            <v>Fund</v>
          </cell>
          <cell r="C948" t="str">
            <v>Fund</v>
          </cell>
          <cell r="D948" t="str">
            <v>Siam Investment Fund II</v>
          </cell>
          <cell r="E948" t="str">
            <v>Thailand</v>
          </cell>
          <cell r="F948">
            <v>38807</v>
          </cell>
          <cell r="G948" t="str">
            <v>1 - Equity</v>
          </cell>
          <cell r="H948">
            <v>39271.079714250001</v>
          </cell>
          <cell r="I948">
            <v>16065.014710000001</v>
          </cell>
          <cell r="J948">
            <v>12864.1994975</v>
          </cell>
          <cell r="L948">
            <v>566.80643660000044</v>
          </cell>
          <cell r="M948">
            <v>-96.973579999999998</v>
          </cell>
          <cell r="N948">
            <v>5000</v>
          </cell>
          <cell r="O948">
            <v>1868.1949199999999</v>
          </cell>
          <cell r="P948">
            <v>1954.3030000000001</v>
          </cell>
          <cell r="R948">
            <v>-86.108080000000072</v>
          </cell>
          <cell r="S948">
            <v>-14.415789999999999</v>
          </cell>
          <cell r="T948" t="str">
            <v>USD</v>
          </cell>
          <cell r="U948">
            <v>6.5824999999999996</v>
          </cell>
          <cell r="V948">
            <v>1.25</v>
          </cell>
          <cell r="W948">
            <v>0.75</v>
          </cell>
        </row>
        <row r="949">
          <cell r="A949" t="str">
            <v>F0003</v>
          </cell>
          <cell r="B949" t="str">
            <v>Fund</v>
          </cell>
          <cell r="C949" t="str">
            <v>Fund</v>
          </cell>
          <cell r="D949" t="str">
            <v>Siam Investment Fund II</v>
          </cell>
          <cell r="E949" t="str">
            <v>Thailand</v>
          </cell>
          <cell r="F949">
            <v>38717</v>
          </cell>
          <cell r="G949" t="str">
            <v>1 - Equity</v>
          </cell>
          <cell r="H949">
            <v>39271.079714250001</v>
          </cell>
          <cell r="I949">
            <v>15471.89345</v>
          </cell>
          <cell r="J949">
            <v>13228.087331749999</v>
          </cell>
          <cell r="L949">
            <v>1198.6638034139999</v>
          </cell>
          <cell r="M949">
            <v>-1293.2114799999999</v>
          </cell>
          <cell r="N949">
            <v>5000</v>
          </cell>
          <cell r="O949">
            <v>1777.2132799999999</v>
          </cell>
          <cell r="P949">
            <v>1954.3025</v>
          </cell>
          <cell r="R949">
            <v>-177.08921999999998</v>
          </cell>
          <cell r="S949">
            <v>-196.52055999999999</v>
          </cell>
          <cell r="T949" t="str">
            <v>USD</v>
          </cell>
          <cell r="U949">
            <v>6.7686999999999999</v>
          </cell>
          <cell r="V949">
            <v>1.5</v>
          </cell>
          <cell r="W949">
            <v>0.75</v>
          </cell>
        </row>
        <row r="950">
          <cell r="A950" t="str">
            <v>F0003</v>
          </cell>
          <cell r="B950" t="str">
            <v>Fund</v>
          </cell>
          <cell r="C950" t="str">
            <v>Fund</v>
          </cell>
          <cell r="D950" t="str">
            <v>Siam Investment Fund II</v>
          </cell>
          <cell r="E950" t="str">
            <v>Thailand</v>
          </cell>
          <cell r="F950">
            <v>38625</v>
          </cell>
          <cell r="G950" t="str">
            <v>Equity</v>
          </cell>
          <cell r="H950">
            <v>39271.079714250001</v>
          </cell>
          <cell r="I950">
            <v>14674.83</v>
          </cell>
          <cell r="J950">
            <v>11776.348179099999</v>
          </cell>
          <cell r="L950">
            <v>935.71988239999996</v>
          </cell>
          <cell r="M950">
            <v>-180.88399999999999</v>
          </cell>
          <cell r="N950">
            <v>5000</v>
          </cell>
          <cell r="O950">
            <v>1657.259</v>
          </cell>
          <cell r="P950">
            <v>1800.307</v>
          </cell>
          <cell r="R950">
            <v>-143.048</v>
          </cell>
          <cell r="S950">
            <v>-27.545580000000001</v>
          </cell>
          <cell r="T950" t="str">
            <v>USD</v>
          </cell>
          <cell r="U950">
            <v>6.5412999999999997</v>
          </cell>
        </row>
        <row r="951">
          <cell r="A951" t="str">
            <v>F0003</v>
          </cell>
          <cell r="B951" t="str">
            <v>Fund</v>
          </cell>
          <cell r="C951" t="str">
            <v>Fund</v>
          </cell>
          <cell r="D951" t="str">
            <v>Siam Investment Fund II</v>
          </cell>
          <cell r="E951" t="str">
            <v>Thailand</v>
          </cell>
          <cell r="F951">
            <v>38533</v>
          </cell>
          <cell r="G951" t="str">
            <v>Equity</v>
          </cell>
          <cell r="H951">
            <v>39271.079714250001</v>
          </cell>
          <cell r="I951">
            <v>14493.946</v>
          </cell>
          <cell r="J951">
            <v>11790.9989725</v>
          </cell>
          <cell r="L951">
            <v>1120.8559725</v>
          </cell>
          <cell r="M951">
            <v>788.17700000000002</v>
          </cell>
          <cell r="N951">
            <v>5000</v>
          </cell>
          <cell r="O951">
            <v>1630</v>
          </cell>
          <cell r="P951">
            <v>1801.2249999999999</v>
          </cell>
          <cell r="R951">
            <v>-171.22499999999999</v>
          </cell>
          <cell r="S951">
            <v>126.17238</v>
          </cell>
          <cell r="T951" t="str">
            <v>USD</v>
          </cell>
          <cell r="U951">
            <v>6.5461</v>
          </cell>
        </row>
        <row r="952">
          <cell r="A952" t="str">
            <v>F0003</v>
          </cell>
          <cell r="B952" t="str">
            <v>Fund</v>
          </cell>
          <cell r="C952" t="str">
            <v>Fund</v>
          </cell>
          <cell r="D952" t="str">
            <v>Siam Investment Fund II</v>
          </cell>
          <cell r="E952" t="str">
            <v>Thailand</v>
          </cell>
          <cell r="F952">
            <v>38442</v>
          </cell>
          <cell r="G952" t="str">
            <v>Equity</v>
          </cell>
          <cell r="H952">
            <v>39271.079714250001</v>
          </cell>
          <cell r="I952">
            <v>15282.123</v>
          </cell>
          <cell r="J952">
            <v>15758.1890152</v>
          </cell>
          <cell r="L952">
            <v>4643.7818123999996</v>
          </cell>
          <cell r="M952">
            <v>-186.72639999999996</v>
          </cell>
          <cell r="N952">
            <v>5000</v>
          </cell>
          <cell r="O952">
            <v>1755.886</v>
          </cell>
          <cell r="P952">
            <v>2489.5239999999999</v>
          </cell>
          <cell r="R952">
            <v>-733.63800000000003</v>
          </cell>
          <cell r="S952">
            <v>-31.302059999999997</v>
          </cell>
          <cell r="T952" t="str">
            <v>USD</v>
          </cell>
          <cell r="U952">
            <v>6.3297999999999996</v>
          </cell>
        </row>
        <row r="953">
          <cell r="A953" t="str">
            <v>F0003</v>
          </cell>
          <cell r="B953" t="str">
            <v>Fund</v>
          </cell>
          <cell r="C953" t="str">
            <v>Fund</v>
          </cell>
          <cell r="D953" t="str">
            <v>Siam Investment Fund II</v>
          </cell>
          <cell r="E953" t="str">
            <v>Thailand</v>
          </cell>
          <cell r="F953">
            <v>38352</v>
          </cell>
          <cell r="G953" t="str">
            <v>Equity</v>
          </cell>
          <cell r="H953">
            <v>39271.079714250001</v>
          </cell>
          <cell r="I953">
            <v>15095.396000000001</v>
          </cell>
          <cell r="J953">
            <v>14827.631335</v>
          </cell>
          <cell r="K953">
            <v>14827.631335</v>
          </cell>
          <cell r="L953">
            <v>4413.5583925999999</v>
          </cell>
          <cell r="M953">
            <v>-6103.1648000000005</v>
          </cell>
          <cell r="N953">
            <v>5000</v>
          </cell>
          <cell r="O953">
            <v>1724.5840000000001</v>
          </cell>
          <cell r="P953">
            <v>2455.4749999999999</v>
          </cell>
          <cell r="Q953">
            <v>2455.4749999999999</v>
          </cell>
          <cell r="R953">
            <v>-730.89099999999996</v>
          </cell>
          <cell r="S953">
            <v>-909.93367999999998</v>
          </cell>
          <cell r="T953" t="str">
            <v>USD</v>
          </cell>
          <cell r="U953">
            <v>6.0385999999999997</v>
          </cell>
        </row>
        <row r="954">
          <cell r="A954" t="str">
            <v>F0003</v>
          </cell>
          <cell r="B954" t="str">
            <v>Fund</v>
          </cell>
          <cell r="C954" t="str">
            <v>Fund</v>
          </cell>
          <cell r="D954" t="str">
            <v>Siam Investment Fund II</v>
          </cell>
          <cell r="E954" t="str">
            <v>Thailand</v>
          </cell>
          <cell r="F954">
            <v>38260</v>
          </cell>
          <cell r="G954" t="str">
            <v>Equity</v>
          </cell>
          <cell r="H954">
            <v>39271.079714250001</v>
          </cell>
          <cell r="I954">
            <v>8992.232</v>
          </cell>
          <cell r="J954">
            <v>9537.4268517</v>
          </cell>
          <cell r="K954">
            <v>9537.4268517</v>
          </cell>
          <cell r="L954">
            <v>4061.5939466999998</v>
          </cell>
          <cell r="M954">
            <v>-175.40097</v>
          </cell>
          <cell r="N954">
            <v>5000</v>
          </cell>
          <cell r="O954">
            <v>814.65</v>
          </cell>
          <cell r="P954">
            <v>1418.9010000000001</v>
          </cell>
          <cell r="Q954">
            <v>1418.9010000000001</v>
          </cell>
          <cell r="R954">
            <v>-604.25099999999998</v>
          </cell>
          <cell r="S954">
            <v>-25.288489999999999</v>
          </cell>
          <cell r="T954" t="str">
            <v>USD</v>
          </cell>
          <cell r="U954">
            <v>6.7217000000000002</v>
          </cell>
        </row>
        <row r="955">
          <cell r="A955" t="str">
            <v>F0003</v>
          </cell>
          <cell r="B955" t="str">
            <v>Fund</v>
          </cell>
          <cell r="C955" t="str">
            <v>Fund</v>
          </cell>
          <cell r="D955" t="str">
            <v>Siam Investment Fund II</v>
          </cell>
          <cell r="E955" t="str">
            <v>Thailand</v>
          </cell>
          <cell r="F955">
            <v>38168</v>
          </cell>
          <cell r="G955" t="str">
            <v>Equity</v>
          </cell>
          <cell r="H955">
            <v>39271.079714250001</v>
          </cell>
          <cell r="I955">
            <v>8816.8304800000005</v>
          </cell>
          <cell r="J955">
            <v>9977.1011985599998</v>
          </cell>
          <cell r="K955">
            <v>9977.1011985599998</v>
          </cell>
          <cell r="L955">
            <v>4498.3043697599996</v>
          </cell>
          <cell r="M955">
            <v>408.05371000000002</v>
          </cell>
          <cell r="N955">
            <v>5000</v>
          </cell>
          <cell r="O955">
            <v>789.36099999999999</v>
          </cell>
          <cell r="P955">
            <v>1437.45695</v>
          </cell>
          <cell r="Q955">
            <v>1437.45695</v>
          </cell>
          <cell r="R955">
            <v>-648.0959499999999</v>
          </cell>
          <cell r="S955">
            <v>58.703360000000004</v>
          </cell>
          <cell r="T955" t="str">
            <v>USD</v>
          </cell>
          <cell r="U955">
            <v>6.9408000000000003</v>
          </cell>
        </row>
        <row r="956">
          <cell r="A956" t="str">
            <v>F0003</v>
          </cell>
          <cell r="B956" t="str">
            <v>Fund</v>
          </cell>
          <cell r="C956" t="str">
            <v>Fund</v>
          </cell>
          <cell r="D956" t="str">
            <v>Siam Investment Fund II</v>
          </cell>
          <cell r="E956" t="str">
            <v>Thailand</v>
          </cell>
          <cell r="F956">
            <v>38077</v>
          </cell>
          <cell r="G956" t="str">
            <v>Equity</v>
          </cell>
          <cell r="H956">
            <v>39271.079714250001</v>
          </cell>
          <cell r="I956">
            <v>9224.8850000000002</v>
          </cell>
          <cell r="J956">
            <v>10702.498280400001</v>
          </cell>
          <cell r="K956">
            <v>10702.498280400001</v>
          </cell>
          <cell r="L956">
            <v>4849.8390036000001</v>
          </cell>
          <cell r="M956">
            <v>-751.32054000000005</v>
          </cell>
          <cell r="N956">
            <v>5000</v>
          </cell>
          <cell r="O956">
            <v>848.06399999999996</v>
          </cell>
          <cell r="P956">
            <v>1550.817</v>
          </cell>
          <cell r="Q956">
            <v>1550.817</v>
          </cell>
          <cell r="R956">
            <v>-702.75300000000004</v>
          </cell>
          <cell r="S956">
            <v>-106.29934000000002</v>
          </cell>
          <cell r="T956" t="str">
            <v>USD</v>
          </cell>
          <cell r="U956">
            <v>6.9012000000000002</v>
          </cell>
        </row>
        <row r="957">
          <cell r="A957" t="str">
            <v>F0003</v>
          </cell>
          <cell r="B957" t="str">
            <v>Fund</v>
          </cell>
          <cell r="C957" t="str">
            <v>Fund</v>
          </cell>
          <cell r="D957" t="str">
            <v>Siam Investment Fund II</v>
          </cell>
          <cell r="E957" t="str">
            <v>Thailand</v>
          </cell>
          <cell r="F957">
            <v>37986</v>
          </cell>
          <cell r="G957" t="str">
            <v>Equity</v>
          </cell>
          <cell r="H957">
            <v>39271.079714250001</v>
          </cell>
          <cell r="I957">
            <v>8473.5640000000003</v>
          </cell>
          <cell r="J957">
            <v>9944.2614749999993</v>
          </cell>
          <cell r="K957">
            <v>9944.2614749999993</v>
          </cell>
          <cell r="L957">
            <v>4992.9800999999998</v>
          </cell>
          <cell r="M957">
            <v>2104.6902699999996</v>
          </cell>
          <cell r="N957">
            <v>5000</v>
          </cell>
          <cell r="O957">
            <v>741.76499999999999</v>
          </cell>
          <cell r="P957">
            <v>1489.777</v>
          </cell>
          <cell r="Q957">
            <v>1489.777</v>
          </cell>
          <cell r="R957">
            <v>-748.01199999999994</v>
          </cell>
          <cell r="S957">
            <v>310.37056999999993</v>
          </cell>
          <cell r="T957" t="str">
            <v>USD</v>
          </cell>
          <cell r="U957">
            <v>6.6749999999999998</v>
          </cell>
        </row>
        <row r="958">
          <cell r="A958" t="str">
            <v>F0003</v>
          </cell>
          <cell r="B958" t="str">
            <v>Fund</v>
          </cell>
          <cell r="C958" t="str">
            <v>Fund</v>
          </cell>
          <cell r="D958" t="str">
            <v>Siam Investment Fund II</v>
          </cell>
          <cell r="E958" t="str">
            <v>Thailand</v>
          </cell>
          <cell r="F958">
            <v>37894</v>
          </cell>
          <cell r="G958" t="str">
            <v>Equity</v>
          </cell>
          <cell r="H958">
            <v>39271.079714250001</v>
          </cell>
          <cell r="I958">
            <v>10380.716</v>
          </cell>
          <cell r="J958">
            <v>9192.8770321600005</v>
          </cell>
          <cell r="K958">
            <v>9192.8784368999986</v>
          </cell>
          <cell r="L958">
            <v>1991.3931377600002</v>
          </cell>
          <cell r="M958">
            <v>10903.358999999999</v>
          </cell>
          <cell r="N958">
            <v>5000</v>
          </cell>
          <cell r="O958">
            <v>1025.3119999999999</v>
          </cell>
          <cell r="P958">
            <v>1308.8368</v>
          </cell>
          <cell r="Q958">
            <v>1308.837</v>
          </cell>
          <cell r="R958">
            <v>-283.52480000000003</v>
          </cell>
          <cell r="S958">
            <v>1471.0921899999998</v>
          </cell>
          <cell r="T958" t="str">
            <v>USD</v>
          </cell>
          <cell r="U958">
            <v>7.0236999999999998</v>
          </cell>
        </row>
        <row r="959">
          <cell r="A959" t="str">
            <v>F0003</v>
          </cell>
          <cell r="B959" t="str">
            <v>Fund</v>
          </cell>
          <cell r="C959" t="str">
            <v>Fund</v>
          </cell>
          <cell r="D959" t="str">
            <v>Siam Investment Fund II</v>
          </cell>
          <cell r="E959" t="str">
            <v>Thailand</v>
          </cell>
          <cell r="F959">
            <v>37802</v>
          </cell>
          <cell r="G959" t="str">
            <v>Equity</v>
          </cell>
          <cell r="H959">
            <v>39271.079714250001</v>
          </cell>
          <cell r="I959">
            <v>21482.136890000002</v>
          </cell>
          <cell r="J959">
            <v>19378.326000000001</v>
          </cell>
          <cell r="K959">
            <v>19378.326000000001</v>
          </cell>
          <cell r="L959">
            <v>1064.7482912</v>
          </cell>
          <cell r="M959">
            <v>435.51900000000001</v>
          </cell>
          <cell r="N959">
            <v>5000</v>
          </cell>
          <cell r="O959">
            <v>2523.2959999999998</v>
          </cell>
          <cell r="P959">
            <v>2670</v>
          </cell>
          <cell r="Q959">
            <v>2670</v>
          </cell>
          <cell r="R959">
            <v>-146.70400000000001</v>
          </cell>
          <cell r="S959">
            <v>59.604999999999997</v>
          </cell>
          <cell r="T959" t="str">
            <v>USD</v>
          </cell>
          <cell r="U959">
            <v>7.2577999999999996</v>
          </cell>
        </row>
        <row r="960">
          <cell r="A960" t="str">
            <v>F0003</v>
          </cell>
          <cell r="B960" t="str">
            <v>Fund</v>
          </cell>
          <cell r="C960" t="str">
            <v>Fund</v>
          </cell>
          <cell r="D960" t="str">
            <v>Siam Investment Fund II</v>
          </cell>
          <cell r="E960" t="str">
            <v>Thailand</v>
          </cell>
          <cell r="F960">
            <v>37711</v>
          </cell>
          <cell r="G960" t="str">
            <v>Equity</v>
          </cell>
          <cell r="H960">
            <v>39271.079714250001</v>
          </cell>
          <cell r="I960">
            <v>21917.405589999998</v>
          </cell>
          <cell r="J960">
            <v>19359.101999999999</v>
          </cell>
          <cell r="K960">
            <v>19359.101999999999</v>
          </cell>
          <cell r="L960">
            <v>819.45708402599973</v>
          </cell>
          <cell r="M960">
            <v>-178.59</v>
          </cell>
          <cell r="N960">
            <v>5000</v>
          </cell>
          <cell r="O960">
            <v>2556.9807900000001</v>
          </cell>
          <cell r="P960">
            <v>2670</v>
          </cell>
          <cell r="Q960">
            <v>2670</v>
          </cell>
          <cell r="R960">
            <v>-113.01920999999996</v>
          </cell>
          <cell r="S960">
            <v>-25.864999999999998</v>
          </cell>
          <cell r="T960" t="str">
            <v>USD</v>
          </cell>
          <cell r="U960">
            <v>7.2506000000000004</v>
          </cell>
        </row>
        <row r="961">
          <cell r="A961" t="str">
            <v>F0003</v>
          </cell>
          <cell r="B961" t="str">
            <v>Fund</v>
          </cell>
          <cell r="C961" t="str">
            <v>Fund</v>
          </cell>
          <cell r="D961" t="str">
            <v>Siam Investment Fund II</v>
          </cell>
          <cell r="E961" t="str">
            <v>Thailand</v>
          </cell>
          <cell r="F961">
            <v>37621</v>
          </cell>
          <cell r="G961" t="str">
            <v>Equity</v>
          </cell>
          <cell r="H961">
            <v>39271.079714250001</v>
          </cell>
          <cell r="I961">
            <v>21735.030999999999</v>
          </cell>
          <cell r="J961">
            <v>18598.419000000002</v>
          </cell>
          <cell r="K961">
            <v>18598.419000000002</v>
          </cell>
          <cell r="L961">
            <v>787.25791109699969</v>
          </cell>
          <cell r="M961">
            <v>1311.1381999999999</v>
          </cell>
          <cell r="N961">
            <v>5000</v>
          </cell>
          <cell r="O961">
            <v>2556.9807900000001</v>
          </cell>
          <cell r="P961">
            <v>2670</v>
          </cell>
          <cell r="Q961">
            <v>2670</v>
          </cell>
          <cell r="R961">
            <v>-113.01920999999996</v>
          </cell>
          <cell r="S961">
            <v>179.87795999999997</v>
          </cell>
          <cell r="T961" t="str">
            <v>USD</v>
          </cell>
          <cell r="U961">
            <v>6.9657</v>
          </cell>
        </row>
        <row r="962">
          <cell r="A962" t="str">
            <v>F0003</v>
          </cell>
          <cell r="B962" t="str">
            <v>Fund</v>
          </cell>
          <cell r="C962" t="str">
            <v>Fund</v>
          </cell>
          <cell r="D962" t="str">
            <v>Siam Investment Fund II</v>
          </cell>
          <cell r="E962" t="str">
            <v>Thailand</v>
          </cell>
          <cell r="F962">
            <v>37529</v>
          </cell>
          <cell r="G962" t="str">
            <v>Equity</v>
          </cell>
          <cell r="H962">
            <v>39271.079714250001</v>
          </cell>
          <cell r="I962">
            <v>23049.954000000002</v>
          </cell>
          <cell r="J962">
            <v>22420.624257599997</v>
          </cell>
          <cell r="K962">
            <v>22420.626747714003</v>
          </cell>
          <cell r="L962">
            <v>1768.9326162960008</v>
          </cell>
          <cell r="M962">
            <v>-4408.7731199999998</v>
          </cell>
          <cell r="N962">
            <v>5000</v>
          </cell>
          <cell r="O962">
            <v>2736.8458799999999</v>
          </cell>
          <cell r="P962">
            <v>2971.2719999999999</v>
          </cell>
          <cell r="Q962">
            <v>2971.2723300000002</v>
          </cell>
          <cell r="R962">
            <v>-234.42612000000011</v>
          </cell>
          <cell r="S962">
            <v>-581.69267000000002</v>
          </cell>
          <cell r="T962" t="str">
            <v>USD</v>
          </cell>
          <cell r="U962">
            <v>7.5457999999999998</v>
          </cell>
        </row>
        <row r="963">
          <cell r="A963" t="str">
            <v>F0003</v>
          </cell>
          <cell r="B963" t="str">
            <v>Fund</v>
          </cell>
          <cell r="C963" t="str">
            <v>Fund</v>
          </cell>
          <cell r="D963" t="str">
            <v>Siam Investment Fund II</v>
          </cell>
          <cell r="E963" t="str">
            <v>Thailand</v>
          </cell>
          <cell r="F963">
            <v>37437</v>
          </cell>
          <cell r="G963" t="str">
            <v>Equity</v>
          </cell>
          <cell r="H963">
            <v>39271.079714250001</v>
          </cell>
          <cell r="I963">
            <v>18640.905559999999</v>
          </cell>
          <cell r="J963">
            <v>18280.288071999999</v>
          </cell>
          <cell r="K963">
            <v>19758.482665359999</v>
          </cell>
          <cell r="L963">
            <v>1711.4701935200003</v>
          </cell>
          <cell r="M963">
            <v>-7513.6289999999999</v>
          </cell>
          <cell r="N963">
            <v>5000</v>
          </cell>
          <cell r="O963">
            <v>2155.1532099999999</v>
          </cell>
          <cell r="P963">
            <v>2377.7689999999998</v>
          </cell>
          <cell r="Q963">
            <v>2570.0419700000002</v>
          </cell>
          <cell r="R963">
            <v>-222.61579000000003</v>
          </cell>
          <cell r="S963">
            <v>-931.91520999999989</v>
          </cell>
          <cell r="T963" t="str">
            <v>USD</v>
          </cell>
          <cell r="U963">
            <v>7.6879999999999997</v>
          </cell>
        </row>
        <row r="964">
          <cell r="A964" t="str">
            <v>F0003</v>
          </cell>
          <cell r="B964" t="str">
            <v>Fund</v>
          </cell>
          <cell r="C964" t="str">
            <v>Fund</v>
          </cell>
          <cell r="D964" t="str">
            <v>Siam Investment Fund II</v>
          </cell>
          <cell r="E964" t="str">
            <v>Thailand</v>
          </cell>
          <cell r="F964">
            <v>37346</v>
          </cell>
          <cell r="G964" t="str">
            <v>Equity</v>
          </cell>
          <cell r="H964">
            <v>39271.079714250001</v>
          </cell>
          <cell r="I964">
            <v>11127.277320000001</v>
          </cell>
          <cell r="J964">
            <v>16677.388400399999</v>
          </cell>
          <cell r="K964">
            <v>16677.385212384001</v>
          </cell>
          <cell r="L964">
            <v>5844.8819676000003</v>
          </cell>
          <cell r="M964">
            <v>-257.22000000000003</v>
          </cell>
          <cell r="N964">
            <v>5000</v>
          </cell>
          <cell r="O964">
            <v>1223.2380000000001</v>
          </cell>
          <cell r="P964">
            <v>1883.259</v>
          </cell>
          <cell r="Q964">
            <v>1883.2586399999998</v>
          </cell>
          <cell r="R964">
            <v>-660.02099999999996</v>
          </cell>
          <cell r="S964">
            <v>-28.753</v>
          </cell>
          <cell r="T964" t="str">
            <v>USD</v>
          </cell>
          <cell r="U964">
            <v>8.8556000000000008</v>
          </cell>
        </row>
        <row r="965">
          <cell r="A965" t="str">
            <v>F0003</v>
          </cell>
          <cell r="B965" t="str">
            <v>Fund</v>
          </cell>
          <cell r="C965" t="str">
            <v>Fund</v>
          </cell>
          <cell r="D965" t="str">
            <v>Siam Investment Fund II</v>
          </cell>
          <cell r="E965" t="str">
            <v>Thailand</v>
          </cell>
          <cell r="F965">
            <v>37256</v>
          </cell>
          <cell r="G965" t="str">
            <v>Equity</v>
          </cell>
          <cell r="H965">
            <v>39271.079714250001</v>
          </cell>
          <cell r="I965">
            <v>10870.057560000001</v>
          </cell>
          <cell r="J965">
            <v>10802.922339999999</v>
          </cell>
          <cell r="K965">
            <v>10802.92206868</v>
          </cell>
          <cell r="L965">
            <v>0</v>
          </cell>
          <cell r="M965">
            <v>-10870.058000000001</v>
          </cell>
          <cell r="N965">
            <v>5000</v>
          </cell>
          <cell r="O965">
            <v>1194.4849999999999</v>
          </cell>
          <cell r="P965">
            <v>1194.4849999999999</v>
          </cell>
          <cell r="Q965">
            <v>1194.48497</v>
          </cell>
          <cell r="R965">
            <v>0</v>
          </cell>
          <cell r="S965">
            <v>-1194.4849999999999</v>
          </cell>
          <cell r="T965" t="str">
            <v>USD</v>
          </cell>
          <cell r="U965">
            <v>9.0440000000000005</v>
          </cell>
        </row>
        <row r="966">
          <cell r="A966" t="str">
            <v>F0301</v>
          </cell>
          <cell r="B966" t="str">
            <v>Fund</v>
          </cell>
          <cell r="C966" t="str">
            <v>Fund</v>
          </cell>
          <cell r="D966" t="str">
            <v>Solidus Investment Fund S.A.</v>
          </cell>
          <cell r="E966" t="str">
            <v>Regional</v>
          </cell>
          <cell r="F966">
            <v>39447</v>
          </cell>
          <cell r="G966" t="str">
            <v>1 - Equity</v>
          </cell>
          <cell r="H966">
            <v>11851.842000000001</v>
          </cell>
          <cell r="I966">
            <v>11851.842000000001</v>
          </cell>
          <cell r="J966">
            <v>10822</v>
          </cell>
          <cell r="K966">
            <v>10822</v>
          </cell>
          <cell r="L966">
            <v>0</v>
          </cell>
          <cell r="M966">
            <v>-975.07</v>
          </cell>
          <cell r="N966">
            <v>2000</v>
          </cell>
          <cell r="O966">
            <v>2000</v>
          </cell>
          <cell r="P966">
            <v>2000</v>
          </cell>
          <cell r="Q966">
            <v>2000</v>
          </cell>
          <cell r="R966">
            <v>0</v>
          </cell>
          <cell r="S966">
            <v>-180</v>
          </cell>
          <cell r="T966" t="str">
            <v>USD</v>
          </cell>
          <cell r="U966">
            <v>5.4109999999999996</v>
          </cell>
          <cell r="V966">
            <v>1.1000000000000001</v>
          </cell>
          <cell r="W966">
            <v>0.9</v>
          </cell>
        </row>
        <row r="967">
          <cell r="A967" t="str">
            <v>F0301</v>
          </cell>
          <cell r="B967" t="str">
            <v>Fund</v>
          </cell>
          <cell r="C967" t="str">
            <v>Fund</v>
          </cell>
          <cell r="D967" t="str">
            <v>Solidus Investment Fund S.A.</v>
          </cell>
          <cell r="E967" t="str">
            <v>Regional</v>
          </cell>
          <cell r="F967">
            <v>39355</v>
          </cell>
          <cell r="G967" t="str">
            <v>1 - Equity</v>
          </cell>
          <cell r="H967">
            <v>11851.842000000001</v>
          </cell>
          <cell r="I967">
            <v>12213.804</v>
          </cell>
          <cell r="J967">
            <v>9907.3520000000008</v>
          </cell>
          <cell r="K967">
            <v>9907.3520000000008</v>
          </cell>
          <cell r="L967">
            <v>0</v>
          </cell>
          <cell r="M967">
            <v>-2218.52</v>
          </cell>
          <cell r="N967">
            <v>2000</v>
          </cell>
          <cell r="O967">
            <v>1820</v>
          </cell>
          <cell r="P967">
            <v>1820</v>
          </cell>
          <cell r="Q967">
            <v>1820</v>
          </cell>
          <cell r="R967">
            <v>0</v>
          </cell>
          <cell r="S967">
            <v>-400</v>
          </cell>
          <cell r="T967" t="str">
            <v>USD</v>
          </cell>
          <cell r="U967">
            <v>5.4436</v>
          </cell>
          <cell r="V967">
            <v>1.1000000000000001</v>
          </cell>
          <cell r="W967">
            <v>0.9</v>
          </cell>
        </row>
        <row r="968">
          <cell r="A968" t="str">
            <v>F0301</v>
          </cell>
          <cell r="B968" t="str">
            <v>Fund</v>
          </cell>
          <cell r="C968" t="str">
            <v>Fund</v>
          </cell>
          <cell r="D968" t="str">
            <v>Solidus Investment Fund S.A.</v>
          </cell>
          <cell r="E968" t="str">
            <v>Regional</v>
          </cell>
          <cell r="F968">
            <v>39263</v>
          </cell>
          <cell r="G968" t="str">
            <v>1 - Equity</v>
          </cell>
          <cell r="H968">
            <v>11851.842000000001</v>
          </cell>
          <cell r="I968">
            <v>8658.2520000000004</v>
          </cell>
          <cell r="J968">
            <v>8382.8279999999995</v>
          </cell>
          <cell r="K968">
            <v>8382.8279999999995</v>
          </cell>
          <cell r="L968">
            <v>0</v>
          </cell>
          <cell r="M968">
            <v>-4281.192</v>
          </cell>
          <cell r="N968">
            <v>2000</v>
          </cell>
          <cell r="O968">
            <v>1420</v>
          </cell>
          <cell r="P968">
            <v>1420</v>
          </cell>
          <cell r="Q968">
            <v>1420</v>
          </cell>
          <cell r="R968">
            <v>0</v>
          </cell>
          <cell r="S968">
            <v>-720</v>
          </cell>
          <cell r="T968" t="str">
            <v>USD</v>
          </cell>
          <cell r="U968">
            <v>5.9034000000000004</v>
          </cell>
          <cell r="V968">
            <v>1.1000000000000001</v>
          </cell>
          <cell r="W968">
            <v>0.9</v>
          </cell>
        </row>
        <row r="969">
          <cell r="A969" t="str">
            <v>F0301</v>
          </cell>
          <cell r="B969" t="str">
            <v>Fund</v>
          </cell>
          <cell r="C969" t="str">
            <v>Fund</v>
          </cell>
          <cell r="D969" t="str">
            <v>Solidus Investment Fund S.A.</v>
          </cell>
          <cell r="E969" t="str">
            <v>Regional</v>
          </cell>
          <cell r="F969">
            <v>39172</v>
          </cell>
          <cell r="G969" t="str">
            <v>1 - Equity</v>
          </cell>
          <cell r="H969">
            <v>11851.842000000001</v>
          </cell>
          <cell r="I969">
            <v>4377.0600000000004</v>
          </cell>
          <cell r="J969">
            <v>4267.41</v>
          </cell>
          <cell r="K969">
            <v>4267.41</v>
          </cell>
          <cell r="L969">
            <v>0</v>
          </cell>
          <cell r="N969">
            <v>2000</v>
          </cell>
          <cell r="O969">
            <v>700</v>
          </cell>
          <cell r="P969">
            <v>700</v>
          </cell>
          <cell r="Q969">
            <v>700</v>
          </cell>
          <cell r="R969">
            <v>0</v>
          </cell>
          <cell r="T969" t="str">
            <v>USD</v>
          </cell>
          <cell r="U969">
            <v>6.0963000000000003</v>
          </cell>
          <cell r="V969">
            <v>1.1000000000000001</v>
          </cell>
          <cell r="W969">
            <v>0.9</v>
          </cell>
        </row>
        <row r="970">
          <cell r="A970" t="str">
            <v>F0301</v>
          </cell>
          <cell r="B970" t="str">
            <v>Fund</v>
          </cell>
          <cell r="C970" t="str">
            <v>Fund</v>
          </cell>
          <cell r="D970" t="str">
            <v>Solidus Investment Fund S.A.</v>
          </cell>
          <cell r="E970" t="str">
            <v>Regional</v>
          </cell>
          <cell r="F970">
            <v>39082</v>
          </cell>
          <cell r="G970" t="str">
            <v>1 - Equity</v>
          </cell>
          <cell r="H970">
            <v>11851.842000000001</v>
          </cell>
          <cell r="I970">
            <v>4367.5050000000001</v>
          </cell>
          <cell r="J970">
            <v>4378.57</v>
          </cell>
          <cell r="K970">
            <v>4378.57</v>
          </cell>
          <cell r="L970">
            <v>0</v>
          </cell>
          <cell r="M970">
            <v>-4377.0600000000004</v>
          </cell>
          <cell r="N970">
            <v>2000</v>
          </cell>
          <cell r="O970">
            <v>700</v>
          </cell>
          <cell r="P970">
            <v>700</v>
          </cell>
          <cell r="Q970">
            <v>700</v>
          </cell>
          <cell r="R970">
            <v>0</v>
          </cell>
          <cell r="S970">
            <v>-700</v>
          </cell>
          <cell r="T970" t="str">
            <v>USD</v>
          </cell>
          <cell r="U970">
            <v>6.2550999999999997</v>
          </cell>
          <cell r="V970">
            <v>1.1000000000000001</v>
          </cell>
          <cell r="W970">
            <v>0.9</v>
          </cell>
        </row>
        <row r="971">
          <cell r="A971" t="str">
            <v>F0605</v>
          </cell>
          <cell r="B971" t="str">
            <v>Fund</v>
          </cell>
          <cell r="C971" t="str">
            <v>Financial Institution</v>
          </cell>
          <cell r="D971" t="str">
            <v>The Currency Exchange (TCX)</v>
          </cell>
          <cell r="E971" t="str">
            <v>Global</v>
          </cell>
          <cell r="F971">
            <v>39447</v>
          </cell>
          <cell r="G971" t="str">
            <v>1 - Equity</v>
          </cell>
          <cell r="H971">
            <v>55000</v>
          </cell>
          <cell r="I971">
            <v>55000</v>
          </cell>
          <cell r="J971">
            <v>54110</v>
          </cell>
          <cell r="L971">
            <v>0</v>
          </cell>
          <cell r="N971">
            <v>10000</v>
          </cell>
          <cell r="O971">
            <v>10000</v>
          </cell>
          <cell r="P971">
            <v>10000</v>
          </cell>
          <cell r="R971">
            <v>0</v>
          </cell>
          <cell r="T971" t="str">
            <v>USD</v>
          </cell>
          <cell r="U971">
            <v>5.4109999999999996</v>
          </cell>
          <cell r="V971">
            <v>1</v>
          </cell>
          <cell r="W971">
            <v>0.7</v>
          </cell>
        </row>
        <row r="972">
          <cell r="A972" t="str">
            <v>F0605</v>
          </cell>
          <cell r="B972" t="str">
            <v>Fund</v>
          </cell>
          <cell r="C972" t="str">
            <v>Financial Institution</v>
          </cell>
          <cell r="D972" t="str">
            <v>The Currency Exchange (TCX)</v>
          </cell>
          <cell r="E972" t="str">
            <v>Global</v>
          </cell>
          <cell r="F972">
            <v>39355</v>
          </cell>
          <cell r="G972" t="str">
            <v>1 - Equity</v>
          </cell>
          <cell r="H972">
            <v>55000</v>
          </cell>
          <cell r="I972">
            <v>55000</v>
          </cell>
          <cell r="J972">
            <v>54436</v>
          </cell>
          <cell r="L972">
            <v>0</v>
          </cell>
          <cell r="M972">
            <v>-55000</v>
          </cell>
          <cell r="N972">
            <v>10000</v>
          </cell>
          <cell r="O972">
            <v>10000</v>
          </cell>
          <cell r="P972">
            <v>10000</v>
          </cell>
          <cell r="R972">
            <v>0</v>
          </cell>
          <cell r="S972">
            <v>-10000</v>
          </cell>
          <cell r="T972" t="str">
            <v>USD</v>
          </cell>
          <cell r="U972">
            <v>5.4436</v>
          </cell>
        </row>
        <row r="973">
          <cell r="A973" t="str">
            <v>F0405</v>
          </cell>
          <cell r="B973" t="str">
            <v>Fund</v>
          </cell>
          <cell r="C973" t="str">
            <v>Fund</v>
          </cell>
          <cell r="D973" t="str">
            <v>Vietnam Equity Fund</v>
          </cell>
          <cell r="E973" t="str">
            <v>Viet Nam</v>
          </cell>
          <cell r="F973">
            <v>39447</v>
          </cell>
          <cell r="G973" t="str">
            <v>1 - Equity</v>
          </cell>
          <cell r="H973">
            <v>20018.44688376</v>
          </cell>
          <cell r="I973">
            <v>2744.1098099999999</v>
          </cell>
          <cell r="J973">
            <v>5047.2740000000003</v>
          </cell>
          <cell r="L973">
            <v>2398.0933037599998</v>
          </cell>
          <cell r="N973">
            <v>2500</v>
          </cell>
          <cell r="O973">
            <v>332.76984000000004</v>
          </cell>
          <cell r="P973">
            <v>634</v>
          </cell>
          <cell r="R973">
            <v>-301.23015999999996</v>
          </cell>
          <cell r="T973" t="str">
            <v>EUR</v>
          </cell>
          <cell r="U973">
            <v>7.9610000000000003</v>
          </cell>
          <cell r="V973">
            <v>3</v>
          </cell>
          <cell r="W973">
            <v>2</v>
          </cell>
        </row>
        <row r="974">
          <cell r="A974" t="str">
            <v>F0405</v>
          </cell>
          <cell r="B974" t="str">
            <v>Fund</v>
          </cell>
          <cell r="C974" t="str">
            <v>Fund</v>
          </cell>
          <cell r="D974" t="str">
            <v>Vietnam Equity Fund</v>
          </cell>
          <cell r="E974" t="str">
            <v>Viet Nam</v>
          </cell>
          <cell r="F974">
            <v>39355</v>
          </cell>
          <cell r="G974" t="str">
            <v>1 - Equity</v>
          </cell>
          <cell r="H974">
            <v>20018.44688376</v>
          </cell>
          <cell r="I974">
            <v>2683.81657</v>
          </cell>
          <cell r="J974">
            <v>5590.5404239999998</v>
          </cell>
          <cell r="L974">
            <v>3022.055179</v>
          </cell>
          <cell r="N974">
            <v>2500</v>
          </cell>
          <cell r="O974">
            <v>332.77</v>
          </cell>
          <cell r="P974">
            <v>724.30399999999997</v>
          </cell>
          <cell r="R974">
            <v>-391.53399999999999</v>
          </cell>
          <cell r="T974" t="str">
            <v>EUR</v>
          </cell>
          <cell r="U974">
            <v>7.7184999999999997</v>
          </cell>
          <cell r="V974">
            <v>3</v>
          </cell>
          <cell r="W974">
            <v>1.8</v>
          </cell>
        </row>
        <row r="975">
          <cell r="A975" t="str">
            <v>F0405</v>
          </cell>
          <cell r="B975" t="str">
            <v>Fund</v>
          </cell>
          <cell r="C975" t="str">
            <v>Fund</v>
          </cell>
          <cell r="D975" t="str">
            <v>Vietnam Equity Fund</v>
          </cell>
          <cell r="E975" t="str">
            <v>Viet Nam</v>
          </cell>
          <cell r="F975">
            <v>39263</v>
          </cell>
          <cell r="G975" t="str">
            <v>1 - Equity</v>
          </cell>
          <cell r="H975">
            <v>20018.44688376</v>
          </cell>
          <cell r="I975">
            <v>2683.81657</v>
          </cell>
          <cell r="J975">
            <v>5774.5136399999992</v>
          </cell>
          <cell r="L975">
            <v>3121.5048149999998</v>
          </cell>
          <cell r="M975">
            <v>1641.4649899999999</v>
          </cell>
          <cell r="N975">
            <v>2500</v>
          </cell>
          <cell r="O975">
            <v>332.77</v>
          </cell>
          <cell r="P975">
            <v>724.30399999999997</v>
          </cell>
          <cell r="R975">
            <v>-391.53399999999999</v>
          </cell>
          <cell r="S975">
            <v>202.5</v>
          </cell>
          <cell r="T975" t="str">
            <v>EUR</v>
          </cell>
          <cell r="U975">
            <v>7.9725000000000001</v>
          </cell>
          <cell r="V975">
            <v>3</v>
          </cell>
          <cell r="W975">
            <v>1.8</v>
          </cell>
        </row>
        <row r="976">
          <cell r="A976" t="str">
            <v>F0405</v>
          </cell>
          <cell r="B976" t="str">
            <v>Fund</v>
          </cell>
          <cell r="C976" t="str">
            <v>Fund</v>
          </cell>
          <cell r="D976" t="str">
            <v>Vietnam Equity Fund</v>
          </cell>
          <cell r="E976" t="str">
            <v>Viet Nam</v>
          </cell>
          <cell r="F976">
            <v>39172</v>
          </cell>
          <cell r="G976" t="str">
            <v>1 - Equity</v>
          </cell>
          <cell r="H976">
            <v>20018.44688376</v>
          </cell>
          <cell r="I976">
            <v>3725.8615099999997</v>
          </cell>
          <cell r="J976">
            <v>3745.4733179999998</v>
          </cell>
          <cell r="L976">
            <v>0</v>
          </cell>
          <cell r="M976">
            <v>11543.619989999999</v>
          </cell>
          <cell r="N976">
            <v>2500</v>
          </cell>
          <cell r="O976">
            <v>461.322</v>
          </cell>
          <cell r="P976">
            <v>461.322</v>
          </cell>
          <cell r="R976">
            <v>0</v>
          </cell>
          <cell r="S976">
            <v>1422.5</v>
          </cell>
          <cell r="T976" t="str">
            <v>EUR</v>
          </cell>
          <cell r="U976">
            <v>8.1189999999999998</v>
          </cell>
        </row>
        <row r="977">
          <cell r="A977" t="str">
            <v>F0405</v>
          </cell>
          <cell r="B977" t="str">
            <v>Fund</v>
          </cell>
          <cell r="C977" t="str">
            <v>Fund</v>
          </cell>
          <cell r="D977" t="str">
            <v>Vietnam Equity Fund</v>
          </cell>
          <cell r="E977" t="str">
            <v>Viet Nam</v>
          </cell>
          <cell r="F977">
            <v>39082</v>
          </cell>
          <cell r="G977" t="str">
            <v>1 - Equity</v>
          </cell>
          <cell r="H977">
            <v>20018.44688376</v>
          </cell>
          <cell r="I977">
            <v>7092.65</v>
          </cell>
          <cell r="J977">
            <v>7219.4536799999996</v>
          </cell>
          <cell r="L977">
            <v>0</v>
          </cell>
          <cell r="M977">
            <v>-3951.4302600000001</v>
          </cell>
          <cell r="N977">
            <v>2500</v>
          </cell>
          <cell r="O977">
            <v>876.36</v>
          </cell>
          <cell r="P977">
            <v>876.36</v>
          </cell>
          <cell r="R977">
            <v>0</v>
          </cell>
          <cell r="S977">
            <v>-478.01144999999997</v>
          </cell>
          <cell r="T977" t="str">
            <v>EUR</v>
          </cell>
          <cell r="U977">
            <v>8.2379999999999995</v>
          </cell>
        </row>
        <row r="978">
          <cell r="A978" t="str">
            <v>F0405</v>
          </cell>
          <cell r="B978" t="str">
            <v>Fund</v>
          </cell>
          <cell r="C978" t="str">
            <v>Fund</v>
          </cell>
          <cell r="D978" t="str">
            <v>Vietnam Equity Fund</v>
          </cell>
          <cell r="E978" t="str">
            <v>Viet Nam</v>
          </cell>
          <cell r="F978">
            <v>38990</v>
          </cell>
          <cell r="G978" t="str">
            <v>1 - Equity</v>
          </cell>
          <cell r="H978">
            <v>20018.44688376</v>
          </cell>
          <cell r="I978">
            <v>3141.21531</v>
          </cell>
          <cell r="J978">
            <v>3280.3989916500004</v>
          </cell>
          <cell r="L978">
            <v>0</v>
          </cell>
          <cell r="N978">
            <v>2500</v>
          </cell>
          <cell r="O978">
            <v>398.34838999999999</v>
          </cell>
          <cell r="P978">
            <v>398.34838999999999</v>
          </cell>
          <cell r="R978">
            <v>0</v>
          </cell>
          <cell r="T978" t="str">
            <v>EUR</v>
          </cell>
          <cell r="U978">
            <v>8.2349999999999994</v>
          </cell>
        </row>
        <row r="979">
          <cell r="A979" t="str">
            <v>F0405</v>
          </cell>
          <cell r="B979" t="str">
            <v>Fund</v>
          </cell>
          <cell r="C979" t="str">
            <v>Fund</v>
          </cell>
          <cell r="D979" t="str">
            <v>Vietnam Equity Fund</v>
          </cell>
          <cell r="E979" t="str">
            <v>Viet Nam</v>
          </cell>
          <cell r="F979">
            <v>38898</v>
          </cell>
          <cell r="G979" t="str">
            <v>1 - Equity</v>
          </cell>
          <cell r="H979">
            <v>20018.44688376</v>
          </cell>
          <cell r="I979">
            <v>3141.2150000000001</v>
          </cell>
          <cell r="J979">
            <v>3161.2976639999997</v>
          </cell>
          <cell r="L979">
            <v>0</v>
          </cell>
          <cell r="M979">
            <v>-516.57500000000005</v>
          </cell>
          <cell r="N979">
            <v>2500</v>
          </cell>
          <cell r="O979">
            <v>398.34899999999999</v>
          </cell>
          <cell r="P979">
            <v>398.34899999999999</v>
          </cell>
          <cell r="R979">
            <v>0</v>
          </cell>
          <cell r="S979">
            <v>-65.93262</v>
          </cell>
          <cell r="T979" t="str">
            <v>EUR</v>
          </cell>
          <cell r="U979">
            <v>7.9359999999999999</v>
          </cell>
        </row>
        <row r="980">
          <cell r="A980" t="str">
            <v>F0405</v>
          </cell>
          <cell r="B980" t="str">
            <v>Fund</v>
          </cell>
          <cell r="C980" t="str">
            <v>Fund</v>
          </cell>
          <cell r="D980" t="str">
            <v>Vietnam Equity Fund</v>
          </cell>
          <cell r="E980" t="str">
            <v>Viet Nam</v>
          </cell>
          <cell r="F980">
            <v>38807</v>
          </cell>
          <cell r="G980" t="str">
            <v>1 - Equity</v>
          </cell>
          <cell r="H980">
            <v>20018.44688376</v>
          </cell>
          <cell r="I980">
            <v>2624.6423100000002</v>
          </cell>
          <cell r="J980">
            <v>2648.5226474750002</v>
          </cell>
          <cell r="L980">
            <v>0</v>
          </cell>
          <cell r="N980">
            <v>2500</v>
          </cell>
          <cell r="O980">
            <v>332.41577000000001</v>
          </cell>
          <cell r="P980">
            <v>332.41577000000001</v>
          </cell>
          <cell r="R980">
            <v>0</v>
          </cell>
          <cell r="T980" t="str">
            <v>EUR</v>
          </cell>
          <cell r="U980">
            <v>7.9675000000000002</v>
          </cell>
          <cell r="V980">
            <v>1.5</v>
          </cell>
          <cell r="W980">
            <v>0</v>
          </cell>
        </row>
        <row r="981">
          <cell r="A981" t="str">
            <v>F0405</v>
          </cell>
          <cell r="B981" t="str">
            <v>Fund</v>
          </cell>
          <cell r="C981" t="str">
            <v>Fund</v>
          </cell>
          <cell r="D981" t="str">
            <v>Vietnam Equity Fund</v>
          </cell>
          <cell r="E981" t="str">
            <v>Viet Nam</v>
          </cell>
          <cell r="F981">
            <v>38717</v>
          </cell>
          <cell r="G981" t="str">
            <v>1 - Equity</v>
          </cell>
          <cell r="H981">
            <v>20018.44688376</v>
          </cell>
          <cell r="I981">
            <v>2624.6423100000002</v>
          </cell>
          <cell r="J981">
            <v>2654.3417599999998</v>
          </cell>
          <cell r="L981">
            <v>0</v>
          </cell>
          <cell r="M981">
            <v>-649.64230999999995</v>
          </cell>
          <cell r="N981">
            <v>2500</v>
          </cell>
          <cell r="O981">
            <v>332.416</v>
          </cell>
          <cell r="P981">
            <v>332.416</v>
          </cell>
          <cell r="R981">
            <v>0</v>
          </cell>
          <cell r="S981">
            <v>-82.415769999999995</v>
          </cell>
          <cell r="T981" t="str">
            <v>EUR</v>
          </cell>
          <cell r="U981">
            <v>7.9850000000000003</v>
          </cell>
          <cell r="V981">
            <v>1.5</v>
          </cell>
          <cell r="W981">
            <v>0</v>
          </cell>
        </row>
        <row r="982">
          <cell r="A982" t="str">
            <v>F0405</v>
          </cell>
          <cell r="B982" t="str">
            <v>Fund</v>
          </cell>
          <cell r="C982" t="str">
            <v>Fund</v>
          </cell>
          <cell r="D982" t="str">
            <v>Vietnam Equity Fund</v>
          </cell>
          <cell r="E982" t="str">
            <v>Viet Nam</v>
          </cell>
          <cell r="F982">
            <v>38625</v>
          </cell>
          <cell r="G982" t="str">
            <v>1 - Equity</v>
          </cell>
          <cell r="H982">
            <v>20018.44688376</v>
          </cell>
          <cell r="I982">
            <v>1975</v>
          </cell>
          <cell r="J982">
            <v>1969.25</v>
          </cell>
          <cell r="L982">
            <v>0</v>
          </cell>
          <cell r="M982">
            <v>-1975</v>
          </cell>
          <cell r="N982">
            <v>2500</v>
          </cell>
          <cell r="O982">
            <v>250</v>
          </cell>
          <cell r="P982">
            <v>250</v>
          </cell>
          <cell r="R982">
            <v>0</v>
          </cell>
          <cell r="S982">
            <v>-250</v>
          </cell>
          <cell r="T982" t="str">
            <v>EUR</v>
          </cell>
          <cell r="U982">
            <v>7.8769999999999998</v>
          </cell>
        </row>
      </sheetData>
      <sheetData sheetId="10"/>
      <sheetData sheetId="11"/>
      <sheetData sheetId="12"/>
      <sheetData sheetId="13"/>
      <sheetData sheetId="14"/>
      <sheetData sheetId="15"/>
      <sheetData sheetId="16"/>
      <sheetData sheetId="17"/>
      <sheetData sheetId="18"/>
      <sheetData sheetId="19"/>
      <sheetData sheetId="20"/>
      <sheetData sheetId="21">
        <row r="4">
          <cell r="A4" t="str">
            <v>Status Code</v>
          </cell>
          <cell r="B4" t="str">
            <v>Project code</v>
          </cell>
          <cell r="C4" t="str">
            <v>Name</v>
          </cell>
          <cell r="D4" t="str">
            <v>Country</v>
          </cell>
          <cell r="E4" t="str">
            <v>Department code</v>
          </cell>
          <cell r="F4" t="str">
            <v>% LDC</v>
          </cell>
          <cell r="G4" t="str">
            <v>Health</v>
          </cell>
          <cell r="H4" t="str">
            <v>Approval date</v>
          </cell>
          <cell r="I4" t="str">
            <v>Committed date</v>
          </cell>
          <cell r="J4" t="str">
            <v>Currency</v>
          </cell>
          <cell r="K4" t="str">
            <v>Amount approved currency</v>
          </cell>
          <cell r="L4" t="str">
            <v>Amount committed currency</v>
          </cell>
          <cell r="M4" t="str">
            <v>Amount committed revised currency</v>
          </cell>
          <cell r="N4" t="str">
            <v>Amount disbursed currency</v>
          </cell>
          <cell r="O4" t="str">
            <v>Undisbursed committed currency</v>
          </cell>
          <cell r="P4" t="str">
            <v>Cost of sale currency</v>
          </cell>
          <cell r="Q4" t="str">
            <v>Exposure currency</v>
          </cell>
          <cell r="R4" t="str">
            <v>Amount approved NOK</v>
          </cell>
          <cell r="S4" t="str">
            <v>Amount Committed NOK</v>
          </cell>
          <cell r="T4" t="str">
            <v>Amount committed revised NOK</v>
          </cell>
          <cell r="U4" t="str">
            <v>Amount disbursed NOK</v>
          </cell>
          <cell r="V4" t="str">
            <v>Undisbursed committed NOK</v>
          </cell>
          <cell r="W4" t="str">
            <v>Cost of sale NOK</v>
          </cell>
          <cell r="X4" t="str">
            <v>Exposure NOK</v>
          </cell>
        </row>
        <row r="5">
          <cell r="A5" t="str">
            <v>Approved</v>
          </cell>
          <cell r="B5" t="str">
            <v>B4002</v>
          </cell>
          <cell r="C5" t="str">
            <v>Crimson Finance Fund</v>
          </cell>
          <cell r="D5" t="str">
            <v>Kosovo</v>
          </cell>
          <cell r="E5" t="str">
            <v>Balkan Trustfund</v>
          </cell>
          <cell r="H5">
            <v>39350</v>
          </cell>
          <cell r="J5" t="str">
            <v>EUR</v>
          </cell>
          <cell r="K5">
            <v>800</v>
          </cell>
          <cell r="R5">
            <v>6400</v>
          </cell>
        </row>
        <row r="6">
          <cell r="A6" t="str">
            <v>Approved</v>
          </cell>
          <cell r="B6" t="str">
            <v>D0603</v>
          </cell>
          <cell r="C6" t="str">
            <v>Brac Bank</v>
          </cell>
          <cell r="D6" t="str">
            <v>Bangladesh</v>
          </cell>
          <cell r="E6" t="str">
            <v>Financial Institution</v>
          </cell>
          <cell r="F6">
            <v>1</v>
          </cell>
          <cell r="H6">
            <v>39112</v>
          </cell>
          <cell r="J6" t="str">
            <v>EUR</v>
          </cell>
          <cell r="K6">
            <v>4000</v>
          </cell>
          <cell r="R6">
            <v>32960</v>
          </cell>
        </row>
        <row r="7">
          <cell r="A7" t="str">
            <v>Approved</v>
          </cell>
          <cell r="B7" t="str">
            <v>D0704</v>
          </cell>
          <cell r="C7" t="str">
            <v>Fula Falls Hydro Power Company</v>
          </cell>
          <cell r="D7" t="str">
            <v>Sudan</v>
          </cell>
          <cell r="E7" t="str">
            <v>Renewable energy</v>
          </cell>
          <cell r="F7">
            <v>1</v>
          </cell>
          <cell r="G7" t="str">
            <v>Fair</v>
          </cell>
          <cell r="H7">
            <v>39255</v>
          </cell>
          <cell r="J7" t="str">
            <v>USD</v>
          </cell>
          <cell r="K7">
            <v>500</v>
          </cell>
          <cell r="R7">
            <v>2997.5</v>
          </cell>
        </row>
        <row r="8">
          <cell r="A8" t="str">
            <v>Approved</v>
          </cell>
          <cell r="B8" t="str">
            <v>D0705</v>
          </cell>
          <cell r="C8" t="str">
            <v>AMRET</v>
          </cell>
          <cell r="D8" t="str">
            <v>Cambodia</v>
          </cell>
          <cell r="E8" t="str">
            <v>Financial Institution</v>
          </cell>
          <cell r="F8">
            <v>1</v>
          </cell>
          <cell r="G8" t="str">
            <v>Good</v>
          </cell>
          <cell r="H8">
            <v>39421</v>
          </cell>
          <cell r="J8" t="str">
            <v>USD</v>
          </cell>
          <cell r="K8">
            <v>4000</v>
          </cell>
          <cell r="R8">
            <v>21644</v>
          </cell>
        </row>
        <row r="9">
          <cell r="A9" t="str">
            <v>Approved</v>
          </cell>
          <cell r="B9" t="str">
            <v>D0707</v>
          </cell>
          <cell r="C9" t="str">
            <v>Matanuska Africa</v>
          </cell>
          <cell r="D9" t="str">
            <v>Mozambique</v>
          </cell>
          <cell r="E9" t="str">
            <v>Direct investment</v>
          </cell>
          <cell r="F9">
            <v>1</v>
          </cell>
          <cell r="H9">
            <v>39399</v>
          </cell>
          <cell r="J9" t="str">
            <v>USD</v>
          </cell>
          <cell r="K9">
            <v>6000</v>
          </cell>
          <cell r="R9">
            <v>32661.599999999999</v>
          </cell>
        </row>
        <row r="10">
          <cell r="A10" t="str">
            <v>Approved</v>
          </cell>
          <cell r="B10" t="str">
            <v>D0708</v>
          </cell>
          <cell r="C10" t="str">
            <v>Bugoye HPP</v>
          </cell>
          <cell r="D10" t="str">
            <v>Uganda</v>
          </cell>
          <cell r="E10" t="str">
            <v>Renewable energy</v>
          </cell>
          <cell r="F10">
            <v>1</v>
          </cell>
          <cell r="G10" t="str">
            <v>Good</v>
          </cell>
          <cell r="H10">
            <v>39421</v>
          </cell>
          <cell r="J10" t="str">
            <v>USD</v>
          </cell>
          <cell r="K10">
            <v>7000</v>
          </cell>
          <cell r="R10">
            <v>37877</v>
          </cell>
        </row>
        <row r="11">
          <cell r="A11" t="str">
            <v>Approved</v>
          </cell>
          <cell r="B11" t="str">
            <v>F0403</v>
          </cell>
          <cell r="C11" t="str">
            <v>Fundo de Investimento Privado-Angol</v>
          </cell>
          <cell r="D11" t="str">
            <v>Angola</v>
          </cell>
          <cell r="E11" t="str">
            <v>Direct investment</v>
          </cell>
          <cell r="F11">
            <v>1</v>
          </cell>
          <cell r="G11" t="str">
            <v>Problematic</v>
          </cell>
          <cell r="H11">
            <v>37958</v>
          </cell>
          <cell r="J11" t="str">
            <v>USD</v>
          </cell>
          <cell r="K11">
            <v>7500</v>
          </cell>
          <cell r="R11">
            <v>52500</v>
          </cell>
        </row>
        <row r="12">
          <cell r="A12" t="str">
            <v>Approved</v>
          </cell>
          <cell r="B12" t="str">
            <v>F0404</v>
          </cell>
          <cell r="C12" t="str">
            <v>Angola Capital Partners</v>
          </cell>
          <cell r="D12" t="str">
            <v>Angola</v>
          </cell>
          <cell r="E12" t="str">
            <v>Direct investment</v>
          </cell>
          <cell r="F12">
            <v>1</v>
          </cell>
          <cell r="G12" t="str">
            <v>Problematic</v>
          </cell>
          <cell r="H12">
            <v>37958</v>
          </cell>
          <cell r="J12" t="str">
            <v>USD</v>
          </cell>
          <cell r="K12">
            <v>150</v>
          </cell>
          <cell r="R12">
            <v>1050</v>
          </cell>
        </row>
        <row r="13">
          <cell r="A13" t="str">
            <v>Cleared in principle</v>
          </cell>
          <cell r="B13" t="str">
            <v>D0506</v>
          </cell>
          <cell r="C13" t="str">
            <v>imperial hospital</v>
          </cell>
          <cell r="D13" t="str">
            <v>Bangladesh</v>
          </cell>
          <cell r="E13" t="str">
            <v>Direct investment</v>
          </cell>
          <cell r="F13">
            <v>1</v>
          </cell>
          <cell r="G13" t="str">
            <v>Fair</v>
          </cell>
          <cell r="J13" t="str">
            <v>USD</v>
          </cell>
          <cell r="K13">
            <v>3500</v>
          </cell>
          <cell r="R13">
            <v>32500</v>
          </cell>
        </row>
        <row r="14">
          <cell r="A14" t="str">
            <v>Cleared in principle</v>
          </cell>
          <cell r="B14" t="str">
            <v>D0512</v>
          </cell>
          <cell r="C14" t="str">
            <v>Banque Commerciales du Rwanda (BCR)</v>
          </cell>
          <cell r="D14" t="str">
            <v>Rwanda</v>
          </cell>
          <cell r="E14" t="str">
            <v>Financial Institution</v>
          </cell>
          <cell r="J14" t="str">
            <v>USD</v>
          </cell>
          <cell r="K14">
            <v>4000</v>
          </cell>
        </row>
        <row r="15">
          <cell r="A15" t="str">
            <v>Cleared in principle</v>
          </cell>
          <cell r="B15" t="str">
            <v>D0703</v>
          </cell>
          <cell r="C15" t="str">
            <v>TPS Rwanda</v>
          </cell>
          <cell r="D15" t="str">
            <v>Rwanda</v>
          </cell>
          <cell r="E15" t="str">
            <v>Direct investment</v>
          </cell>
          <cell r="F15">
            <v>1</v>
          </cell>
          <cell r="G15" t="str">
            <v>Fair</v>
          </cell>
          <cell r="J15" t="str">
            <v>USD</v>
          </cell>
          <cell r="K15">
            <v>6500</v>
          </cell>
          <cell r="R15">
            <v>41883</v>
          </cell>
        </row>
        <row r="16">
          <cell r="A16" t="str">
            <v>Cleared in principle</v>
          </cell>
          <cell r="B16" t="str">
            <v>D0710</v>
          </cell>
          <cell r="C16" t="str">
            <v>Sopyrwa</v>
          </cell>
          <cell r="D16" t="str">
            <v>Rwanda</v>
          </cell>
          <cell r="E16" t="str">
            <v>Direct investment</v>
          </cell>
          <cell r="F16">
            <v>1</v>
          </cell>
          <cell r="G16" t="str">
            <v>Fair</v>
          </cell>
          <cell r="J16" t="str">
            <v>USD</v>
          </cell>
          <cell r="K16">
            <v>6000</v>
          </cell>
        </row>
        <row r="17">
          <cell r="A17" t="str">
            <v>Cleared in principle</v>
          </cell>
          <cell r="B17" t="str">
            <v>D0714</v>
          </cell>
          <cell r="C17" t="str">
            <v>Cambodian Health Commitee (CHC)</v>
          </cell>
          <cell r="D17" t="str">
            <v>Cambodia</v>
          </cell>
          <cell r="E17" t="str">
            <v>Financial Institution</v>
          </cell>
          <cell r="J17" t="str">
            <v>USD</v>
          </cell>
          <cell r="K17">
            <v>500</v>
          </cell>
          <cell r="R17">
            <v>2756.77</v>
          </cell>
        </row>
        <row r="18">
          <cell r="A18" t="str">
            <v>Cleared in principle</v>
          </cell>
          <cell r="B18" t="str">
            <v>F0704</v>
          </cell>
          <cell r="C18" t="str">
            <v>E+Co</v>
          </cell>
          <cell r="E18" t="str">
            <v>Financial Institution</v>
          </cell>
          <cell r="J18" t="str">
            <v>USD</v>
          </cell>
          <cell r="K18">
            <v>7500</v>
          </cell>
        </row>
        <row r="19">
          <cell r="A19" t="str">
            <v>Cleared in principle</v>
          </cell>
          <cell r="B19" t="str">
            <v>F0705</v>
          </cell>
          <cell r="C19" t="str">
            <v>SEAF Blue Water Growth Fund</v>
          </cell>
          <cell r="D19" t="str">
            <v>Viet Nam</v>
          </cell>
          <cell r="E19" t="str">
            <v>Fund</v>
          </cell>
          <cell r="G19" t="str">
            <v>Good</v>
          </cell>
          <cell r="J19" t="str">
            <v>USD</v>
          </cell>
          <cell r="K19">
            <v>5000</v>
          </cell>
          <cell r="R19">
            <v>27218</v>
          </cell>
        </row>
        <row r="20">
          <cell r="A20" t="str">
            <v>Cleared in principle</v>
          </cell>
          <cell r="B20" t="str">
            <v>F0707</v>
          </cell>
          <cell r="C20" t="str">
            <v>Africa Venture</v>
          </cell>
          <cell r="D20" t="str">
            <v>Regional</v>
          </cell>
          <cell r="E20" t="str">
            <v>Direct investment</v>
          </cell>
          <cell r="J20" t="str">
            <v>USD</v>
          </cell>
          <cell r="K20">
            <v>15000</v>
          </cell>
        </row>
        <row r="21">
          <cell r="A21" t="str">
            <v>Cleared in principle</v>
          </cell>
          <cell r="B21" t="str">
            <v>F0709</v>
          </cell>
          <cell r="C21" t="str">
            <v>Aureos Africa Fund</v>
          </cell>
          <cell r="D21" t="str">
            <v>Regional</v>
          </cell>
          <cell r="E21" t="str">
            <v>Fund</v>
          </cell>
          <cell r="J21" t="str">
            <v>USD</v>
          </cell>
          <cell r="K21">
            <v>50000</v>
          </cell>
          <cell r="R21">
            <v>275000</v>
          </cell>
        </row>
        <row r="22">
          <cell r="A22" t="str">
            <v>Cleared in principle</v>
          </cell>
          <cell r="B22" t="str">
            <v>F0711</v>
          </cell>
          <cell r="C22" t="str">
            <v>Africa Venture Management</v>
          </cell>
          <cell r="D22" t="str">
            <v>Regional</v>
          </cell>
          <cell r="E22" t="str">
            <v>Direct investment</v>
          </cell>
          <cell r="F22">
            <v>0.6</v>
          </cell>
          <cell r="J22" t="str">
            <v>USD</v>
          </cell>
          <cell r="K22">
            <v>500</v>
          </cell>
        </row>
        <row r="23">
          <cell r="A23" t="str">
            <v>Cleared in principle</v>
          </cell>
          <cell r="B23" t="str">
            <v>F0801</v>
          </cell>
          <cell r="C23" t="str">
            <v>NMI Portfolio Manager AS</v>
          </cell>
          <cell r="D23" t="str">
            <v>Norway</v>
          </cell>
          <cell r="E23" t="str">
            <v>Fund</v>
          </cell>
          <cell r="J23" t="str">
            <v>NOK</v>
          </cell>
          <cell r="K23">
            <v>30000</v>
          </cell>
          <cell r="R23">
            <v>30000</v>
          </cell>
        </row>
        <row r="24">
          <cell r="A24" t="str">
            <v>Cleared in principle</v>
          </cell>
          <cell r="B24" t="str">
            <v>F0802</v>
          </cell>
          <cell r="C24" t="str">
            <v>NMI Global Fund</v>
          </cell>
          <cell r="E24" t="str">
            <v>Fund</v>
          </cell>
          <cell r="J24" t="str">
            <v>NOK</v>
          </cell>
          <cell r="K24">
            <v>135000</v>
          </cell>
          <cell r="R24">
            <v>135000</v>
          </cell>
        </row>
        <row r="25">
          <cell r="A25" t="str">
            <v>Cleared in principle</v>
          </cell>
          <cell r="B25" t="str">
            <v>F0803</v>
          </cell>
          <cell r="C25" t="str">
            <v>NMI Frontier Fund</v>
          </cell>
          <cell r="D25" t="str">
            <v>Regional</v>
          </cell>
          <cell r="E25" t="str">
            <v>Fund</v>
          </cell>
          <cell r="J25" t="str">
            <v>NOK</v>
          </cell>
          <cell r="K25">
            <v>135000</v>
          </cell>
          <cell r="R25">
            <v>135000</v>
          </cell>
        </row>
        <row r="26">
          <cell r="A26" t="str">
            <v>Closed</v>
          </cell>
          <cell r="B26" t="str">
            <v>D0002</v>
          </cell>
          <cell r="C26" t="str">
            <v>Metalnor</v>
          </cell>
          <cell r="D26" t="str">
            <v>Bosnia And Herzegovina</v>
          </cell>
        </row>
        <row r="27">
          <cell r="A27" t="str">
            <v>Closed</v>
          </cell>
          <cell r="B27" t="str">
            <v>D0003</v>
          </cell>
          <cell r="C27" t="str">
            <v>Halcyon</v>
          </cell>
          <cell r="D27" t="str">
            <v>Tanzania</v>
          </cell>
          <cell r="J27" t="str">
            <v>USD</v>
          </cell>
          <cell r="K27">
            <v>3000</v>
          </cell>
          <cell r="R27">
            <v>22637.4</v>
          </cell>
        </row>
        <row r="28">
          <cell r="A28" t="str">
            <v>Closed</v>
          </cell>
          <cell r="B28" t="str">
            <v>D0004</v>
          </cell>
          <cell r="C28" t="str">
            <v>Farmersfield</v>
          </cell>
          <cell r="D28" t="str">
            <v>India</v>
          </cell>
          <cell r="J28" t="str">
            <v>NOK</v>
          </cell>
          <cell r="K28">
            <v>10000</v>
          </cell>
          <cell r="R28">
            <v>10000</v>
          </cell>
        </row>
        <row r="29">
          <cell r="A29" t="str">
            <v>Closed</v>
          </cell>
          <cell r="B29" t="str">
            <v>D0005</v>
          </cell>
          <cell r="C29" t="str">
            <v>Mustad</v>
          </cell>
          <cell r="D29" t="str">
            <v>China</v>
          </cell>
        </row>
        <row r="30">
          <cell r="A30" t="str">
            <v>Closed</v>
          </cell>
          <cell r="B30" t="str">
            <v>D0007</v>
          </cell>
          <cell r="C30" t="str">
            <v>Lucavac sementfabrikk</v>
          </cell>
          <cell r="D30" t="str">
            <v>Bosnia And Herzegovina</v>
          </cell>
        </row>
        <row r="31">
          <cell r="A31" t="str">
            <v>Closed</v>
          </cell>
          <cell r="B31" t="str">
            <v>D0008</v>
          </cell>
          <cell r="C31" t="str">
            <v>Sustainable Forest Systems</v>
          </cell>
          <cell r="D31" t="str">
            <v>Bolivia</v>
          </cell>
        </row>
        <row r="32">
          <cell r="A32" t="str">
            <v>Closed</v>
          </cell>
          <cell r="B32" t="str">
            <v>D0011</v>
          </cell>
          <cell r="C32" t="str">
            <v>Hydro Agri Egypt</v>
          </cell>
          <cell r="D32" t="str">
            <v>Egypt</v>
          </cell>
          <cell r="J32" t="str">
            <v>USD</v>
          </cell>
          <cell r="K32">
            <v>3000</v>
          </cell>
          <cell r="R32">
            <v>22637.4</v>
          </cell>
        </row>
        <row r="33">
          <cell r="A33" t="str">
            <v>Closed</v>
          </cell>
          <cell r="B33" t="str">
            <v>D0012</v>
          </cell>
          <cell r="C33" t="str">
            <v>Zincere</v>
          </cell>
          <cell r="D33" t="str">
            <v>China</v>
          </cell>
          <cell r="J33" t="str">
            <v>NOK</v>
          </cell>
          <cell r="K33">
            <v>6000</v>
          </cell>
          <cell r="R33">
            <v>6000</v>
          </cell>
        </row>
        <row r="34">
          <cell r="A34" t="str">
            <v>Closed</v>
          </cell>
          <cell r="B34" t="str">
            <v>D0013</v>
          </cell>
          <cell r="C34" t="str">
            <v>ITS</v>
          </cell>
          <cell r="D34" t="str">
            <v>Regional</v>
          </cell>
        </row>
        <row r="35">
          <cell r="A35" t="str">
            <v>Closed</v>
          </cell>
          <cell r="B35" t="str">
            <v>D0102</v>
          </cell>
          <cell r="C35" t="str">
            <v>Norfil</v>
          </cell>
          <cell r="D35" t="str">
            <v>Philippines</v>
          </cell>
        </row>
        <row r="36">
          <cell r="A36" t="str">
            <v>Closed</v>
          </cell>
          <cell r="B36" t="str">
            <v>D0103</v>
          </cell>
          <cell r="C36" t="str">
            <v>Hotell El Quseir</v>
          </cell>
          <cell r="D36" t="str">
            <v>Egypt</v>
          </cell>
        </row>
        <row r="37">
          <cell r="A37" t="str">
            <v>Closed</v>
          </cell>
          <cell r="B37" t="str">
            <v>D0104</v>
          </cell>
          <cell r="C37" t="str">
            <v>EFD</v>
          </cell>
          <cell r="D37" t="str">
            <v>China</v>
          </cell>
          <cell r="J37" t="str">
            <v>USD</v>
          </cell>
          <cell r="K37">
            <v>1000</v>
          </cell>
          <cell r="R37">
            <v>7545.8</v>
          </cell>
        </row>
        <row r="38">
          <cell r="A38" t="str">
            <v>Closed</v>
          </cell>
          <cell r="B38" t="str">
            <v>D0105</v>
          </cell>
          <cell r="C38" t="str">
            <v>Studentsguilt</v>
          </cell>
          <cell r="D38" t="str">
            <v>India</v>
          </cell>
        </row>
        <row r="39">
          <cell r="A39" t="str">
            <v>Closed</v>
          </cell>
          <cell r="B39" t="str">
            <v>D0109</v>
          </cell>
          <cell r="C39" t="str">
            <v>Panfish II</v>
          </cell>
          <cell r="D39" t="str">
            <v>China</v>
          </cell>
        </row>
        <row r="40">
          <cell r="A40" t="str">
            <v>Closed</v>
          </cell>
          <cell r="B40" t="str">
            <v>D0110</v>
          </cell>
          <cell r="C40" t="str">
            <v>Norfico Bioproducts</v>
          </cell>
          <cell r="D40" t="str">
            <v>Nicaragua</v>
          </cell>
        </row>
        <row r="41">
          <cell r="A41" t="str">
            <v>Closed</v>
          </cell>
          <cell r="B41" t="str">
            <v>D0201</v>
          </cell>
          <cell r="C41" t="str">
            <v>SVCL (Sanmar Vinyl Company Ltd)</v>
          </cell>
          <cell r="D41" t="str">
            <v>India</v>
          </cell>
          <cell r="J41" t="str">
            <v>USD</v>
          </cell>
          <cell r="K41">
            <v>7000</v>
          </cell>
          <cell r="R41">
            <v>52820.6</v>
          </cell>
        </row>
        <row r="42">
          <cell r="A42" t="str">
            <v>Closed</v>
          </cell>
          <cell r="B42" t="str">
            <v>D0202</v>
          </cell>
          <cell r="C42" t="str">
            <v>Akvamiljø Caspien</v>
          </cell>
          <cell r="D42" t="str">
            <v>Azerbaijan</v>
          </cell>
          <cell r="J42" t="str">
            <v>NOK</v>
          </cell>
          <cell r="K42">
            <v>5000</v>
          </cell>
          <cell r="R42">
            <v>5000</v>
          </cell>
        </row>
        <row r="43">
          <cell r="A43" t="str">
            <v>Closed</v>
          </cell>
          <cell r="B43" t="str">
            <v>D0203</v>
          </cell>
          <cell r="C43" t="str">
            <v>Agriflora</v>
          </cell>
          <cell r="D43" t="str">
            <v>Zambia</v>
          </cell>
          <cell r="J43" t="str">
            <v>USD</v>
          </cell>
          <cell r="K43">
            <v>4000</v>
          </cell>
          <cell r="R43">
            <v>30183.200000000001</v>
          </cell>
        </row>
        <row r="44">
          <cell r="A44" t="str">
            <v>Closed</v>
          </cell>
          <cell r="B44" t="str">
            <v>D0206</v>
          </cell>
          <cell r="C44" t="str">
            <v>Norfund Growth Facility</v>
          </cell>
          <cell r="D44" t="str">
            <v>Global</v>
          </cell>
          <cell r="J44" t="str">
            <v>USD</v>
          </cell>
          <cell r="K44">
            <v>5000</v>
          </cell>
          <cell r="R44">
            <v>37729</v>
          </cell>
        </row>
        <row r="45">
          <cell r="A45" t="str">
            <v>Closed</v>
          </cell>
          <cell r="B45" t="str">
            <v>D0304</v>
          </cell>
          <cell r="C45" t="str">
            <v>Escorts Telecom</v>
          </cell>
          <cell r="D45" t="str">
            <v>India</v>
          </cell>
          <cell r="J45" t="str">
            <v>USD</v>
          </cell>
          <cell r="K45">
            <v>7500</v>
          </cell>
        </row>
        <row r="46">
          <cell r="A46" t="str">
            <v>Closed</v>
          </cell>
          <cell r="B46" t="str">
            <v>D0308</v>
          </cell>
          <cell r="C46" t="str">
            <v>Sepon mining</v>
          </cell>
          <cell r="D46" t="str">
            <v>Laos</v>
          </cell>
          <cell r="F46">
            <v>1</v>
          </cell>
          <cell r="J46" t="str">
            <v>USD</v>
          </cell>
          <cell r="K46">
            <v>7500</v>
          </cell>
          <cell r="R46">
            <v>56000</v>
          </cell>
        </row>
        <row r="47">
          <cell r="A47" t="str">
            <v>Closed</v>
          </cell>
          <cell r="B47" t="str">
            <v>D0412</v>
          </cell>
          <cell r="C47" t="str">
            <v>SCAW Zambia Ltd</v>
          </cell>
          <cell r="D47" t="str">
            <v>Zambia</v>
          </cell>
          <cell r="F47">
            <v>1</v>
          </cell>
          <cell r="J47" t="str">
            <v>USD</v>
          </cell>
          <cell r="K47">
            <v>3000</v>
          </cell>
          <cell r="R47">
            <v>18000</v>
          </cell>
        </row>
        <row r="48">
          <cell r="A48" t="str">
            <v>Closed</v>
          </cell>
          <cell r="B48" t="str">
            <v>D0507</v>
          </cell>
          <cell r="C48" t="str">
            <v>GACI</v>
          </cell>
          <cell r="D48" t="str">
            <v>Costa Rica</v>
          </cell>
          <cell r="E48" t="str">
            <v>Direct investment</v>
          </cell>
          <cell r="G48" t="str">
            <v>Good</v>
          </cell>
          <cell r="H48">
            <v>38516</v>
          </cell>
          <cell r="J48" t="str">
            <v>USD</v>
          </cell>
          <cell r="K48">
            <v>2250</v>
          </cell>
          <cell r="R48">
            <v>14400</v>
          </cell>
        </row>
        <row r="49">
          <cell r="A49" t="str">
            <v>Closed</v>
          </cell>
          <cell r="B49" t="str">
            <v>D0510</v>
          </cell>
          <cell r="C49" t="str">
            <v>CRDB Bank Limited</v>
          </cell>
          <cell r="D49" t="str">
            <v>Tanzania</v>
          </cell>
          <cell r="E49" t="str">
            <v>Financial Institution</v>
          </cell>
          <cell r="J49" t="str">
            <v>USD</v>
          </cell>
          <cell r="K49">
            <v>5000</v>
          </cell>
          <cell r="R49">
            <v>33867</v>
          </cell>
        </row>
        <row r="50">
          <cell r="A50" t="str">
            <v>Closed</v>
          </cell>
          <cell r="B50" t="str">
            <v>D0602</v>
          </cell>
          <cell r="C50" t="str">
            <v>Noremco Construction</v>
          </cell>
          <cell r="D50" t="str">
            <v>Tanzania</v>
          </cell>
          <cell r="E50" t="str">
            <v>Direct investment</v>
          </cell>
          <cell r="F50">
            <v>0</v>
          </cell>
          <cell r="J50" t="str">
            <v>NOK</v>
          </cell>
          <cell r="K50">
            <v>10000</v>
          </cell>
          <cell r="R50">
            <v>10000</v>
          </cell>
        </row>
        <row r="51">
          <cell r="A51" t="str">
            <v>Closed</v>
          </cell>
          <cell r="B51" t="str">
            <v>D0604</v>
          </cell>
          <cell r="C51" t="str">
            <v>Finance Building Society Ltd (FBS)</v>
          </cell>
          <cell r="D51" t="str">
            <v>Zambia</v>
          </cell>
          <cell r="E51" t="str">
            <v>Financial Institution</v>
          </cell>
          <cell r="J51" t="str">
            <v>USD</v>
          </cell>
          <cell r="K51">
            <v>2000</v>
          </cell>
          <cell r="R51">
            <v>12510.2</v>
          </cell>
        </row>
        <row r="52">
          <cell r="A52" t="str">
            <v>Closed</v>
          </cell>
          <cell r="B52" t="str">
            <v>D0706</v>
          </cell>
          <cell r="C52" t="str">
            <v>Uni Anoma</v>
          </cell>
          <cell r="D52" t="str">
            <v>Angola</v>
          </cell>
          <cell r="E52" t="str">
            <v>Direct investment</v>
          </cell>
          <cell r="J52" t="str">
            <v>USD</v>
          </cell>
          <cell r="K52">
            <v>7000</v>
          </cell>
        </row>
        <row r="53">
          <cell r="A53" t="str">
            <v>Closed</v>
          </cell>
          <cell r="B53" t="str">
            <v>D9902</v>
          </cell>
          <cell r="C53" t="str">
            <v>Kongsfoss</v>
          </cell>
          <cell r="D53" t="str">
            <v>South Africa</v>
          </cell>
        </row>
        <row r="54">
          <cell r="A54" t="str">
            <v>Closed</v>
          </cell>
          <cell r="B54" t="str">
            <v>D9903</v>
          </cell>
          <cell r="C54" t="str">
            <v>Hydro Agri Jordan</v>
          </cell>
          <cell r="D54" t="str">
            <v>Jordan</v>
          </cell>
          <cell r="J54" t="str">
            <v>USD</v>
          </cell>
          <cell r="K54">
            <v>10000</v>
          </cell>
          <cell r="R54">
            <v>75458</v>
          </cell>
        </row>
        <row r="55">
          <cell r="A55" t="str">
            <v>Closed</v>
          </cell>
          <cell r="B55" t="str">
            <v>D9904</v>
          </cell>
          <cell r="C55" t="str">
            <v>Madal</v>
          </cell>
          <cell r="D55" t="str">
            <v>Mozambique</v>
          </cell>
        </row>
        <row r="56">
          <cell r="A56" t="str">
            <v>Closed</v>
          </cell>
          <cell r="B56" t="str">
            <v>D9908</v>
          </cell>
          <cell r="C56" t="str">
            <v>Norpalm Ghana</v>
          </cell>
          <cell r="D56" t="str">
            <v>Ghana</v>
          </cell>
        </row>
        <row r="57">
          <cell r="A57" t="str">
            <v>Closed</v>
          </cell>
          <cell r="B57" t="str">
            <v>F0103</v>
          </cell>
          <cell r="C57" t="str">
            <v>Kula Fund II</v>
          </cell>
          <cell r="D57" t="str">
            <v>Papua New Guinea</v>
          </cell>
          <cell r="F57">
            <v>0</v>
          </cell>
          <cell r="H57">
            <v>37139</v>
          </cell>
          <cell r="J57" t="str">
            <v>USD</v>
          </cell>
          <cell r="K57">
            <v>3300</v>
          </cell>
          <cell r="R57">
            <v>24901.14</v>
          </cell>
        </row>
        <row r="58">
          <cell r="A58" t="str">
            <v>Closed</v>
          </cell>
          <cell r="B58" t="str">
            <v>F0104</v>
          </cell>
          <cell r="C58" t="str">
            <v>GlobeleQ</v>
          </cell>
          <cell r="D58" t="str">
            <v>Regional</v>
          </cell>
        </row>
        <row r="59">
          <cell r="A59" t="str">
            <v>Closed</v>
          </cell>
          <cell r="B59" t="str">
            <v>F0503</v>
          </cell>
          <cell r="C59" t="str">
            <v>Business Partners Kenya SME Fund</v>
          </cell>
          <cell r="D59" t="str">
            <v>Kenya</v>
          </cell>
          <cell r="E59" t="str">
            <v>Direct investment</v>
          </cell>
          <cell r="F59">
            <v>0</v>
          </cell>
          <cell r="J59" t="str">
            <v>USD</v>
          </cell>
          <cell r="K59">
            <v>2000</v>
          </cell>
          <cell r="R59">
            <v>13000</v>
          </cell>
        </row>
        <row r="60">
          <cell r="A60" t="str">
            <v>Closed</v>
          </cell>
          <cell r="B60" t="str">
            <v>F0899a</v>
          </cell>
          <cell r="C60" t="str">
            <v>TEST TOR</v>
          </cell>
        </row>
        <row r="61">
          <cell r="A61" t="str">
            <v>Closed</v>
          </cell>
          <cell r="B61" t="str">
            <v>F9902</v>
          </cell>
          <cell r="C61" t="str">
            <v>Local investment fund</v>
          </cell>
          <cell r="D61" t="str">
            <v>Zimbabwe</v>
          </cell>
        </row>
        <row r="62">
          <cell r="A62" t="str">
            <v>Closed</v>
          </cell>
          <cell r="B62" t="str">
            <v>F9906</v>
          </cell>
          <cell r="C62" t="str">
            <v>Venture capital facility</v>
          </cell>
          <cell r="D62" t="str">
            <v>Angola</v>
          </cell>
          <cell r="F62">
            <v>1</v>
          </cell>
          <cell r="H62">
            <v>37958</v>
          </cell>
          <cell r="J62" t="str">
            <v>USD</v>
          </cell>
          <cell r="K62">
            <v>7650</v>
          </cell>
          <cell r="R62">
            <v>54000</v>
          </cell>
        </row>
        <row r="63">
          <cell r="A63" t="str">
            <v>Closed</v>
          </cell>
          <cell r="B63" t="str">
            <v>F9907</v>
          </cell>
          <cell r="C63" t="str">
            <v>Ayojana</v>
          </cell>
          <cell r="D63" t="str">
            <v>Sri Lanka</v>
          </cell>
          <cell r="F63">
            <v>0</v>
          </cell>
          <cell r="H63">
            <v>36620</v>
          </cell>
          <cell r="J63" t="str">
            <v>USD</v>
          </cell>
          <cell r="K63">
            <v>5000</v>
          </cell>
          <cell r="R63">
            <v>37729</v>
          </cell>
        </row>
        <row r="64">
          <cell r="A64" t="str">
            <v>Committed</v>
          </cell>
          <cell r="B64" t="str">
            <v>F0708</v>
          </cell>
          <cell r="C64" t="str">
            <v>Aureos Africa Interim Facility</v>
          </cell>
          <cell r="D64" t="str">
            <v>Regional</v>
          </cell>
          <cell r="E64" t="str">
            <v>Fund</v>
          </cell>
          <cell r="F64">
            <v>0.2</v>
          </cell>
          <cell r="G64" t="str">
            <v>Fair</v>
          </cell>
          <cell r="H64">
            <v>39378</v>
          </cell>
          <cell r="I64">
            <v>39506</v>
          </cell>
          <cell r="J64" t="str">
            <v>USD</v>
          </cell>
          <cell r="K64">
            <v>10000</v>
          </cell>
          <cell r="R64">
            <v>55000</v>
          </cell>
        </row>
        <row r="65">
          <cell r="A65" t="str">
            <v>Disbursed</v>
          </cell>
          <cell r="B65" t="str">
            <v>B4001</v>
          </cell>
          <cell r="C65" t="str">
            <v>Razvojna fondacija - Krimson Skopje</v>
          </cell>
          <cell r="D65" t="str">
            <v>Macedonia, Tfyr</v>
          </cell>
          <cell r="E65" t="str">
            <v>Balkan Trustfund</v>
          </cell>
          <cell r="F65">
            <v>0</v>
          </cell>
          <cell r="G65" t="str">
            <v>Good</v>
          </cell>
          <cell r="H65">
            <v>39031</v>
          </cell>
          <cell r="I65">
            <v>39066</v>
          </cell>
          <cell r="J65" t="str">
            <v>EUR</v>
          </cell>
          <cell r="K65">
            <v>800</v>
          </cell>
          <cell r="L65">
            <v>800</v>
          </cell>
          <cell r="N65">
            <v>800</v>
          </cell>
          <cell r="O65">
            <v>0</v>
          </cell>
          <cell r="P65">
            <v>0</v>
          </cell>
          <cell r="Q65">
            <v>800</v>
          </cell>
          <cell r="R65">
            <v>6528</v>
          </cell>
          <cell r="S65">
            <v>6469.4</v>
          </cell>
          <cell r="T65">
            <v>0</v>
          </cell>
          <cell r="U65">
            <v>6469.4</v>
          </cell>
          <cell r="V65">
            <v>0</v>
          </cell>
          <cell r="W65">
            <v>0</v>
          </cell>
          <cell r="X65">
            <v>6469.4</v>
          </cell>
        </row>
        <row r="66">
          <cell r="A66" t="str">
            <v>Disbursed</v>
          </cell>
          <cell r="B66" t="str">
            <v>D0107</v>
          </cell>
          <cell r="C66" t="str">
            <v>Pan Marine Qingdao</v>
          </cell>
          <cell r="D66" t="str">
            <v>China</v>
          </cell>
          <cell r="E66" t="str">
            <v>Direct investment</v>
          </cell>
          <cell r="F66">
            <v>0</v>
          </cell>
          <cell r="G66" t="str">
            <v>Problematic</v>
          </cell>
          <cell r="H66">
            <v>37299</v>
          </cell>
          <cell r="I66">
            <v>37434</v>
          </cell>
          <cell r="J66" t="str">
            <v>NOK</v>
          </cell>
          <cell r="K66">
            <v>40805</v>
          </cell>
          <cell r="L66">
            <v>20867.066999999999</v>
          </cell>
          <cell r="N66">
            <v>21246.800170000002</v>
          </cell>
          <cell r="O66">
            <v>0</v>
          </cell>
          <cell r="P66">
            <v>136.41300000000001</v>
          </cell>
          <cell r="Q66">
            <v>21110.387170000002</v>
          </cell>
          <cell r="R66">
            <v>40805</v>
          </cell>
          <cell r="S66">
            <v>20867.066999999999</v>
          </cell>
          <cell r="T66">
            <v>0</v>
          </cell>
          <cell r="U66">
            <v>21246.800170000002</v>
          </cell>
          <cell r="V66">
            <v>0</v>
          </cell>
          <cell r="W66">
            <v>136.41300000000001</v>
          </cell>
          <cell r="X66">
            <v>21110.387170000002</v>
          </cell>
        </row>
        <row r="67">
          <cell r="A67" t="str">
            <v>Disbursed</v>
          </cell>
          <cell r="B67" t="str">
            <v>D0205</v>
          </cell>
          <cell r="C67" t="str">
            <v>SNPI</v>
          </cell>
          <cell r="D67" t="str">
            <v>Global</v>
          </cell>
          <cell r="E67" t="str">
            <v>Renewable energy</v>
          </cell>
          <cell r="F67">
            <v>0.3</v>
          </cell>
          <cell r="G67" t="str">
            <v>Good</v>
          </cell>
          <cell r="H67">
            <v>37434</v>
          </cell>
          <cell r="I67">
            <v>37434</v>
          </cell>
          <cell r="J67" t="str">
            <v>NOK</v>
          </cell>
          <cell r="K67">
            <v>2152499.4</v>
          </cell>
          <cell r="L67">
            <v>2052499.4</v>
          </cell>
          <cell r="N67">
            <v>2052500</v>
          </cell>
          <cell r="P67">
            <v>0</v>
          </cell>
          <cell r="Q67">
            <v>2052500</v>
          </cell>
          <cell r="R67">
            <v>2152499.4</v>
          </cell>
          <cell r="S67">
            <v>2052499.4</v>
          </cell>
          <cell r="T67">
            <v>0</v>
          </cell>
          <cell r="U67">
            <v>2052500</v>
          </cell>
          <cell r="W67">
            <v>0</v>
          </cell>
          <cell r="X67">
            <v>2052500</v>
          </cell>
        </row>
        <row r="68">
          <cell r="A68" t="str">
            <v>Disbursed</v>
          </cell>
          <cell r="B68" t="str">
            <v>D0305</v>
          </cell>
          <cell r="C68" t="str">
            <v>Safa Marine Industries Ltd</v>
          </cell>
          <cell r="D68" t="str">
            <v>India</v>
          </cell>
          <cell r="E68" t="str">
            <v>Financial Institution</v>
          </cell>
          <cell r="F68">
            <v>0</v>
          </cell>
          <cell r="G68" t="str">
            <v>Problematic</v>
          </cell>
          <cell r="H68">
            <v>37693</v>
          </cell>
          <cell r="I68">
            <v>37719</v>
          </cell>
          <cell r="J68" t="str">
            <v>EUR</v>
          </cell>
          <cell r="K68">
            <v>94.402000000000001</v>
          </cell>
          <cell r="L68">
            <v>94.402000000000001</v>
          </cell>
          <cell r="N68">
            <v>94.402000000000001</v>
          </cell>
          <cell r="P68">
            <v>38.316569999999999</v>
          </cell>
          <cell r="Q68">
            <v>56.085430000000002</v>
          </cell>
          <cell r="R68">
            <v>743.41575</v>
          </cell>
          <cell r="S68">
            <v>782.92200000000003</v>
          </cell>
          <cell r="T68">
            <v>0</v>
          </cell>
          <cell r="U68">
            <v>782.92200000000003</v>
          </cell>
          <cell r="W68">
            <v>316.55372</v>
          </cell>
          <cell r="X68">
            <v>466.36828000000003</v>
          </cell>
        </row>
        <row r="69">
          <cell r="A69" t="str">
            <v>Disbursed</v>
          </cell>
          <cell r="B69" t="str">
            <v>D0306</v>
          </cell>
          <cell r="C69" t="str">
            <v>Green Resources AS</v>
          </cell>
          <cell r="D69" t="str">
            <v>Tanzania</v>
          </cell>
          <cell r="E69" t="str">
            <v>Financial Institution</v>
          </cell>
          <cell r="F69">
            <v>1</v>
          </cell>
          <cell r="G69" t="str">
            <v>Fair</v>
          </cell>
          <cell r="H69">
            <v>37770</v>
          </cell>
          <cell r="I69">
            <v>37778</v>
          </cell>
          <cell r="J69" t="str">
            <v>NOK</v>
          </cell>
          <cell r="K69">
            <v>4000</v>
          </cell>
          <cell r="L69">
            <v>4000</v>
          </cell>
          <cell r="N69">
            <v>4000</v>
          </cell>
          <cell r="P69">
            <v>700</v>
          </cell>
          <cell r="Q69">
            <v>3300</v>
          </cell>
          <cell r="R69">
            <v>4000</v>
          </cell>
          <cell r="S69">
            <v>4000</v>
          </cell>
          <cell r="T69">
            <v>0</v>
          </cell>
          <cell r="U69">
            <v>4000</v>
          </cell>
          <cell r="W69">
            <v>700</v>
          </cell>
          <cell r="X69">
            <v>3300</v>
          </cell>
        </row>
        <row r="70">
          <cell r="A70" t="str">
            <v>Disbursed</v>
          </cell>
          <cell r="B70" t="str">
            <v>D0307</v>
          </cell>
          <cell r="C70" t="str">
            <v>Pan Fish Shanghai</v>
          </cell>
          <cell r="D70" t="str">
            <v>China</v>
          </cell>
          <cell r="E70" t="str">
            <v>Direct investment</v>
          </cell>
          <cell r="F70">
            <v>0</v>
          </cell>
          <cell r="G70" t="str">
            <v>Problematic</v>
          </cell>
          <cell r="H70">
            <v>37783</v>
          </cell>
          <cell r="I70">
            <v>37799</v>
          </cell>
          <cell r="J70" t="str">
            <v>USD</v>
          </cell>
          <cell r="K70">
            <v>68.75</v>
          </cell>
          <cell r="L70">
            <v>68.75</v>
          </cell>
          <cell r="N70">
            <v>68.75</v>
          </cell>
          <cell r="O70">
            <v>0</v>
          </cell>
          <cell r="P70">
            <v>0</v>
          </cell>
          <cell r="Q70">
            <v>68.75</v>
          </cell>
          <cell r="R70">
            <v>495</v>
          </cell>
          <cell r="S70">
            <v>493.69499999999999</v>
          </cell>
          <cell r="T70">
            <v>0</v>
          </cell>
          <cell r="U70">
            <v>493.69499999999999</v>
          </cell>
          <cell r="V70">
            <v>0</v>
          </cell>
          <cell r="W70">
            <v>0</v>
          </cell>
          <cell r="X70">
            <v>493.69499999999999</v>
          </cell>
        </row>
        <row r="71">
          <cell r="A71" t="str">
            <v>Disbursed</v>
          </cell>
          <cell r="B71" t="str">
            <v>D0311</v>
          </cell>
          <cell r="C71" t="str">
            <v>TC Trading</v>
          </cell>
          <cell r="D71" t="str">
            <v>China</v>
          </cell>
          <cell r="E71" t="str">
            <v>Direct investment</v>
          </cell>
          <cell r="F71">
            <v>0</v>
          </cell>
          <cell r="G71" t="str">
            <v>Problematic</v>
          </cell>
          <cell r="H71">
            <v>37783</v>
          </cell>
          <cell r="I71">
            <v>37799</v>
          </cell>
          <cell r="J71" t="str">
            <v>USD</v>
          </cell>
          <cell r="K71">
            <v>27</v>
          </cell>
          <cell r="L71">
            <v>27</v>
          </cell>
          <cell r="N71">
            <v>26.98</v>
          </cell>
          <cell r="O71">
            <v>0</v>
          </cell>
          <cell r="P71">
            <v>0</v>
          </cell>
          <cell r="Q71">
            <v>26.98</v>
          </cell>
          <cell r="R71">
            <v>197</v>
          </cell>
          <cell r="S71">
            <v>193.99621999999999</v>
          </cell>
          <cell r="T71">
            <v>0</v>
          </cell>
          <cell r="U71">
            <v>193.88800000000001</v>
          </cell>
          <cell r="V71">
            <v>0</v>
          </cell>
          <cell r="W71">
            <v>0</v>
          </cell>
          <cell r="X71">
            <v>193.88800000000001</v>
          </cell>
        </row>
        <row r="72">
          <cell r="A72" t="str">
            <v>Disbursed</v>
          </cell>
          <cell r="B72" t="str">
            <v>D0314</v>
          </cell>
          <cell r="C72" t="str">
            <v>GrameenPhone</v>
          </cell>
          <cell r="D72" t="str">
            <v>Bangladesh</v>
          </cell>
          <cell r="E72" t="str">
            <v>Direct investment</v>
          </cell>
          <cell r="F72">
            <v>1</v>
          </cell>
          <cell r="G72" t="str">
            <v>Good</v>
          </cell>
          <cell r="H72">
            <v>38015</v>
          </cell>
          <cell r="I72">
            <v>38155</v>
          </cell>
          <cell r="J72" t="str">
            <v>USD</v>
          </cell>
          <cell r="K72">
            <v>10000</v>
          </cell>
          <cell r="L72">
            <v>10000</v>
          </cell>
          <cell r="N72">
            <v>10000</v>
          </cell>
          <cell r="O72">
            <v>0</v>
          </cell>
          <cell r="P72">
            <v>5000</v>
          </cell>
          <cell r="Q72">
            <v>5000</v>
          </cell>
          <cell r="R72">
            <v>65203.709000000003</v>
          </cell>
          <cell r="S72">
            <v>65203.709000000003</v>
          </cell>
          <cell r="T72">
            <v>0</v>
          </cell>
          <cell r="U72">
            <v>65203.709000000003</v>
          </cell>
          <cell r="V72">
            <v>0</v>
          </cell>
          <cell r="W72">
            <v>30641.599999999999</v>
          </cell>
          <cell r="X72">
            <v>34562.108999999997</v>
          </cell>
        </row>
        <row r="73">
          <cell r="A73" t="str">
            <v>Disbursed</v>
          </cell>
          <cell r="B73" t="str">
            <v>D0402</v>
          </cell>
          <cell r="C73" t="str">
            <v>ClFI</v>
          </cell>
          <cell r="D73" t="str">
            <v>Regional</v>
          </cell>
          <cell r="E73" t="str">
            <v>Financial Institution</v>
          </cell>
          <cell r="F73">
            <v>0</v>
          </cell>
          <cell r="G73" t="str">
            <v>Fair</v>
          </cell>
          <cell r="H73">
            <v>38153</v>
          </cell>
          <cell r="I73">
            <v>38314</v>
          </cell>
          <cell r="J73" t="str">
            <v>USD</v>
          </cell>
          <cell r="K73">
            <v>5000</v>
          </cell>
          <cell r="L73">
            <v>5000</v>
          </cell>
          <cell r="N73">
            <v>5000</v>
          </cell>
          <cell r="O73">
            <v>0</v>
          </cell>
          <cell r="P73">
            <v>0</v>
          </cell>
          <cell r="Q73">
            <v>5000</v>
          </cell>
          <cell r="R73">
            <v>35000</v>
          </cell>
          <cell r="S73">
            <v>31225</v>
          </cell>
          <cell r="T73">
            <v>0</v>
          </cell>
          <cell r="U73">
            <v>31225</v>
          </cell>
          <cell r="V73">
            <v>0</v>
          </cell>
          <cell r="W73">
            <v>0</v>
          </cell>
          <cell r="X73">
            <v>31225</v>
          </cell>
        </row>
        <row r="74">
          <cell r="A74" t="str">
            <v>Disbursed</v>
          </cell>
          <cell r="B74" t="str">
            <v>D0404</v>
          </cell>
          <cell r="C74" t="str">
            <v>LAAD</v>
          </cell>
          <cell r="D74" t="str">
            <v>Regional</v>
          </cell>
          <cell r="E74" t="str">
            <v>Financial Institution</v>
          </cell>
          <cell r="F74">
            <v>0</v>
          </cell>
          <cell r="G74" t="str">
            <v>Good</v>
          </cell>
          <cell r="H74">
            <v>38237</v>
          </cell>
          <cell r="I74">
            <v>38259</v>
          </cell>
          <cell r="J74" t="str">
            <v>USD</v>
          </cell>
          <cell r="K74">
            <v>8200</v>
          </cell>
          <cell r="L74">
            <v>5000</v>
          </cell>
          <cell r="M74">
            <v>4166.6660000000002</v>
          </cell>
          <cell r="N74">
            <v>5000</v>
          </cell>
          <cell r="O74">
            <v>0</v>
          </cell>
          <cell r="P74">
            <v>833.33399999999995</v>
          </cell>
          <cell r="Q74">
            <v>4166.6660000000002</v>
          </cell>
          <cell r="R74">
            <v>52190.879999999997</v>
          </cell>
          <cell r="S74">
            <v>33300</v>
          </cell>
          <cell r="T74">
            <v>22545.829726</v>
          </cell>
          <cell r="U74">
            <v>33300</v>
          </cell>
          <cell r="V74">
            <v>0</v>
          </cell>
          <cell r="W74">
            <v>4890.3368740999995</v>
          </cell>
          <cell r="X74">
            <v>28409.663125899999</v>
          </cell>
        </row>
        <row r="75">
          <cell r="A75" t="str">
            <v>Disbursed</v>
          </cell>
          <cell r="B75" t="str">
            <v>D0407</v>
          </cell>
          <cell r="C75" t="str">
            <v>Uganda Microfinance Limited</v>
          </cell>
          <cell r="D75" t="str">
            <v>Uganda</v>
          </cell>
          <cell r="E75" t="str">
            <v>Financial Institution</v>
          </cell>
          <cell r="F75">
            <v>1</v>
          </cell>
          <cell r="G75" t="str">
            <v>Good</v>
          </cell>
          <cell r="H75">
            <v>38328</v>
          </cell>
          <cell r="I75">
            <v>38695</v>
          </cell>
          <cell r="J75" t="str">
            <v>USD</v>
          </cell>
          <cell r="K75">
            <v>960</v>
          </cell>
          <cell r="L75">
            <v>636.52300000000002</v>
          </cell>
          <cell r="N75">
            <v>636.52300000000002</v>
          </cell>
          <cell r="O75">
            <v>0</v>
          </cell>
          <cell r="P75">
            <v>0</v>
          </cell>
          <cell r="Q75">
            <v>636.52300000000002</v>
          </cell>
          <cell r="R75">
            <v>6278.2079999999996</v>
          </cell>
          <cell r="S75">
            <v>4031.2274600000001</v>
          </cell>
          <cell r="T75">
            <v>0</v>
          </cell>
          <cell r="U75">
            <v>4031.2274600000001</v>
          </cell>
          <cell r="V75">
            <v>0</v>
          </cell>
          <cell r="W75">
            <v>0</v>
          </cell>
          <cell r="X75">
            <v>4031.2274600000001</v>
          </cell>
        </row>
        <row r="76">
          <cell r="A76" t="str">
            <v>Disbursed</v>
          </cell>
          <cell r="B76" t="str">
            <v>D0502</v>
          </cell>
          <cell r="C76" t="str">
            <v>TTS China</v>
          </cell>
          <cell r="D76" t="str">
            <v>China</v>
          </cell>
          <cell r="E76" t="str">
            <v>Direct investment</v>
          </cell>
          <cell r="F76">
            <v>0</v>
          </cell>
          <cell r="G76" t="str">
            <v>Good</v>
          </cell>
          <cell r="H76">
            <v>38468</v>
          </cell>
          <cell r="I76">
            <v>38510</v>
          </cell>
          <cell r="J76" t="str">
            <v>NOK</v>
          </cell>
          <cell r="K76">
            <v>10000</v>
          </cell>
          <cell r="L76">
            <v>10000</v>
          </cell>
          <cell r="N76">
            <v>10000</v>
          </cell>
          <cell r="O76">
            <v>0</v>
          </cell>
          <cell r="P76">
            <v>3333.3290000000002</v>
          </cell>
          <cell r="Q76">
            <v>6666.6710000000003</v>
          </cell>
          <cell r="R76">
            <v>10000</v>
          </cell>
          <cell r="S76">
            <v>10000</v>
          </cell>
          <cell r="T76">
            <v>0</v>
          </cell>
          <cell r="U76">
            <v>10000</v>
          </cell>
          <cell r="V76">
            <v>0</v>
          </cell>
          <cell r="W76">
            <v>3333.3290000000002</v>
          </cell>
          <cell r="X76">
            <v>6666.6710000000003</v>
          </cell>
        </row>
        <row r="77">
          <cell r="A77" t="str">
            <v>Disbursed</v>
          </cell>
          <cell r="B77" t="str">
            <v>D0503b</v>
          </cell>
          <cell r="C77" t="str">
            <v>TMP-NAD</v>
          </cell>
          <cell r="D77" t="str">
            <v>Namibia</v>
          </cell>
          <cell r="E77" t="str">
            <v>Direct investment</v>
          </cell>
          <cell r="H77">
            <v>39246</v>
          </cell>
          <cell r="I77">
            <v>39294</v>
          </cell>
          <cell r="J77" t="str">
            <v>NAD</v>
          </cell>
          <cell r="K77">
            <v>12870</v>
          </cell>
          <cell r="L77">
            <v>12870</v>
          </cell>
          <cell r="N77">
            <v>0</v>
          </cell>
          <cell r="O77">
            <v>12870</v>
          </cell>
          <cell r="P77">
            <v>0</v>
          </cell>
          <cell r="Q77">
            <v>0</v>
          </cell>
          <cell r="S77">
            <v>10268.973</v>
          </cell>
          <cell r="T77">
            <v>0</v>
          </cell>
          <cell r="U77">
            <v>0</v>
          </cell>
          <cell r="V77">
            <v>10268.973</v>
          </cell>
          <cell r="W77">
            <v>0</v>
          </cell>
          <cell r="X77">
            <v>0</v>
          </cell>
        </row>
        <row r="78">
          <cell r="A78" t="str">
            <v>Disbursed</v>
          </cell>
          <cell r="B78" t="str">
            <v>D0504</v>
          </cell>
          <cell r="C78" t="str">
            <v>Banco Terra</v>
          </cell>
          <cell r="D78" t="str">
            <v>Mozambique</v>
          </cell>
          <cell r="E78" t="str">
            <v>Financial Institution</v>
          </cell>
          <cell r="F78">
            <v>1</v>
          </cell>
          <cell r="G78" t="str">
            <v>Good</v>
          </cell>
          <cell r="H78">
            <v>38789</v>
          </cell>
          <cell r="I78">
            <v>38953</v>
          </cell>
          <cell r="J78" t="str">
            <v>USD</v>
          </cell>
          <cell r="K78">
            <v>2000</v>
          </cell>
          <cell r="L78">
            <v>1400</v>
          </cell>
          <cell r="M78">
            <v>1480.5920000000001</v>
          </cell>
          <cell r="N78">
            <v>1480.5920000000001</v>
          </cell>
          <cell r="P78">
            <v>0</v>
          </cell>
          <cell r="Q78">
            <v>1480.5920000000001</v>
          </cell>
          <cell r="R78">
            <v>13000</v>
          </cell>
          <cell r="S78">
            <v>7704.9516880000001</v>
          </cell>
          <cell r="T78">
            <v>8011.4833120000003</v>
          </cell>
          <cell r="U78">
            <v>8141.0349999999999</v>
          </cell>
          <cell r="W78">
            <v>0</v>
          </cell>
          <cell r="X78">
            <v>8141.0349999999999</v>
          </cell>
        </row>
        <row r="79">
          <cell r="A79" t="str">
            <v>Disbursed</v>
          </cell>
          <cell r="B79" t="str">
            <v>D0508</v>
          </cell>
          <cell r="C79" t="str">
            <v>Kabul Serena Hotel</v>
          </cell>
          <cell r="D79" t="str">
            <v>Afghanistan</v>
          </cell>
          <cell r="E79" t="str">
            <v>Direct investment</v>
          </cell>
          <cell r="F79">
            <v>1</v>
          </cell>
          <cell r="G79" t="str">
            <v>Fair</v>
          </cell>
          <cell r="H79">
            <v>38658</v>
          </cell>
          <cell r="I79">
            <v>38664</v>
          </cell>
          <cell r="J79" t="str">
            <v>USD</v>
          </cell>
          <cell r="K79">
            <v>5000</v>
          </cell>
          <cell r="L79">
            <v>5000</v>
          </cell>
          <cell r="N79">
            <v>5000</v>
          </cell>
          <cell r="O79">
            <v>0</v>
          </cell>
          <cell r="P79">
            <v>0</v>
          </cell>
          <cell r="Q79">
            <v>5000</v>
          </cell>
          <cell r="R79">
            <v>32459</v>
          </cell>
          <cell r="S79">
            <v>33785</v>
          </cell>
          <cell r="T79">
            <v>0</v>
          </cell>
          <cell r="U79">
            <v>33785</v>
          </cell>
          <cell r="V79">
            <v>0</v>
          </cell>
          <cell r="W79">
            <v>0</v>
          </cell>
          <cell r="X79">
            <v>33785</v>
          </cell>
        </row>
        <row r="80">
          <cell r="A80" t="str">
            <v>Disbursed</v>
          </cell>
          <cell r="B80" t="str">
            <v>D0511</v>
          </cell>
          <cell r="C80" t="str">
            <v>EXIM Bank (Tanzania) Ltd.</v>
          </cell>
          <cell r="D80" t="str">
            <v>Tanzania</v>
          </cell>
          <cell r="E80" t="str">
            <v>Financial Institution</v>
          </cell>
          <cell r="F80">
            <v>1</v>
          </cell>
          <cell r="G80" t="str">
            <v>Good</v>
          </cell>
          <cell r="H80">
            <v>38840</v>
          </cell>
          <cell r="I80">
            <v>39345</v>
          </cell>
          <cell r="J80" t="str">
            <v>USD</v>
          </cell>
          <cell r="K80">
            <v>3000</v>
          </cell>
          <cell r="L80">
            <v>3000</v>
          </cell>
          <cell r="N80">
            <v>3000</v>
          </cell>
          <cell r="P80">
            <v>0</v>
          </cell>
          <cell r="Q80">
            <v>3000</v>
          </cell>
          <cell r="R80">
            <v>19619.400000000001</v>
          </cell>
          <cell r="S80">
            <v>16293</v>
          </cell>
          <cell r="T80">
            <v>0</v>
          </cell>
          <cell r="U80">
            <v>16293</v>
          </cell>
          <cell r="W80">
            <v>0</v>
          </cell>
          <cell r="X80">
            <v>16293</v>
          </cell>
        </row>
        <row r="81">
          <cell r="A81" t="str">
            <v>Disbursed</v>
          </cell>
          <cell r="B81" t="str">
            <v>D0601</v>
          </cell>
          <cell r="C81" t="str">
            <v>Micro Africa Ltd.</v>
          </cell>
          <cell r="D81" t="str">
            <v>Kenya</v>
          </cell>
          <cell r="E81" t="str">
            <v>Financial Institution</v>
          </cell>
          <cell r="F81">
            <v>0.56000000000000005</v>
          </cell>
          <cell r="G81" t="str">
            <v>Problematic</v>
          </cell>
          <cell r="H81">
            <v>38966</v>
          </cell>
          <cell r="I81">
            <v>39052</v>
          </cell>
          <cell r="J81" t="str">
            <v>USD</v>
          </cell>
          <cell r="K81">
            <v>1040</v>
          </cell>
          <cell r="L81">
            <v>790</v>
          </cell>
          <cell r="N81">
            <v>790</v>
          </cell>
          <cell r="O81">
            <v>0</v>
          </cell>
          <cell r="P81">
            <v>143.77907999999999</v>
          </cell>
          <cell r="Q81">
            <v>646.22092000000009</v>
          </cell>
          <cell r="R81">
            <v>6801.3919999999998</v>
          </cell>
          <cell r="S81">
            <v>4904.9399999999996</v>
          </cell>
          <cell r="T81">
            <v>0</v>
          </cell>
          <cell r="U81">
            <v>4904.9399999999996</v>
          </cell>
          <cell r="V81">
            <v>0</v>
          </cell>
          <cell r="W81">
            <v>803.7901091</v>
          </cell>
          <cell r="X81">
            <v>4101.1498909000002</v>
          </cell>
        </row>
        <row r="82">
          <cell r="A82" t="str">
            <v>Disbursed</v>
          </cell>
          <cell r="B82" t="str">
            <v>D0701</v>
          </cell>
          <cell r="C82" t="str">
            <v>TPS Pakistan</v>
          </cell>
          <cell r="D82" t="str">
            <v>Pakistan</v>
          </cell>
          <cell r="E82" t="str">
            <v>Direct investment</v>
          </cell>
          <cell r="F82">
            <v>0</v>
          </cell>
          <cell r="G82" t="str">
            <v>Good</v>
          </cell>
          <cell r="H82">
            <v>39205</v>
          </cell>
          <cell r="I82">
            <v>39413</v>
          </cell>
          <cell r="J82" t="str">
            <v>USD</v>
          </cell>
          <cell r="K82">
            <v>4000</v>
          </cell>
          <cell r="L82">
            <v>4000</v>
          </cell>
          <cell r="N82">
            <v>3966.5329999999999</v>
          </cell>
          <cell r="P82">
            <v>0</v>
          </cell>
          <cell r="Q82">
            <v>3966.5329999999999</v>
          </cell>
          <cell r="R82">
            <v>23865.599999999999</v>
          </cell>
          <cell r="S82">
            <v>21342.146837</v>
          </cell>
          <cell r="T82">
            <v>0</v>
          </cell>
          <cell r="U82">
            <v>21161.0569</v>
          </cell>
          <cell r="W82">
            <v>0</v>
          </cell>
          <cell r="X82">
            <v>21161.0569</v>
          </cell>
        </row>
        <row r="83">
          <cell r="A83" t="str">
            <v>Disbursed</v>
          </cell>
          <cell r="B83" t="str">
            <v>D0702</v>
          </cell>
          <cell r="C83" t="str">
            <v>BRAC NGO</v>
          </cell>
          <cell r="D83" t="str">
            <v>Bangladesh</v>
          </cell>
          <cell r="E83" t="str">
            <v>Financial Institution</v>
          </cell>
          <cell r="F83">
            <v>1</v>
          </cell>
          <cell r="G83" t="str">
            <v>Good</v>
          </cell>
          <cell r="H83">
            <v>39246</v>
          </cell>
          <cell r="I83">
            <v>39384</v>
          </cell>
          <cell r="J83" t="str">
            <v>BDT</v>
          </cell>
          <cell r="K83">
            <v>684700</v>
          </cell>
          <cell r="L83">
            <v>684700</v>
          </cell>
          <cell r="M83">
            <v>635792.85713999998</v>
          </cell>
          <cell r="N83">
            <v>684700</v>
          </cell>
          <cell r="O83">
            <v>0</v>
          </cell>
          <cell r="P83">
            <v>48907.14286</v>
          </cell>
          <cell r="Q83">
            <v>635792.85713999998</v>
          </cell>
          <cell r="R83">
            <v>60000</v>
          </cell>
          <cell r="S83">
            <v>54155</v>
          </cell>
          <cell r="T83">
            <v>51346.6311426264</v>
          </cell>
          <cell r="U83">
            <v>54155</v>
          </cell>
          <cell r="V83">
            <v>0</v>
          </cell>
          <cell r="W83">
            <v>4573.5877499999997</v>
          </cell>
          <cell r="X83">
            <v>49581.412250000001</v>
          </cell>
        </row>
        <row r="84">
          <cell r="A84" t="str">
            <v>Disbursed</v>
          </cell>
          <cell r="B84" t="str">
            <v>D9905</v>
          </cell>
          <cell r="C84" t="str">
            <v>Interkraft Nepal AS (BPC)</v>
          </cell>
          <cell r="D84" t="str">
            <v>Nepal</v>
          </cell>
          <cell r="E84" t="str">
            <v>Renewable energy</v>
          </cell>
          <cell r="F84">
            <v>1</v>
          </cell>
          <cell r="G84" t="str">
            <v>Fair</v>
          </cell>
          <cell r="H84">
            <v>37502</v>
          </cell>
          <cell r="I84">
            <v>37645</v>
          </cell>
          <cell r="J84" t="str">
            <v>NOK</v>
          </cell>
          <cell r="K84">
            <v>3000</v>
          </cell>
          <cell r="L84">
            <v>3000</v>
          </cell>
          <cell r="M84">
            <v>900</v>
          </cell>
          <cell r="N84">
            <v>3000</v>
          </cell>
          <cell r="O84">
            <v>0</v>
          </cell>
          <cell r="P84">
            <v>2100</v>
          </cell>
          <cell r="Q84">
            <v>900</v>
          </cell>
          <cell r="R84">
            <v>3000</v>
          </cell>
          <cell r="S84">
            <v>3000</v>
          </cell>
          <cell r="T84">
            <v>900</v>
          </cell>
          <cell r="U84">
            <v>3000</v>
          </cell>
          <cell r="V84">
            <v>0</v>
          </cell>
          <cell r="W84">
            <v>2100</v>
          </cell>
          <cell r="X84">
            <v>900</v>
          </cell>
        </row>
        <row r="85">
          <cell r="A85" t="str">
            <v>Disbursed</v>
          </cell>
          <cell r="B85" t="str">
            <v>D9909</v>
          </cell>
          <cell r="C85" t="str">
            <v>FINARCA</v>
          </cell>
          <cell r="D85" t="str">
            <v>Nicaragua</v>
          </cell>
          <cell r="E85" t="str">
            <v>Financial Institution</v>
          </cell>
          <cell r="F85">
            <v>0</v>
          </cell>
          <cell r="G85" t="str">
            <v>Good</v>
          </cell>
          <cell r="H85">
            <v>36433</v>
          </cell>
          <cell r="I85">
            <v>36433</v>
          </cell>
          <cell r="J85" t="str">
            <v>USD</v>
          </cell>
          <cell r="K85">
            <v>6100</v>
          </cell>
          <cell r="L85">
            <v>2500</v>
          </cell>
          <cell r="M85">
            <v>1.2</v>
          </cell>
          <cell r="N85">
            <v>2498.7190000000001</v>
          </cell>
          <cell r="O85">
            <v>0</v>
          </cell>
          <cell r="P85">
            <v>950</v>
          </cell>
          <cell r="Q85">
            <v>1548.7190000000001</v>
          </cell>
          <cell r="R85">
            <v>44346.18</v>
          </cell>
          <cell r="S85">
            <v>18059.838490999999</v>
          </cell>
          <cell r="T85">
            <v>6.4931999999999999</v>
          </cell>
          <cell r="U85">
            <v>18052.906999999999</v>
          </cell>
          <cell r="V85">
            <v>0</v>
          </cell>
          <cell r="W85">
            <v>5671.3334999999997</v>
          </cell>
          <cell r="X85">
            <v>12381.5735</v>
          </cell>
        </row>
        <row r="86">
          <cell r="A86" t="str">
            <v>Disbursed</v>
          </cell>
          <cell r="B86" t="str">
            <v>F0003</v>
          </cell>
          <cell r="C86" t="str">
            <v>Siam Investment Fund II</v>
          </cell>
          <cell r="D86" t="str">
            <v>Thailand</v>
          </cell>
          <cell r="E86" t="str">
            <v>Fund</v>
          </cell>
          <cell r="G86" t="str">
            <v>Fair</v>
          </cell>
          <cell r="H86">
            <v>36879</v>
          </cell>
          <cell r="I86">
            <v>36889</v>
          </cell>
          <cell r="J86" t="str">
            <v>USD</v>
          </cell>
          <cell r="K86">
            <v>5000</v>
          </cell>
          <cell r="L86">
            <v>5000</v>
          </cell>
          <cell r="N86">
            <v>5450.8832499999999</v>
          </cell>
          <cell r="O86">
            <v>35.293999999999997</v>
          </cell>
          <cell r="P86">
            <v>3322.0063799999998</v>
          </cell>
          <cell r="Q86">
            <v>2128.8768700000001</v>
          </cell>
          <cell r="R86">
            <v>37729</v>
          </cell>
          <cell r="S86">
            <v>39271.079714250001</v>
          </cell>
          <cell r="T86">
            <v>0</v>
          </cell>
          <cell r="U86">
            <v>41710.808979999994</v>
          </cell>
          <cell r="V86">
            <v>190.97583399999999</v>
          </cell>
          <cell r="W86">
            <v>27786.78197</v>
          </cell>
          <cell r="X86">
            <v>13924.027009999998</v>
          </cell>
        </row>
        <row r="87">
          <cell r="A87" t="str">
            <v>Disbursed</v>
          </cell>
          <cell r="B87" t="str">
            <v>F0102</v>
          </cell>
          <cell r="C87" t="str">
            <v>Aureos Capital</v>
          </cell>
          <cell r="D87" t="str">
            <v>Global</v>
          </cell>
          <cell r="E87" t="str">
            <v>Fund</v>
          </cell>
          <cell r="F87">
            <v>0</v>
          </cell>
          <cell r="G87" t="str">
            <v>Fair</v>
          </cell>
          <cell r="H87">
            <v>36915</v>
          </cell>
          <cell r="I87">
            <v>36915</v>
          </cell>
          <cell r="J87" t="str">
            <v>USD</v>
          </cell>
          <cell r="K87">
            <v>4000</v>
          </cell>
          <cell r="L87">
            <v>3500</v>
          </cell>
          <cell r="M87">
            <v>1500</v>
          </cell>
          <cell r="N87">
            <v>3500</v>
          </cell>
          <cell r="P87">
            <v>521.26625000000001</v>
          </cell>
          <cell r="Q87">
            <v>2978.7337499999999</v>
          </cell>
          <cell r="R87">
            <v>32339</v>
          </cell>
          <cell r="S87">
            <v>27675</v>
          </cell>
          <cell r="T87">
            <v>8116.5</v>
          </cell>
          <cell r="U87">
            <v>27675</v>
          </cell>
          <cell r="W87">
            <v>3245.4223299999999</v>
          </cell>
          <cell r="X87">
            <v>24429.577670000002</v>
          </cell>
        </row>
        <row r="88">
          <cell r="A88" t="str">
            <v>Disbursed</v>
          </cell>
          <cell r="B88" t="str">
            <v>F0105</v>
          </cell>
          <cell r="C88" t="str">
            <v>AMSCO</v>
          </cell>
          <cell r="D88" t="str">
            <v>Regional</v>
          </cell>
          <cell r="E88" t="str">
            <v>Direct investment</v>
          </cell>
          <cell r="F88">
            <v>0.25</v>
          </cell>
          <cell r="G88" t="str">
            <v>Fair</v>
          </cell>
          <cell r="H88">
            <v>37207</v>
          </cell>
          <cell r="I88">
            <v>37207</v>
          </cell>
          <cell r="J88" t="str">
            <v>EUR</v>
          </cell>
          <cell r="K88">
            <v>240.00200000000001</v>
          </cell>
          <cell r="L88">
            <v>240.00149999999999</v>
          </cell>
          <cell r="N88">
            <v>240.001</v>
          </cell>
          <cell r="O88">
            <v>0</v>
          </cell>
          <cell r="P88">
            <v>0</v>
          </cell>
          <cell r="Q88">
            <v>240.001</v>
          </cell>
          <cell r="R88">
            <v>1811.0070000000001</v>
          </cell>
          <cell r="S88">
            <v>1837.2169805000001</v>
          </cell>
          <cell r="T88">
            <v>0</v>
          </cell>
          <cell r="U88">
            <v>1837.213</v>
          </cell>
          <cell r="V88">
            <v>0</v>
          </cell>
          <cell r="W88">
            <v>0</v>
          </cell>
          <cell r="X88">
            <v>1837.213</v>
          </cell>
        </row>
        <row r="89">
          <cell r="A89" t="str">
            <v>Disbursed</v>
          </cell>
          <cell r="B89" t="str">
            <v>F0107</v>
          </cell>
          <cell r="C89" t="str">
            <v>Lafise Investment Management</v>
          </cell>
          <cell r="D89" t="str">
            <v>Regional</v>
          </cell>
          <cell r="E89" t="str">
            <v>Fund</v>
          </cell>
          <cell r="F89">
            <v>0</v>
          </cell>
          <cell r="G89" t="str">
            <v>Good</v>
          </cell>
          <cell r="H89">
            <v>36375</v>
          </cell>
          <cell r="I89">
            <v>36326</v>
          </cell>
          <cell r="J89" t="str">
            <v>USD</v>
          </cell>
          <cell r="K89">
            <v>2</v>
          </cell>
          <cell r="L89">
            <v>2</v>
          </cell>
          <cell r="N89">
            <v>2</v>
          </cell>
          <cell r="O89">
            <v>0</v>
          </cell>
          <cell r="P89">
            <v>0</v>
          </cell>
          <cell r="Q89">
            <v>2</v>
          </cell>
          <cell r="R89">
            <v>15.092000000000001</v>
          </cell>
          <cell r="S89">
            <v>17.324000000000002</v>
          </cell>
          <cell r="T89">
            <v>0</v>
          </cell>
          <cell r="U89">
            <v>17.324000000000002</v>
          </cell>
          <cell r="V89">
            <v>0</v>
          </cell>
          <cell r="W89">
            <v>0</v>
          </cell>
          <cell r="X89">
            <v>17.324000000000002</v>
          </cell>
        </row>
        <row r="90">
          <cell r="A90" t="str">
            <v>Disbursed</v>
          </cell>
          <cell r="B90" t="str">
            <v>F0605</v>
          </cell>
          <cell r="C90" t="str">
            <v>The Currency Exchange (TCX)</v>
          </cell>
          <cell r="D90" t="str">
            <v>Global</v>
          </cell>
          <cell r="E90" t="str">
            <v>Financial Institution</v>
          </cell>
          <cell r="F90">
            <v>0</v>
          </cell>
          <cell r="G90" t="str">
            <v>Good</v>
          </cell>
          <cell r="H90">
            <v>39246</v>
          </cell>
          <cell r="I90">
            <v>39297</v>
          </cell>
          <cell r="J90" t="str">
            <v>USD</v>
          </cell>
          <cell r="K90">
            <v>10000</v>
          </cell>
          <cell r="L90">
            <v>10000</v>
          </cell>
          <cell r="N90">
            <v>10000</v>
          </cell>
          <cell r="P90">
            <v>0</v>
          </cell>
          <cell r="Q90">
            <v>10000</v>
          </cell>
          <cell r="R90">
            <v>62551</v>
          </cell>
          <cell r="S90">
            <v>55000</v>
          </cell>
          <cell r="T90">
            <v>0</v>
          </cell>
          <cell r="U90">
            <v>55000</v>
          </cell>
          <cell r="W90">
            <v>0</v>
          </cell>
          <cell r="X90">
            <v>55000</v>
          </cell>
        </row>
        <row r="91">
          <cell r="A91" t="str">
            <v>Disbursed</v>
          </cell>
          <cell r="B91" t="str">
            <v>F9901</v>
          </cell>
          <cell r="C91" t="str">
            <v>CAIF</v>
          </cell>
          <cell r="D91" t="str">
            <v>Regional</v>
          </cell>
          <cell r="E91" t="str">
            <v>Fund</v>
          </cell>
          <cell r="G91" t="str">
            <v>Problematic</v>
          </cell>
          <cell r="H91">
            <v>36326</v>
          </cell>
          <cell r="I91">
            <v>36525</v>
          </cell>
          <cell r="J91" t="str">
            <v>USD</v>
          </cell>
          <cell r="K91">
            <v>1000</v>
          </cell>
          <cell r="L91">
            <v>1000</v>
          </cell>
          <cell r="N91">
            <v>1000</v>
          </cell>
          <cell r="O91">
            <v>0</v>
          </cell>
          <cell r="P91">
            <v>273.08499999999998</v>
          </cell>
          <cell r="Q91">
            <v>726.91499999999996</v>
          </cell>
          <cell r="R91">
            <v>7545.8</v>
          </cell>
          <cell r="S91">
            <v>8168.7507599999999</v>
          </cell>
          <cell r="T91">
            <v>0</v>
          </cell>
          <cell r="U91">
            <v>8168.7507599999999</v>
          </cell>
          <cell r="V91">
            <v>0</v>
          </cell>
          <cell r="W91">
            <v>2230.76278</v>
          </cell>
          <cell r="X91">
            <v>5937.9879800000008</v>
          </cell>
        </row>
        <row r="92">
          <cell r="A92" t="str">
            <v>Disbursed</v>
          </cell>
          <cell r="B92" t="str">
            <v>F9905</v>
          </cell>
          <cell r="C92" t="str">
            <v>Indian Ocean II</v>
          </cell>
          <cell r="D92" t="str">
            <v>Regional</v>
          </cell>
          <cell r="E92" t="str">
            <v>Fund</v>
          </cell>
          <cell r="G92" t="str">
            <v>Problematic</v>
          </cell>
          <cell r="H92">
            <v>36459</v>
          </cell>
          <cell r="I92">
            <v>36480</v>
          </cell>
          <cell r="J92" t="str">
            <v>USD</v>
          </cell>
          <cell r="K92">
            <v>3000</v>
          </cell>
          <cell r="L92">
            <v>3000</v>
          </cell>
          <cell r="M92">
            <v>1286</v>
          </cell>
          <cell r="N92">
            <v>1827</v>
          </cell>
          <cell r="O92">
            <v>49</v>
          </cell>
          <cell r="P92">
            <v>589.61099999999999</v>
          </cell>
          <cell r="Q92">
            <v>1237.3889999999999</v>
          </cell>
          <cell r="R92">
            <v>22637.4</v>
          </cell>
          <cell r="S92">
            <v>22498.563200000001</v>
          </cell>
          <cell r="T92">
            <v>6958.5460000000003</v>
          </cell>
          <cell r="U92">
            <v>16151.4602</v>
          </cell>
          <cell r="V92">
            <v>265.13900000000001</v>
          </cell>
          <cell r="W92">
            <v>5385.0510000000004</v>
          </cell>
          <cell r="X92">
            <v>10766.4092</v>
          </cell>
        </row>
        <row r="93">
          <cell r="A93" t="str">
            <v>Disbursed</v>
          </cell>
          <cell r="B93" t="str">
            <v>F9910</v>
          </cell>
          <cell r="C93" t="str">
            <v>LACIF</v>
          </cell>
          <cell r="D93" t="str">
            <v>Regional</v>
          </cell>
          <cell r="E93" t="str">
            <v>Fund</v>
          </cell>
          <cell r="F93">
            <v>0</v>
          </cell>
          <cell r="G93" t="str">
            <v>Good</v>
          </cell>
          <cell r="H93">
            <v>35849</v>
          </cell>
          <cell r="I93">
            <v>36906</v>
          </cell>
          <cell r="J93" t="str">
            <v>USD</v>
          </cell>
          <cell r="K93">
            <v>2500</v>
          </cell>
          <cell r="L93">
            <v>1000</v>
          </cell>
          <cell r="M93">
            <v>1000</v>
          </cell>
          <cell r="N93">
            <v>1000</v>
          </cell>
          <cell r="O93">
            <v>0</v>
          </cell>
          <cell r="P93">
            <v>0</v>
          </cell>
          <cell r="Q93">
            <v>1000</v>
          </cell>
          <cell r="R93">
            <v>28927.01</v>
          </cell>
          <cell r="S93">
            <v>6651.6</v>
          </cell>
          <cell r="T93">
            <v>5411</v>
          </cell>
          <cell r="U93">
            <v>6651.6</v>
          </cell>
          <cell r="V93">
            <v>0</v>
          </cell>
          <cell r="W93">
            <v>0</v>
          </cell>
          <cell r="X93">
            <v>6651.6</v>
          </cell>
        </row>
        <row r="94">
          <cell r="A94" t="str">
            <v>Exited</v>
          </cell>
          <cell r="B94" t="str">
            <v>D0001</v>
          </cell>
          <cell r="C94" t="str">
            <v>Norfish Blagaj</v>
          </cell>
          <cell r="D94" t="str">
            <v>Bosnia And Herzegovina</v>
          </cell>
          <cell r="E94" t="str">
            <v>Direct investment</v>
          </cell>
          <cell r="F94">
            <v>0</v>
          </cell>
          <cell r="G94" t="str">
            <v>Problematic</v>
          </cell>
          <cell r="H94">
            <v>36683</v>
          </cell>
          <cell r="I94">
            <v>36727</v>
          </cell>
          <cell r="J94" t="str">
            <v>EUR</v>
          </cell>
          <cell r="K94">
            <v>2529.4760000000001</v>
          </cell>
          <cell r="L94">
            <v>2365.6260000000002</v>
          </cell>
          <cell r="N94">
            <v>2351.9589999999998</v>
          </cell>
          <cell r="P94">
            <v>0</v>
          </cell>
          <cell r="Q94">
            <v>2351.9589999999998</v>
          </cell>
          <cell r="R94">
            <v>21338.663</v>
          </cell>
          <cell r="S94">
            <v>19350.984987</v>
          </cell>
          <cell r="T94">
            <v>0</v>
          </cell>
          <cell r="U94">
            <v>19242.182000000001</v>
          </cell>
          <cell r="W94">
            <v>0</v>
          </cell>
          <cell r="X94">
            <v>19242.182000000001</v>
          </cell>
        </row>
        <row r="95">
          <cell r="A95" t="str">
            <v>Exited</v>
          </cell>
          <cell r="B95" t="str">
            <v>D0006</v>
          </cell>
          <cell r="C95" t="str">
            <v>Nividhu</v>
          </cell>
          <cell r="D95" t="str">
            <v>Sri Lanka</v>
          </cell>
          <cell r="E95" t="str">
            <v>Direct investment</v>
          </cell>
          <cell r="F95">
            <v>0</v>
          </cell>
          <cell r="G95" t="str">
            <v>Good</v>
          </cell>
          <cell r="H95">
            <v>36879</v>
          </cell>
          <cell r="I95">
            <v>36965</v>
          </cell>
          <cell r="J95" t="str">
            <v>LKR</v>
          </cell>
          <cell r="K95">
            <v>54800</v>
          </cell>
          <cell r="R95">
            <v>1170</v>
          </cell>
        </row>
        <row r="96">
          <cell r="A96" t="str">
            <v>Exited</v>
          </cell>
          <cell r="B96" t="str">
            <v>D0009</v>
          </cell>
          <cell r="C96" t="str">
            <v>Genomar</v>
          </cell>
          <cell r="D96" t="str">
            <v>Philippines</v>
          </cell>
          <cell r="E96" t="str">
            <v>Direct investment</v>
          </cell>
          <cell r="F96">
            <v>0.05</v>
          </cell>
          <cell r="G96" t="str">
            <v>Problematic</v>
          </cell>
          <cell r="H96">
            <v>36879</v>
          </cell>
          <cell r="I96">
            <v>36882</v>
          </cell>
          <cell r="J96" t="str">
            <v>NOK</v>
          </cell>
          <cell r="K96">
            <v>20512.294999999998</v>
          </cell>
          <cell r="L96">
            <v>20512.294999999998</v>
          </cell>
          <cell r="M96">
            <v>512.29499999999996</v>
          </cell>
          <cell r="N96">
            <v>20512.294999999998</v>
          </cell>
          <cell r="P96">
            <v>6394.7950000000001</v>
          </cell>
          <cell r="Q96">
            <v>14117.5</v>
          </cell>
          <cell r="R96">
            <v>20512.294999999998</v>
          </cell>
          <cell r="S96">
            <v>20512.294999999998</v>
          </cell>
          <cell r="T96">
            <v>512.29499999999996</v>
          </cell>
          <cell r="U96">
            <v>20512.294999999998</v>
          </cell>
          <cell r="W96">
            <v>6394.7950000000001</v>
          </cell>
          <cell r="X96">
            <v>14117.5</v>
          </cell>
        </row>
        <row r="97">
          <cell r="A97" t="str">
            <v>Exited</v>
          </cell>
          <cell r="B97" t="str">
            <v>D0010</v>
          </cell>
          <cell r="C97" t="str">
            <v>Jiffy Kenya AS</v>
          </cell>
          <cell r="D97" t="str">
            <v>Kenya</v>
          </cell>
          <cell r="E97" t="str">
            <v>Direct investment</v>
          </cell>
          <cell r="F97">
            <v>0</v>
          </cell>
          <cell r="G97" t="str">
            <v>Problematic</v>
          </cell>
          <cell r="H97">
            <v>36984</v>
          </cell>
          <cell r="I97">
            <v>36987</v>
          </cell>
          <cell r="J97" t="str">
            <v>NOK</v>
          </cell>
          <cell r="K97">
            <v>3000</v>
          </cell>
          <cell r="R97">
            <v>3000</v>
          </cell>
        </row>
        <row r="98">
          <cell r="A98" t="str">
            <v>Exited</v>
          </cell>
          <cell r="B98" t="str">
            <v>D0108</v>
          </cell>
          <cell r="C98" t="str">
            <v>Future and Hope</v>
          </cell>
          <cell r="D98" t="str">
            <v>Global</v>
          </cell>
          <cell r="E98" t="str">
            <v>Direct investment</v>
          </cell>
          <cell r="F98">
            <v>0.1</v>
          </cell>
          <cell r="G98" t="str">
            <v>Write-off</v>
          </cell>
          <cell r="H98">
            <v>37040</v>
          </cell>
          <cell r="I98">
            <v>37049</v>
          </cell>
          <cell r="J98" t="str">
            <v>NOK</v>
          </cell>
          <cell r="K98">
            <v>2750</v>
          </cell>
          <cell r="R98">
            <v>2750</v>
          </cell>
        </row>
        <row r="99">
          <cell r="A99" t="str">
            <v>Exited</v>
          </cell>
          <cell r="B99" t="str">
            <v>D0114</v>
          </cell>
          <cell r="C99" t="str">
            <v>Jambo Roses</v>
          </cell>
          <cell r="D99" t="str">
            <v>Uganda</v>
          </cell>
          <cell r="E99" t="str">
            <v>Direct investment</v>
          </cell>
          <cell r="G99" t="str">
            <v>Problematic</v>
          </cell>
          <cell r="H99">
            <v>37597</v>
          </cell>
          <cell r="I99">
            <v>37597</v>
          </cell>
          <cell r="J99" t="str">
            <v>USD</v>
          </cell>
          <cell r="K99">
            <v>50</v>
          </cell>
          <cell r="R99">
            <v>442.78</v>
          </cell>
        </row>
        <row r="100">
          <cell r="A100" t="str">
            <v>Exited</v>
          </cell>
          <cell r="B100" t="str">
            <v>D0209</v>
          </cell>
          <cell r="C100" t="str">
            <v>Fjord Marine Tyrkia</v>
          </cell>
          <cell r="D100" t="str">
            <v>Turkey</v>
          </cell>
          <cell r="E100" t="str">
            <v>Direct investment</v>
          </cell>
          <cell r="F100">
            <v>0</v>
          </cell>
          <cell r="G100" t="str">
            <v>Problematic</v>
          </cell>
          <cell r="H100">
            <v>37565</v>
          </cell>
          <cell r="I100">
            <v>37638</v>
          </cell>
          <cell r="J100" t="str">
            <v>NOK</v>
          </cell>
          <cell r="K100">
            <v>51547.466</v>
          </cell>
          <cell r="L100">
            <v>51547.466</v>
          </cell>
          <cell r="N100">
            <v>37347.466</v>
          </cell>
          <cell r="P100">
            <v>29229.215</v>
          </cell>
          <cell r="Q100">
            <v>8118.2510000000002</v>
          </cell>
          <cell r="R100">
            <v>51547.466</v>
          </cell>
          <cell r="S100">
            <v>51547.466</v>
          </cell>
          <cell r="T100">
            <v>0</v>
          </cell>
          <cell r="U100">
            <v>37347.466</v>
          </cell>
          <cell r="W100">
            <v>29229.215</v>
          </cell>
          <cell r="X100">
            <v>8118.2510000000002</v>
          </cell>
        </row>
        <row r="101">
          <cell r="A101" t="str">
            <v>Exited</v>
          </cell>
          <cell r="B101" t="str">
            <v>D0301</v>
          </cell>
          <cell r="C101" t="str">
            <v>Micro Kenya Ltd</v>
          </cell>
          <cell r="D101" t="str">
            <v>Kenya</v>
          </cell>
          <cell r="E101" t="str">
            <v>Financial Institution</v>
          </cell>
          <cell r="F101">
            <v>0</v>
          </cell>
          <cell r="G101" t="str">
            <v>Good</v>
          </cell>
          <cell r="H101">
            <v>37783</v>
          </cell>
          <cell r="I101">
            <v>37882</v>
          </cell>
          <cell r="J101" t="str">
            <v>KES</v>
          </cell>
          <cell r="K101">
            <v>22000</v>
          </cell>
          <cell r="R101">
            <v>2500</v>
          </cell>
        </row>
        <row r="102">
          <cell r="A102" t="str">
            <v>Exited</v>
          </cell>
          <cell r="B102" t="str">
            <v>D0302</v>
          </cell>
          <cell r="C102" t="str">
            <v>Carifin</v>
          </cell>
          <cell r="D102" t="str">
            <v>Cuba</v>
          </cell>
          <cell r="E102" t="str">
            <v>Financial Institution</v>
          </cell>
          <cell r="F102">
            <v>0</v>
          </cell>
          <cell r="G102" t="str">
            <v>Good</v>
          </cell>
          <cell r="H102">
            <v>37720</v>
          </cell>
          <cell r="I102">
            <v>37774</v>
          </cell>
          <cell r="J102" t="str">
            <v>USD</v>
          </cell>
          <cell r="K102">
            <v>3000</v>
          </cell>
          <cell r="R102">
            <v>21751.8</v>
          </cell>
        </row>
        <row r="103">
          <cell r="A103" t="str">
            <v>Exited</v>
          </cell>
          <cell r="B103" t="str">
            <v>D0501</v>
          </cell>
          <cell r="C103" t="str">
            <v>Corporacion Interfin S.A.</v>
          </cell>
          <cell r="D103" t="str">
            <v>Costa Rica</v>
          </cell>
          <cell r="E103" t="str">
            <v>Financial Institution</v>
          </cell>
          <cell r="F103">
            <v>0</v>
          </cell>
          <cell r="G103" t="str">
            <v>Good</v>
          </cell>
          <cell r="H103">
            <v>38516</v>
          </cell>
          <cell r="I103">
            <v>38691</v>
          </cell>
          <cell r="J103" t="str">
            <v>USD</v>
          </cell>
          <cell r="K103">
            <v>5000</v>
          </cell>
          <cell r="L103">
            <v>5000</v>
          </cell>
          <cell r="M103">
            <v>5000</v>
          </cell>
          <cell r="N103">
            <v>5000</v>
          </cell>
          <cell r="O103">
            <v>0</v>
          </cell>
          <cell r="P103">
            <v>5000</v>
          </cell>
          <cell r="Q103">
            <v>0</v>
          </cell>
          <cell r="R103">
            <v>32500</v>
          </cell>
          <cell r="S103">
            <v>33421</v>
          </cell>
          <cell r="T103">
            <v>27055</v>
          </cell>
          <cell r="U103">
            <v>33421</v>
          </cell>
          <cell r="V103">
            <v>0</v>
          </cell>
          <cell r="W103">
            <v>30890</v>
          </cell>
          <cell r="X103">
            <v>2531</v>
          </cell>
        </row>
        <row r="104">
          <cell r="A104" t="str">
            <v>Exited</v>
          </cell>
          <cell r="B104" t="str">
            <v>D9801</v>
          </cell>
          <cell r="C104" t="str">
            <v>Palnorec</v>
          </cell>
          <cell r="D104" t="str">
            <v>Ecuador</v>
          </cell>
          <cell r="E104" t="str">
            <v>Direct investment</v>
          </cell>
          <cell r="F104">
            <v>0</v>
          </cell>
          <cell r="G104" t="str">
            <v>Write-off</v>
          </cell>
          <cell r="H104">
            <v>36046</v>
          </cell>
          <cell r="I104">
            <v>36145</v>
          </cell>
          <cell r="J104" t="str">
            <v>USD</v>
          </cell>
          <cell r="K104">
            <v>440</v>
          </cell>
          <cell r="R104">
            <v>3450.0990000000002</v>
          </cell>
        </row>
        <row r="105">
          <cell r="A105" t="str">
            <v>Exited</v>
          </cell>
          <cell r="B105" t="str">
            <v>D9802</v>
          </cell>
          <cell r="C105" t="str">
            <v>Maxi Vigas</v>
          </cell>
          <cell r="D105" t="str">
            <v>Paraguay</v>
          </cell>
          <cell r="E105" t="str">
            <v>Direct investment</v>
          </cell>
          <cell r="G105" t="str">
            <v>Write-off</v>
          </cell>
          <cell r="H105">
            <v>36046</v>
          </cell>
          <cell r="J105" t="str">
            <v>USD</v>
          </cell>
          <cell r="K105">
            <v>1550</v>
          </cell>
          <cell r="R105">
            <v>11695.99</v>
          </cell>
        </row>
        <row r="106">
          <cell r="A106" t="str">
            <v>Exited</v>
          </cell>
          <cell r="B106" t="str">
            <v>D9901</v>
          </cell>
          <cell r="C106" t="str">
            <v>Scancement</v>
          </cell>
          <cell r="D106" t="str">
            <v>Bangladesh</v>
          </cell>
          <cell r="E106" t="str">
            <v>Direct investment</v>
          </cell>
          <cell r="F106">
            <v>1</v>
          </cell>
          <cell r="G106" t="str">
            <v>Fair</v>
          </cell>
          <cell r="H106">
            <v>36433</v>
          </cell>
          <cell r="I106">
            <v>36486</v>
          </cell>
          <cell r="J106" t="str">
            <v>USD</v>
          </cell>
          <cell r="K106">
            <v>5000</v>
          </cell>
          <cell r="R106">
            <v>40218.756000000001</v>
          </cell>
        </row>
        <row r="107">
          <cell r="A107" t="str">
            <v>Exited</v>
          </cell>
          <cell r="B107" t="str">
            <v>D9907</v>
          </cell>
          <cell r="C107" t="str">
            <v>Sinor/Daiyoo</v>
          </cell>
          <cell r="D107" t="str">
            <v>China</v>
          </cell>
          <cell r="E107" t="str">
            <v>Direct investment</v>
          </cell>
          <cell r="F107">
            <v>0</v>
          </cell>
          <cell r="G107" t="str">
            <v>Problematic</v>
          </cell>
          <cell r="H107">
            <v>36501</v>
          </cell>
          <cell r="I107">
            <v>36515</v>
          </cell>
          <cell r="J107" t="str">
            <v>USD</v>
          </cell>
          <cell r="K107">
            <v>2550</v>
          </cell>
          <cell r="R107">
            <v>18403.78</v>
          </cell>
        </row>
        <row r="108">
          <cell r="A108" t="str">
            <v>Exited</v>
          </cell>
          <cell r="B108" t="str">
            <v>F9802</v>
          </cell>
          <cell r="C108" t="str">
            <v>MINCO</v>
          </cell>
          <cell r="D108" t="str">
            <v>Mozambique</v>
          </cell>
          <cell r="E108" t="str">
            <v>Fund</v>
          </cell>
          <cell r="F108">
            <v>1</v>
          </cell>
          <cell r="G108" t="str">
            <v>Problematic</v>
          </cell>
          <cell r="H108">
            <v>35920</v>
          </cell>
          <cell r="I108">
            <v>35956</v>
          </cell>
          <cell r="J108" t="str">
            <v>USD</v>
          </cell>
          <cell r="K108">
            <v>4500</v>
          </cell>
          <cell r="L108">
            <v>3000</v>
          </cell>
          <cell r="M108">
            <v>840</v>
          </cell>
          <cell r="N108">
            <v>840</v>
          </cell>
          <cell r="O108">
            <v>0</v>
          </cell>
          <cell r="P108">
            <v>840.00010999999995</v>
          </cell>
          <cell r="Q108">
            <v>-1.0999999998603017E-4</v>
          </cell>
          <cell r="R108">
            <v>33160.949999999997</v>
          </cell>
          <cell r="S108">
            <v>18480.48</v>
          </cell>
          <cell r="T108">
            <v>4545.24</v>
          </cell>
          <cell r="U108">
            <v>6792.72</v>
          </cell>
          <cell r="V108">
            <v>0</v>
          </cell>
          <cell r="W108">
            <v>6792.7199700000001</v>
          </cell>
          <cell r="X108">
            <v>3.0000000260770322E-5</v>
          </cell>
        </row>
        <row r="109">
          <cell r="A109" t="str">
            <v>Exited</v>
          </cell>
          <cell r="B109" t="str">
            <v>F9903</v>
          </cell>
          <cell r="C109" t="str">
            <v>Msele Nedventures</v>
          </cell>
          <cell r="D109" t="str">
            <v>South Africa</v>
          </cell>
          <cell r="E109" t="str">
            <v>Direct investment</v>
          </cell>
          <cell r="F109">
            <v>0</v>
          </cell>
          <cell r="G109" t="str">
            <v>Problematic</v>
          </cell>
          <cell r="H109">
            <v>36433</v>
          </cell>
          <cell r="I109">
            <v>36517</v>
          </cell>
          <cell r="J109" t="str">
            <v>ZAR</v>
          </cell>
          <cell r="K109">
            <v>22000</v>
          </cell>
          <cell r="L109">
            <v>12000</v>
          </cell>
          <cell r="N109">
            <v>12000</v>
          </cell>
          <cell r="P109">
            <v>12000.000470000001</v>
          </cell>
          <cell r="Q109">
            <v>-4.7000000067055225E-4</v>
          </cell>
          <cell r="R109">
            <v>29150</v>
          </cell>
          <cell r="S109">
            <v>15900</v>
          </cell>
          <cell r="T109">
            <v>0</v>
          </cell>
          <cell r="U109">
            <v>15900</v>
          </cell>
          <cell r="W109">
            <v>15900</v>
          </cell>
          <cell r="X109">
            <v>0</v>
          </cell>
        </row>
        <row r="110">
          <cell r="A110" t="str">
            <v>Partially disbursed</v>
          </cell>
          <cell r="B110" t="str">
            <v>D0313</v>
          </cell>
          <cell r="C110" t="str">
            <v>DFCU Limited</v>
          </cell>
          <cell r="D110" t="str">
            <v>Uganda</v>
          </cell>
          <cell r="E110" t="str">
            <v>Financial Institution</v>
          </cell>
          <cell r="F110">
            <v>1</v>
          </cell>
          <cell r="G110" t="str">
            <v>Fair</v>
          </cell>
          <cell r="H110">
            <v>38246</v>
          </cell>
          <cell r="I110">
            <v>38279</v>
          </cell>
          <cell r="J110" t="str">
            <v>UGS</v>
          </cell>
          <cell r="K110">
            <v>10131430</v>
          </cell>
          <cell r="L110">
            <v>9655000</v>
          </cell>
          <cell r="N110">
            <v>4600000</v>
          </cell>
          <cell r="O110">
            <v>5055000</v>
          </cell>
          <cell r="P110">
            <v>0</v>
          </cell>
          <cell r="Q110">
            <v>4600000</v>
          </cell>
          <cell r="R110">
            <v>36473.148000000001</v>
          </cell>
          <cell r="S110">
            <v>33524.861689999998</v>
          </cell>
          <cell r="T110">
            <v>0</v>
          </cell>
          <cell r="U110">
            <v>17606.666690000002</v>
          </cell>
          <cell r="V110">
            <v>15918.195</v>
          </cell>
          <cell r="W110">
            <v>0</v>
          </cell>
          <cell r="X110">
            <v>17606.666690000002</v>
          </cell>
        </row>
        <row r="111">
          <cell r="A111" t="str">
            <v>Partially disbursed</v>
          </cell>
          <cell r="B111" t="str">
            <v>D0405</v>
          </cell>
          <cell r="C111" t="str">
            <v>Afrinord Hotel Investments</v>
          </cell>
          <cell r="D111" t="str">
            <v>Regional</v>
          </cell>
          <cell r="E111" t="str">
            <v>Direct investment</v>
          </cell>
          <cell r="F111">
            <v>0.5</v>
          </cell>
          <cell r="G111" t="str">
            <v>Fair</v>
          </cell>
          <cell r="H111">
            <v>38025</v>
          </cell>
          <cell r="I111">
            <v>38491</v>
          </cell>
          <cell r="J111" t="str">
            <v>EUR</v>
          </cell>
          <cell r="K111">
            <v>7000</v>
          </cell>
          <cell r="L111">
            <v>7000</v>
          </cell>
          <cell r="N111">
            <v>50</v>
          </cell>
          <cell r="O111">
            <v>6950</v>
          </cell>
          <cell r="P111">
            <v>0</v>
          </cell>
          <cell r="Q111">
            <v>50</v>
          </cell>
          <cell r="R111">
            <v>60000</v>
          </cell>
          <cell r="S111">
            <v>55721.040999999997</v>
          </cell>
          <cell r="T111">
            <v>0</v>
          </cell>
          <cell r="U111">
            <v>392.09100000000001</v>
          </cell>
          <cell r="V111">
            <v>55328.95</v>
          </cell>
          <cell r="W111">
            <v>0</v>
          </cell>
          <cell r="X111">
            <v>392.09100000000001</v>
          </cell>
        </row>
        <row r="112">
          <cell r="A112" t="str">
            <v>Partially disbursed</v>
          </cell>
          <cell r="B112" t="str">
            <v>D0410</v>
          </cell>
          <cell r="C112" t="str">
            <v>Nicafish</v>
          </cell>
          <cell r="D112" t="str">
            <v>Nicaragua</v>
          </cell>
          <cell r="E112" t="str">
            <v>Direct investment</v>
          </cell>
          <cell r="F112">
            <v>0</v>
          </cell>
          <cell r="G112" t="str">
            <v>Good</v>
          </cell>
          <cell r="H112">
            <v>38090</v>
          </cell>
          <cell r="I112">
            <v>38343</v>
          </cell>
          <cell r="J112" t="str">
            <v>USD</v>
          </cell>
          <cell r="K112">
            <v>2210</v>
          </cell>
          <cell r="L112">
            <v>1990</v>
          </cell>
          <cell r="N112">
            <v>1990</v>
          </cell>
          <cell r="O112">
            <v>0</v>
          </cell>
          <cell r="P112">
            <v>362.36</v>
          </cell>
          <cell r="Q112">
            <v>1627.64</v>
          </cell>
          <cell r="R112">
            <v>15332.538</v>
          </cell>
          <cell r="S112">
            <v>12124.074000000001</v>
          </cell>
          <cell r="T112">
            <v>0</v>
          </cell>
          <cell r="U112">
            <v>12124.074000000001</v>
          </cell>
          <cell r="V112">
            <v>0</v>
          </cell>
          <cell r="W112">
            <v>2099.2821404000001</v>
          </cell>
          <cell r="X112">
            <v>10024.7918596</v>
          </cell>
        </row>
        <row r="113">
          <cell r="A113" t="str">
            <v>Partially disbursed</v>
          </cell>
          <cell r="B113" t="str">
            <v>D0503</v>
          </cell>
          <cell r="C113" t="str">
            <v>TMP (Telecom Management Partner)</v>
          </cell>
          <cell r="D113" t="str">
            <v>Namibia</v>
          </cell>
          <cell r="E113" t="str">
            <v>Direct investment</v>
          </cell>
          <cell r="G113" t="str">
            <v>Problematic</v>
          </cell>
          <cell r="H113">
            <v>38888</v>
          </cell>
          <cell r="I113">
            <v>38978</v>
          </cell>
          <cell r="J113" t="str">
            <v>USD</v>
          </cell>
          <cell r="K113">
            <v>7500</v>
          </cell>
          <cell r="L113">
            <v>7500</v>
          </cell>
          <cell r="M113">
            <v>7500</v>
          </cell>
          <cell r="N113">
            <v>7500</v>
          </cell>
          <cell r="O113">
            <v>0</v>
          </cell>
          <cell r="P113">
            <v>0</v>
          </cell>
          <cell r="Q113">
            <v>7500</v>
          </cell>
          <cell r="R113">
            <v>49096.11</v>
          </cell>
          <cell r="S113">
            <v>49096.11</v>
          </cell>
          <cell r="T113">
            <v>40582.5</v>
          </cell>
          <cell r="U113">
            <v>49096.11</v>
          </cell>
          <cell r="V113">
            <v>0</v>
          </cell>
          <cell r="W113">
            <v>0</v>
          </cell>
          <cell r="X113">
            <v>49096.11</v>
          </cell>
        </row>
        <row r="114">
          <cell r="A114" t="str">
            <v>Partially disbursed</v>
          </cell>
          <cell r="B114" t="str">
            <v>D0503a</v>
          </cell>
          <cell r="C114" t="str">
            <v>TMP-NOK</v>
          </cell>
          <cell r="D114" t="str">
            <v>Namibia</v>
          </cell>
          <cell r="E114" t="str">
            <v>Direct investment</v>
          </cell>
          <cell r="J114" t="str">
            <v>NOK</v>
          </cell>
          <cell r="K114">
            <v>12000</v>
          </cell>
          <cell r="L114">
            <v>12000</v>
          </cell>
          <cell r="N114">
            <v>7550</v>
          </cell>
          <cell r="O114">
            <v>4550</v>
          </cell>
          <cell r="P114">
            <v>0</v>
          </cell>
          <cell r="Q114">
            <v>7550</v>
          </cell>
          <cell r="S114">
            <v>12000</v>
          </cell>
          <cell r="T114">
            <v>0</v>
          </cell>
          <cell r="U114">
            <v>7550</v>
          </cell>
          <cell r="V114">
            <v>4550</v>
          </cell>
          <cell r="W114">
            <v>0</v>
          </cell>
          <cell r="X114">
            <v>7550</v>
          </cell>
        </row>
        <row r="115">
          <cell r="A115" t="str">
            <v>Partially disbursed</v>
          </cell>
          <cell r="B115" t="str">
            <v>D0509</v>
          </cell>
          <cell r="C115" t="str">
            <v>Abacus</v>
          </cell>
          <cell r="D115" t="str">
            <v>Regional</v>
          </cell>
          <cell r="E115" t="str">
            <v>Financial Institution</v>
          </cell>
          <cell r="F115">
            <v>1</v>
          </cell>
          <cell r="G115" t="str">
            <v>Fair</v>
          </cell>
          <cell r="H115">
            <v>38636</v>
          </cell>
          <cell r="I115">
            <v>39164</v>
          </cell>
          <cell r="J115" t="str">
            <v>UGS</v>
          </cell>
          <cell r="K115">
            <v>6000000</v>
          </cell>
          <cell r="L115">
            <v>5191500</v>
          </cell>
          <cell r="N115">
            <v>1694880</v>
          </cell>
          <cell r="O115">
            <v>3496620</v>
          </cell>
          <cell r="P115">
            <v>0</v>
          </cell>
          <cell r="Q115">
            <v>1694880</v>
          </cell>
          <cell r="R115">
            <v>19490</v>
          </cell>
          <cell r="S115">
            <v>16598.95638</v>
          </cell>
          <cell r="T115">
            <v>0</v>
          </cell>
          <cell r="U115">
            <v>5588.1</v>
          </cell>
          <cell r="V115">
            <v>11010.856380000001</v>
          </cell>
          <cell r="W115">
            <v>0</v>
          </cell>
          <cell r="X115">
            <v>5588.1</v>
          </cell>
        </row>
        <row r="116">
          <cell r="A116" t="str">
            <v>Partially disbursed</v>
          </cell>
          <cell r="B116" t="str">
            <v>D0605</v>
          </cell>
          <cell r="C116" t="str">
            <v>Hattha Kaksekar Ltd (HKL)</v>
          </cell>
          <cell r="D116" t="str">
            <v>Cambodia</v>
          </cell>
          <cell r="E116" t="str">
            <v>Financial Institution</v>
          </cell>
          <cell r="F116">
            <v>1</v>
          </cell>
          <cell r="G116" t="str">
            <v>Good</v>
          </cell>
          <cell r="H116">
            <v>39168</v>
          </cell>
          <cell r="I116">
            <v>39351</v>
          </cell>
          <cell r="J116" t="str">
            <v>USD</v>
          </cell>
          <cell r="K116">
            <v>2500</v>
          </cell>
          <cell r="L116">
            <v>1000</v>
          </cell>
          <cell r="N116">
            <v>1000</v>
          </cell>
          <cell r="P116">
            <v>0</v>
          </cell>
          <cell r="Q116">
            <v>1000</v>
          </cell>
          <cell r="R116">
            <v>15637.75</v>
          </cell>
          <cell r="S116">
            <v>5426.75</v>
          </cell>
          <cell r="T116">
            <v>0</v>
          </cell>
          <cell r="U116">
            <v>5426.75</v>
          </cell>
          <cell r="W116">
            <v>0</v>
          </cell>
          <cell r="X116">
            <v>5426.75</v>
          </cell>
        </row>
        <row r="117">
          <cell r="A117" t="str">
            <v>Partially disbursed</v>
          </cell>
          <cell r="B117" t="str">
            <v>D0606</v>
          </cell>
          <cell r="C117" t="str">
            <v>Cambodian Entreprenuer Building (CE</v>
          </cell>
          <cell r="D117" t="str">
            <v>Cambodia</v>
          </cell>
          <cell r="E117" t="str">
            <v>Financial Institution</v>
          </cell>
          <cell r="F117">
            <v>1</v>
          </cell>
          <cell r="G117" t="str">
            <v>Good</v>
          </cell>
          <cell r="H117">
            <v>39154</v>
          </cell>
          <cell r="I117">
            <v>39471</v>
          </cell>
          <cell r="J117" t="str">
            <v>USD</v>
          </cell>
          <cell r="K117">
            <v>1500</v>
          </cell>
          <cell r="L117">
            <v>1500</v>
          </cell>
          <cell r="N117">
            <v>1500</v>
          </cell>
          <cell r="O117">
            <v>500</v>
          </cell>
          <cell r="P117">
            <v>0</v>
          </cell>
          <cell r="Q117">
            <v>1500</v>
          </cell>
          <cell r="R117">
            <v>8148.15</v>
          </cell>
          <cell r="S117">
            <v>5432.1</v>
          </cell>
          <cell r="T117">
            <v>0</v>
          </cell>
          <cell r="U117">
            <v>5432.1</v>
          </cell>
          <cell r="V117">
            <v>2705.5</v>
          </cell>
          <cell r="W117">
            <v>0</v>
          </cell>
          <cell r="X117">
            <v>5432.1</v>
          </cell>
        </row>
        <row r="118">
          <cell r="A118" t="str">
            <v>Partially disbursed</v>
          </cell>
          <cell r="B118" t="str">
            <v>F0001</v>
          </cell>
          <cell r="C118" t="str">
            <v>SEAF Trans-Balkan Fund</v>
          </cell>
          <cell r="D118" t="str">
            <v>Regional</v>
          </cell>
          <cell r="E118" t="str">
            <v>Fund</v>
          </cell>
          <cell r="G118" t="str">
            <v>Fair</v>
          </cell>
          <cell r="H118">
            <v>36683</v>
          </cell>
          <cell r="I118">
            <v>36727</v>
          </cell>
          <cell r="J118" t="str">
            <v>USD</v>
          </cell>
          <cell r="K118">
            <v>5000</v>
          </cell>
          <cell r="L118">
            <v>5000</v>
          </cell>
          <cell r="N118">
            <v>5000.165</v>
          </cell>
          <cell r="O118">
            <v>50</v>
          </cell>
          <cell r="P118">
            <v>3608.4803700000002</v>
          </cell>
          <cell r="Q118">
            <v>1391.68463</v>
          </cell>
          <cell r="R118">
            <v>37729</v>
          </cell>
          <cell r="S118">
            <v>37222.042719999998</v>
          </cell>
          <cell r="T118">
            <v>0</v>
          </cell>
          <cell r="U118">
            <v>37222.935534999997</v>
          </cell>
          <cell r="V118">
            <v>270.55</v>
          </cell>
          <cell r="W118">
            <v>28348.904401399999</v>
          </cell>
          <cell r="X118">
            <v>8874.0311335999959</v>
          </cell>
        </row>
        <row r="119">
          <cell r="A119" t="str">
            <v>Partially disbursed</v>
          </cell>
          <cell r="B119" t="str">
            <v>F0002</v>
          </cell>
          <cell r="C119" t="str">
            <v>SEAF Sichuan Small Investment Fund</v>
          </cell>
          <cell r="D119" t="str">
            <v>China</v>
          </cell>
          <cell r="E119" t="str">
            <v>Fund</v>
          </cell>
          <cell r="F119">
            <v>0</v>
          </cell>
          <cell r="G119" t="str">
            <v>Fair</v>
          </cell>
          <cell r="H119">
            <v>36683</v>
          </cell>
          <cell r="I119">
            <v>36875</v>
          </cell>
          <cell r="J119" t="str">
            <v>USD</v>
          </cell>
          <cell r="K119">
            <v>3000</v>
          </cell>
          <cell r="L119">
            <v>3000</v>
          </cell>
          <cell r="N119">
            <v>2764.2849999999999</v>
          </cell>
          <cell r="O119">
            <v>0</v>
          </cell>
          <cell r="P119">
            <v>0</v>
          </cell>
          <cell r="Q119">
            <v>2764.2849999999999</v>
          </cell>
          <cell r="R119">
            <v>22637.4</v>
          </cell>
          <cell r="S119">
            <v>19759.134894999999</v>
          </cell>
          <cell r="T119">
            <v>0</v>
          </cell>
          <cell r="U119">
            <v>18483.68103</v>
          </cell>
          <cell r="V119">
            <v>0</v>
          </cell>
          <cell r="W119">
            <v>0</v>
          </cell>
          <cell r="X119">
            <v>18483.68103</v>
          </cell>
        </row>
        <row r="120">
          <cell r="A120" t="str">
            <v>Partially disbursed</v>
          </cell>
          <cell r="B120" t="str">
            <v>F0101</v>
          </cell>
          <cell r="C120" t="str">
            <v>Horizon TechVentures</v>
          </cell>
          <cell r="D120" t="str">
            <v>South Africa</v>
          </cell>
          <cell r="E120" t="str">
            <v>Fund</v>
          </cell>
          <cell r="G120" t="str">
            <v>Good</v>
          </cell>
          <cell r="H120">
            <v>37040</v>
          </cell>
          <cell r="I120">
            <v>37098</v>
          </cell>
          <cell r="J120" t="str">
            <v>ZAR</v>
          </cell>
          <cell r="K120">
            <v>26000</v>
          </cell>
          <cell r="L120">
            <v>26000</v>
          </cell>
          <cell r="N120">
            <v>19696.762999999999</v>
          </cell>
          <cell r="O120">
            <v>6303.2370000000001</v>
          </cell>
          <cell r="P120">
            <v>15778.800499999999</v>
          </cell>
          <cell r="Q120">
            <v>3917.9625000000001</v>
          </cell>
          <cell r="R120">
            <v>24877.32</v>
          </cell>
          <cell r="S120">
            <v>25000.1405323</v>
          </cell>
          <cell r="T120">
            <v>0</v>
          </cell>
          <cell r="U120">
            <v>19970.78773</v>
          </cell>
          <cell r="V120">
            <v>5029.3528022999999</v>
          </cell>
          <cell r="W120">
            <v>15638.615449999999</v>
          </cell>
          <cell r="X120">
            <v>4332.1722800000016</v>
          </cell>
        </row>
        <row r="121">
          <cell r="A121" t="str">
            <v>Partially disbursed</v>
          </cell>
          <cell r="B121" t="str">
            <v>F0106</v>
          </cell>
          <cell r="C121" t="str">
            <v>ACAF</v>
          </cell>
          <cell r="D121" t="str">
            <v>Regional</v>
          </cell>
          <cell r="E121" t="str">
            <v>Fund</v>
          </cell>
          <cell r="F121">
            <v>0</v>
          </cell>
          <cell r="G121" t="str">
            <v>Fair</v>
          </cell>
          <cell r="H121">
            <v>37408</v>
          </cell>
          <cell r="I121">
            <v>37421</v>
          </cell>
          <cell r="J121" t="str">
            <v>USD</v>
          </cell>
          <cell r="K121">
            <v>10000</v>
          </cell>
          <cell r="L121">
            <v>10000</v>
          </cell>
          <cell r="N121">
            <v>9927.5329999999994</v>
          </cell>
          <cell r="O121">
            <v>3053.17</v>
          </cell>
          <cell r="P121">
            <v>4317.6266900000001</v>
          </cell>
          <cell r="Q121">
            <v>5609.9063099999994</v>
          </cell>
          <cell r="R121">
            <v>75458</v>
          </cell>
          <cell r="S121">
            <v>64833.149957000001</v>
          </cell>
          <cell r="T121">
            <v>0</v>
          </cell>
          <cell r="U121">
            <v>64441.031020000002</v>
          </cell>
          <cell r="V121">
            <v>16520.702870000001</v>
          </cell>
          <cell r="W121">
            <v>30049.571690000001</v>
          </cell>
          <cell r="X121">
            <v>34391.459329999998</v>
          </cell>
        </row>
        <row r="122">
          <cell r="A122" t="str">
            <v>Partially disbursed</v>
          </cell>
          <cell r="B122" t="str">
            <v>F0201</v>
          </cell>
          <cell r="C122" t="str">
            <v>Aureos East Africa Fund</v>
          </cell>
          <cell r="D122" t="str">
            <v>Regional</v>
          </cell>
          <cell r="E122" t="str">
            <v>Fund</v>
          </cell>
          <cell r="F122">
            <v>0.3</v>
          </cell>
          <cell r="G122" t="str">
            <v>Good</v>
          </cell>
          <cell r="H122">
            <v>37664</v>
          </cell>
          <cell r="I122">
            <v>37802</v>
          </cell>
          <cell r="J122" t="str">
            <v>USD</v>
          </cell>
          <cell r="K122">
            <v>8000</v>
          </cell>
          <cell r="L122">
            <v>8000</v>
          </cell>
          <cell r="M122">
            <v>8000</v>
          </cell>
          <cell r="N122">
            <v>7636.9780000000001</v>
          </cell>
          <cell r="O122">
            <v>586.54</v>
          </cell>
          <cell r="P122">
            <v>223.518</v>
          </cell>
          <cell r="Q122">
            <v>7413.46</v>
          </cell>
          <cell r="R122">
            <v>58000</v>
          </cell>
          <cell r="S122">
            <v>51636.597362</v>
          </cell>
          <cell r="T122">
            <v>43288</v>
          </cell>
          <cell r="U122">
            <v>49672.285320000003</v>
          </cell>
          <cell r="V122">
            <v>3173.7679399999997</v>
          </cell>
          <cell r="W122">
            <v>1601.5338700000002</v>
          </cell>
          <cell r="X122">
            <v>48070.751450000003</v>
          </cell>
        </row>
        <row r="123">
          <cell r="A123" t="str">
            <v>Partially disbursed</v>
          </cell>
          <cell r="B123" t="str">
            <v>F0202</v>
          </cell>
          <cell r="C123" t="str">
            <v>Aureos West Africa Fund</v>
          </cell>
          <cell r="D123" t="str">
            <v>Regional</v>
          </cell>
          <cell r="E123" t="str">
            <v>Fund</v>
          </cell>
          <cell r="F123">
            <v>0.14000000000000001</v>
          </cell>
          <cell r="G123" t="str">
            <v>Fair</v>
          </cell>
          <cell r="H123">
            <v>37664</v>
          </cell>
          <cell r="I123">
            <v>37802</v>
          </cell>
          <cell r="J123" t="str">
            <v>USD</v>
          </cell>
          <cell r="K123">
            <v>17000</v>
          </cell>
          <cell r="L123">
            <v>15425</v>
          </cell>
          <cell r="M123">
            <v>13015</v>
          </cell>
          <cell r="N123">
            <v>12576.848</v>
          </cell>
          <cell r="O123">
            <v>2050.3270000000002</v>
          </cell>
          <cell r="P123">
            <v>1681.8969999999999</v>
          </cell>
          <cell r="Q123">
            <v>10894.950999999999</v>
          </cell>
          <cell r="R123">
            <v>117993.60000000001</v>
          </cell>
          <cell r="S123">
            <v>94704.485972000009</v>
          </cell>
          <cell r="T123">
            <v>70424.164999999994</v>
          </cell>
          <cell r="U123">
            <v>79293.135500000004</v>
          </cell>
          <cell r="V123">
            <v>11094.319396999999</v>
          </cell>
          <cell r="W123">
            <v>11744.856250000001</v>
          </cell>
          <cell r="X123">
            <v>67548.279250000007</v>
          </cell>
        </row>
        <row r="124">
          <cell r="A124" t="str">
            <v>Partially disbursed</v>
          </cell>
          <cell r="B124" t="str">
            <v>F0203</v>
          </cell>
          <cell r="C124" t="str">
            <v>Aureos Southern Africa Fund</v>
          </cell>
          <cell r="D124" t="str">
            <v>Regional</v>
          </cell>
          <cell r="E124" t="str">
            <v>Fund</v>
          </cell>
          <cell r="F124">
            <v>0.5</v>
          </cell>
          <cell r="G124" t="str">
            <v>Fair</v>
          </cell>
          <cell r="H124">
            <v>37664</v>
          </cell>
          <cell r="I124">
            <v>37802</v>
          </cell>
          <cell r="J124" t="str">
            <v>USD</v>
          </cell>
          <cell r="K124">
            <v>15000</v>
          </cell>
          <cell r="L124">
            <v>15000</v>
          </cell>
          <cell r="M124">
            <v>12550</v>
          </cell>
          <cell r="N124">
            <v>11107.239</v>
          </cell>
          <cell r="O124">
            <v>3293.9319999999998</v>
          </cell>
          <cell r="P124">
            <v>1851.171</v>
          </cell>
          <cell r="Q124">
            <v>9256.0679999999993</v>
          </cell>
          <cell r="R124">
            <v>104123.50199999999</v>
          </cell>
          <cell r="S124">
            <v>90024.074511000013</v>
          </cell>
          <cell r="T124">
            <v>67908.05</v>
          </cell>
          <cell r="U124">
            <v>68960.34474</v>
          </cell>
          <cell r="V124">
            <v>17823.466052</v>
          </cell>
          <cell r="W124">
            <v>12233.952300000001</v>
          </cell>
          <cell r="X124">
            <v>56726.392439999996</v>
          </cell>
        </row>
        <row r="125">
          <cell r="A125" t="str">
            <v>Partially disbursed</v>
          </cell>
          <cell r="B125" t="str">
            <v>F0301</v>
          </cell>
          <cell r="C125" t="str">
            <v>Solidus Investment Fund S.A.</v>
          </cell>
          <cell r="D125" t="str">
            <v>Regional</v>
          </cell>
          <cell r="E125" t="str">
            <v>Fund</v>
          </cell>
          <cell r="F125">
            <v>0</v>
          </cell>
          <cell r="H125">
            <v>38015</v>
          </cell>
          <cell r="I125">
            <v>38686</v>
          </cell>
          <cell r="J125" t="str">
            <v>USD</v>
          </cell>
          <cell r="K125">
            <v>2500</v>
          </cell>
          <cell r="L125">
            <v>2000</v>
          </cell>
          <cell r="N125">
            <v>2000</v>
          </cell>
          <cell r="O125">
            <v>0</v>
          </cell>
          <cell r="P125">
            <v>0</v>
          </cell>
          <cell r="Q125">
            <v>2000</v>
          </cell>
          <cell r="R125">
            <v>16300</v>
          </cell>
          <cell r="S125">
            <v>11851.842000000001</v>
          </cell>
          <cell r="T125">
            <v>0</v>
          </cell>
          <cell r="U125">
            <v>11851.842000000001</v>
          </cell>
          <cell r="V125">
            <v>0</v>
          </cell>
          <cell r="W125">
            <v>0</v>
          </cell>
          <cell r="X125">
            <v>11851.842000000001</v>
          </cell>
        </row>
        <row r="126">
          <cell r="A126" t="str">
            <v>Partially disbursed</v>
          </cell>
          <cell r="B126" t="str">
            <v>F0303</v>
          </cell>
          <cell r="C126" t="str">
            <v>Aureos South East Asia Fund</v>
          </cell>
          <cell r="D126" t="str">
            <v>Regional</v>
          </cell>
          <cell r="E126" t="str">
            <v>Fund</v>
          </cell>
          <cell r="G126" t="str">
            <v>Fair</v>
          </cell>
          <cell r="H126">
            <v>38237</v>
          </cell>
          <cell r="I126">
            <v>38295</v>
          </cell>
          <cell r="J126" t="str">
            <v>USD</v>
          </cell>
          <cell r="K126">
            <v>20000</v>
          </cell>
          <cell r="L126">
            <v>20000</v>
          </cell>
          <cell r="N126">
            <v>10550.582</v>
          </cell>
          <cell r="O126">
            <v>9449</v>
          </cell>
          <cell r="P126">
            <v>1066.1536799999999</v>
          </cell>
          <cell r="Q126">
            <v>9484.4283200000009</v>
          </cell>
          <cell r="R126">
            <v>140000</v>
          </cell>
          <cell r="S126">
            <v>115675.70987800001</v>
          </cell>
          <cell r="T126">
            <v>0</v>
          </cell>
          <cell r="U126">
            <v>64544.909079999998</v>
          </cell>
          <cell r="V126">
            <v>51128.538999999997</v>
          </cell>
          <cell r="W126">
            <v>6805.5609999999997</v>
          </cell>
          <cell r="X126">
            <v>57739.348079999996</v>
          </cell>
        </row>
        <row r="127">
          <cell r="A127" t="str">
            <v>Partially disbursed</v>
          </cell>
          <cell r="B127" t="str">
            <v>F0401</v>
          </cell>
          <cell r="C127" t="str">
            <v>Aureos South Asia Fund 1</v>
          </cell>
          <cell r="D127" t="str">
            <v>Regional</v>
          </cell>
          <cell r="E127" t="str">
            <v>Fund</v>
          </cell>
          <cell r="F127">
            <v>0</v>
          </cell>
          <cell r="G127" t="str">
            <v>Fair</v>
          </cell>
          <cell r="H127">
            <v>38049</v>
          </cell>
          <cell r="I127">
            <v>38131</v>
          </cell>
          <cell r="J127" t="str">
            <v>USD</v>
          </cell>
          <cell r="K127">
            <v>5000</v>
          </cell>
          <cell r="L127">
            <v>5000</v>
          </cell>
          <cell r="N127">
            <v>3727.578</v>
          </cell>
          <cell r="O127">
            <v>1350.5630000000001</v>
          </cell>
          <cell r="P127">
            <v>370.06799999999998</v>
          </cell>
          <cell r="Q127">
            <v>3357.51</v>
          </cell>
          <cell r="R127">
            <v>35000</v>
          </cell>
          <cell r="S127">
            <v>30620.564892000002</v>
          </cell>
          <cell r="T127">
            <v>0</v>
          </cell>
          <cell r="U127">
            <v>23735.489450000001</v>
          </cell>
          <cell r="V127">
            <v>7307.896393</v>
          </cell>
          <cell r="W127">
            <v>2258.2325599999999</v>
          </cell>
          <cell r="X127">
            <v>21477.256890000001</v>
          </cell>
        </row>
        <row r="128">
          <cell r="A128" t="str">
            <v>Partially disbursed</v>
          </cell>
          <cell r="B128" t="str">
            <v>F0405</v>
          </cell>
          <cell r="C128" t="str">
            <v>Vietnam Equity Fund</v>
          </cell>
          <cell r="D128" t="str">
            <v>Viet Nam</v>
          </cell>
          <cell r="E128" t="str">
            <v>Fund</v>
          </cell>
          <cell r="G128" t="str">
            <v>Good</v>
          </cell>
          <cell r="H128">
            <v>38327</v>
          </cell>
          <cell r="I128">
            <v>38553</v>
          </cell>
          <cell r="J128" t="str">
            <v>EUR</v>
          </cell>
          <cell r="K128">
            <v>4000</v>
          </cell>
          <cell r="L128">
            <v>2500</v>
          </cell>
          <cell r="M128">
            <v>954.803</v>
          </cell>
          <cell r="N128">
            <v>876.35983999999996</v>
          </cell>
          <cell r="O128">
            <v>78.442999999999998</v>
          </cell>
          <cell r="P128">
            <v>543.59</v>
          </cell>
          <cell r="Q128">
            <v>332.76983999999999</v>
          </cell>
          <cell r="R128">
            <v>33754.400000000001</v>
          </cell>
          <cell r="S128">
            <v>20018.44688376</v>
          </cell>
          <cell r="T128">
            <v>7601.1866829999999</v>
          </cell>
          <cell r="U128">
            <v>7092.6475700000001</v>
          </cell>
          <cell r="V128">
            <v>624.48472300000003</v>
          </cell>
          <cell r="W128">
            <v>4348.5377600000002</v>
          </cell>
          <cell r="X128">
            <v>2744.1098100000004</v>
          </cell>
        </row>
        <row r="129">
          <cell r="A129" t="str">
            <v>Partially disbursed</v>
          </cell>
          <cell r="B129" t="str">
            <v>F0406</v>
          </cell>
          <cell r="C129" t="str">
            <v>APIDC Biotech Fund</v>
          </cell>
          <cell r="D129" t="str">
            <v>India</v>
          </cell>
          <cell r="E129" t="str">
            <v>Fund</v>
          </cell>
          <cell r="F129">
            <v>0</v>
          </cell>
          <cell r="G129" t="str">
            <v>Fair</v>
          </cell>
          <cell r="H129">
            <v>38391</v>
          </cell>
          <cell r="I129">
            <v>38464</v>
          </cell>
          <cell r="J129" t="str">
            <v>USD</v>
          </cell>
          <cell r="K129">
            <v>2750</v>
          </cell>
          <cell r="L129">
            <v>2750</v>
          </cell>
          <cell r="N129">
            <v>2253.0709999999999</v>
          </cell>
          <cell r="O129">
            <v>496.92899999999997</v>
          </cell>
          <cell r="P129">
            <v>0</v>
          </cell>
          <cell r="Q129">
            <v>2253.0709999999999</v>
          </cell>
          <cell r="R129">
            <v>17000</v>
          </cell>
          <cell r="S129">
            <v>16740.722419000002</v>
          </cell>
          <cell r="T129">
            <v>0</v>
          </cell>
          <cell r="U129">
            <v>14051.839599999999</v>
          </cell>
          <cell r="V129">
            <v>2688.8828189999999</v>
          </cell>
          <cell r="W129">
            <v>0</v>
          </cell>
          <cell r="X129">
            <v>14051.839599999999</v>
          </cell>
        </row>
        <row r="130">
          <cell r="A130" t="str">
            <v>Partially disbursed</v>
          </cell>
          <cell r="B130" t="str">
            <v>F0407</v>
          </cell>
          <cell r="C130" t="str">
            <v>Aureos South Asia Fund (Holdings)</v>
          </cell>
          <cell r="D130" t="str">
            <v>Regional</v>
          </cell>
          <cell r="E130" t="str">
            <v>Fund</v>
          </cell>
          <cell r="G130" t="str">
            <v>Fair</v>
          </cell>
          <cell r="H130">
            <v>38516</v>
          </cell>
          <cell r="I130">
            <v>38881</v>
          </cell>
          <cell r="J130" t="str">
            <v>USD</v>
          </cell>
          <cell r="K130">
            <v>20000</v>
          </cell>
          <cell r="L130">
            <v>20000</v>
          </cell>
          <cell r="N130">
            <v>8036.8130000000001</v>
          </cell>
          <cell r="O130">
            <v>12088.187</v>
          </cell>
          <cell r="P130">
            <v>0</v>
          </cell>
          <cell r="Q130">
            <v>8036.8130000000001</v>
          </cell>
          <cell r="R130">
            <v>130000</v>
          </cell>
          <cell r="S130">
            <v>114093.393037</v>
          </cell>
          <cell r="T130">
            <v>0</v>
          </cell>
          <cell r="U130">
            <v>49360.588179999999</v>
          </cell>
          <cell r="V130">
            <v>65409.179857000003</v>
          </cell>
          <cell r="W130">
            <v>0</v>
          </cell>
          <cell r="X130">
            <v>49360.588179999999</v>
          </cell>
        </row>
        <row r="131">
          <cell r="A131" t="str">
            <v>Partially disbursed</v>
          </cell>
          <cell r="B131" t="str">
            <v>F0501</v>
          </cell>
          <cell r="C131" t="str">
            <v>China Environment Fund 2004</v>
          </cell>
          <cell r="D131" t="str">
            <v>China</v>
          </cell>
          <cell r="E131" t="str">
            <v>Fund</v>
          </cell>
          <cell r="F131">
            <v>0</v>
          </cell>
          <cell r="G131" t="str">
            <v>Good</v>
          </cell>
          <cell r="H131">
            <v>38601</v>
          </cell>
          <cell r="I131">
            <v>38646</v>
          </cell>
          <cell r="J131" t="str">
            <v>USD</v>
          </cell>
          <cell r="K131">
            <v>3000</v>
          </cell>
          <cell r="L131">
            <v>3000</v>
          </cell>
          <cell r="N131">
            <v>1817.9998799999998</v>
          </cell>
          <cell r="O131">
            <v>1467.377</v>
          </cell>
          <cell r="P131">
            <v>240</v>
          </cell>
          <cell r="Q131">
            <v>1577.9998799999998</v>
          </cell>
          <cell r="R131">
            <v>19500</v>
          </cell>
          <cell r="S131">
            <v>17589.329709320002</v>
          </cell>
          <cell r="T131">
            <v>0</v>
          </cell>
          <cell r="U131">
            <v>11193.52706</v>
          </cell>
          <cell r="V131">
            <v>7939.9769470000001</v>
          </cell>
          <cell r="W131">
            <v>1584.1759999999999</v>
          </cell>
          <cell r="X131">
            <v>9609.3510600000009</v>
          </cell>
        </row>
        <row r="132">
          <cell r="A132" t="str">
            <v>Partially disbursed</v>
          </cell>
          <cell r="B132" t="str">
            <v>F0502</v>
          </cell>
          <cell r="C132" t="str">
            <v>Business Partners Madagascar SME Fu</v>
          </cell>
          <cell r="D132" t="str">
            <v>Madagascar</v>
          </cell>
          <cell r="E132" t="str">
            <v>Fund</v>
          </cell>
          <cell r="F132">
            <v>1</v>
          </cell>
          <cell r="G132" t="str">
            <v>Good</v>
          </cell>
          <cell r="H132">
            <v>38601</v>
          </cell>
          <cell r="I132">
            <v>38761</v>
          </cell>
          <cell r="J132" t="str">
            <v>EUR</v>
          </cell>
          <cell r="K132">
            <v>1200</v>
          </cell>
          <cell r="L132">
            <v>1200</v>
          </cell>
          <cell r="M132">
            <v>1200</v>
          </cell>
          <cell r="N132">
            <v>323.57799999999997</v>
          </cell>
          <cell r="O132">
            <v>876.42200000000003</v>
          </cell>
          <cell r="P132">
            <v>0</v>
          </cell>
          <cell r="Q132">
            <v>323.57799999999997</v>
          </cell>
          <cell r="R132">
            <v>9800</v>
          </cell>
          <cell r="S132">
            <v>9615.0497620000006</v>
          </cell>
          <cell r="T132">
            <v>9553.2000000000007</v>
          </cell>
          <cell r="U132">
            <v>2637.8542200000002</v>
          </cell>
          <cell r="V132">
            <v>6977.1955420000004</v>
          </cell>
          <cell r="W132">
            <v>0</v>
          </cell>
          <cell r="X132">
            <v>2637.8542200000002</v>
          </cell>
        </row>
        <row r="133">
          <cell r="A133" t="str">
            <v>Partially disbursed</v>
          </cell>
          <cell r="B133" t="str">
            <v>F0601</v>
          </cell>
          <cell r="C133" t="str">
            <v>CASEIF II</v>
          </cell>
          <cell r="D133" t="str">
            <v>Nicaragua</v>
          </cell>
          <cell r="E133" t="str">
            <v>Fund</v>
          </cell>
          <cell r="G133" t="str">
            <v>Good</v>
          </cell>
          <cell r="H133">
            <v>38888</v>
          </cell>
          <cell r="I133">
            <v>39128</v>
          </cell>
          <cell r="J133" t="str">
            <v>USD</v>
          </cell>
          <cell r="K133">
            <v>4000</v>
          </cell>
          <cell r="L133">
            <v>4000</v>
          </cell>
          <cell r="N133">
            <v>392.86863</v>
          </cell>
          <cell r="O133">
            <v>3607.1309999999999</v>
          </cell>
          <cell r="P133">
            <v>0</v>
          </cell>
          <cell r="Q133">
            <v>392.86863</v>
          </cell>
          <cell r="R133">
            <v>25200</v>
          </cell>
          <cell r="S133">
            <v>21686.136812070003</v>
          </cell>
          <cell r="T133">
            <v>0</v>
          </cell>
          <cell r="U133">
            <v>2167.948969</v>
          </cell>
          <cell r="V133">
            <v>19518.185840999999</v>
          </cell>
          <cell r="W133">
            <v>0</v>
          </cell>
          <cell r="X133">
            <v>2167.948969</v>
          </cell>
        </row>
        <row r="134">
          <cell r="A134" t="str">
            <v>Partially disbursed</v>
          </cell>
          <cell r="B134" t="str">
            <v>F0602</v>
          </cell>
          <cell r="C134" t="str">
            <v>Aureos CA Growth Fund (EMERGE)</v>
          </cell>
          <cell r="D134" t="str">
            <v>Costa Rica</v>
          </cell>
          <cell r="E134" t="str">
            <v>Fund</v>
          </cell>
          <cell r="G134" t="str">
            <v>Fair</v>
          </cell>
          <cell r="H134">
            <v>38888</v>
          </cell>
          <cell r="I134">
            <v>39022</v>
          </cell>
          <cell r="J134" t="str">
            <v>USD</v>
          </cell>
          <cell r="K134">
            <v>3000</v>
          </cell>
          <cell r="L134">
            <v>3000</v>
          </cell>
          <cell r="M134">
            <v>3000</v>
          </cell>
          <cell r="N134">
            <v>384.375</v>
          </cell>
          <cell r="O134">
            <v>2615.625</v>
          </cell>
          <cell r="P134">
            <v>0</v>
          </cell>
          <cell r="Q134">
            <v>384.375</v>
          </cell>
          <cell r="R134">
            <v>20400</v>
          </cell>
          <cell r="S134">
            <v>16456.631142999999</v>
          </cell>
          <cell r="T134">
            <v>16233</v>
          </cell>
          <cell r="U134">
            <v>2303.4842680000002</v>
          </cell>
          <cell r="V134">
            <v>14153.146875</v>
          </cell>
          <cell r="W134">
            <v>0</v>
          </cell>
          <cell r="X134">
            <v>2303.4842680000002</v>
          </cell>
        </row>
        <row r="135">
          <cell r="A135" t="str">
            <v>Partially disbursed</v>
          </cell>
          <cell r="B135" t="str">
            <v>F0603</v>
          </cell>
          <cell r="C135" t="str">
            <v>LOCFUND</v>
          </cell>
          <cell r="D135" t="str">
            <v>Regional</v>
          </cell>
          <cell r="E135" t="str">
            <v>Fund</v>
          </cell>
          <cell r="F135">
            <v>0</v>
          </cell>
          <cell r="G135" t="str">
            <v>Good</v>
          </cell>
          <cell r="H135">
            <v>39021</v>
          </cell>
          <cell r="I135">
            <v>39155</v>
          </cell>
          <cell r="J135" t="str">
            <v>USD</v>
          </cell>
          <cell r="K135">
            <v>3000</v>
          </cell>
          <cell r="L135">
            <v>3000</v>
          </cell>
          <cell r="M135">
            <v>3000</v>
          </cell>
          <cell r="N135">
            <v>1200</v>
          </cell>
          <cell r="O135">
            <v>1800</v>
          </cell>
          <cell r="P135">
            <v>0</v>
          </cell>
          <cell r="Q135">
            <v>1200</v>
          </cell>
          <cell r="R135">
            <v>18448</v>
          </cell>
          <cell r="S135">
            <v>16616.28</v>
          </cell>
          <cell r="T135">
            <v>16233</v>
          </cell>
          <cell r="U135">
            <v>6876.48</v>
          </cell>
          <cell r="V135">
            <v>9739.7999999999993</v>
          </cell>
          <cell r="W135">
            <v>0</v>
          </cell>
          <cell r="X135">
            <v>6876.48</v>
          </cell>
        </row>
        <row r="136">
          <cell r="A136" t="str">
            <v>Partially disbursed</v>
          </cell>
          <cell r="B136" t="str">
            <v>F0604</v>
          </cell>
          <cell r="C136" t="str">
            <v>European Financing Partners SA</v>
          </cell>
          <cell r="D136" t="str">
            <v>Regional</v>
          </cell>
          <cell r="E136" t="str">
            <v>Direct investment</v>
          </cell>
          <cell r="F136">
            <v>0.39</v>
          </cell>
          <cell r="G136" t="str">
            <v>Fair</v>
          </cell>
          <cell r="H136">
            <v>38840</v>
          </cell>
          <cell r="I136">
            <v>38849</v>
          </cell>
          <cell r="J136" t="str">
            <v>EUR</v>
          </cell>
          <cell r="K136">
            <v>5025.1000000000004</v>
          </cell>
          <cell r="L136">
            <v>5025.1000000000004</v>
          </cell>
          <cell r="N136">
            <v>28.667000000000002</v>
          </cell>
          <cell r="O136">
            <v>4996.433</v>
          </cell>
          <cell r="P136">
            <v>0</v>
          </cell>
          <cell r="Q136">
            <v>28.667000000000002</v>
          </cell>
          <cell r="R136">
            <v>40000</v>
          </cell>
          <cell r="S136">
            <v>40000.733112999995</v>
          </cell>
          <cell r="T136">
            <v>0</v>
          </cell>
          <cell r="U136">
            <v>224.13</v>
          </cell>
          <cell r="V136">
            <v>39776.603112999997</v>
          </cell>
          <cell r="W136">
            <v>0</v>
          </cell>
          <cell r="X136">
            <v>224.13</v>
          </cell>
        </row>
        <row r="137">
          <cell r="A137" t="str">
            <v>Partially disbursed</v>
          </cell>
          <cell r="B137" t="str">
            <v>F0606</v>
          </cell>
          <cell r="C137" t="str">
            <v>AfriCap Microfinance Investment C</v>
          </cell>
          <cell r="D137" t="str">
            <v>Regional</v>
          </cell>
          <cell r="E137" t="str">
            <v>Fund</v>
          </cell>
          <cell r="F137">
            <v>0.5</v>
          </cell>
          <cell r="G137" t="str">
            <v>Fair</v>
          </cell>
          <cell r="H137">
            <v>39205</v>
          </cell>
          <cell r="I137">
            <v>39380</v>
          </cell>
          <cell r="J137" t="str">
            <v>USD</v>
          </cell>
          <cell r="K137">
            <v>3000</v>
          </cell>
          <cell r="L137">
            <v>3000</v>
          </cell>
          <cell r="N137">
            <v>38.960999999999999</v>
          </cell>
          <cell r="O137">
            <v>2961.0390000000002</v>
          </cell>
          <cell r="P137">
            <v>0</v>
          </cell>
          <cell r="Q137">
            <v>38.960999999999999</v>
          </cell>
          <cell r="R137">
            <v>17899.2</v>
          </cell>
          <cell r="S137">
            <v>16239.853029</v>
          </cell>
          <cell r="T137">
            <v>0</v>
          </cell>
          <cell r="U137">
            <v>217.67099999999999</v>
          </cell>
          <cell r="V137">
            <v>16022.182029</v>
          </cell>
          <cell r="W137">
            <v>0</v>
          </cell>
          <cell r="X137">
            <v>217.67099999999999</v>
          </cell>
        </row>
        <row r="138">
          <cell r="A138" t="str">
            <v>Partially disbursed</v>
          </cell>
          <cell r="B138" t="str">
            <v>F0608</v>
          </cell>
          <cell r="C138" t="str">
            <v>I&amp;P Capital II</v>
          </cell>
          <cell r="D138" t="str">
            <v>Madagascar</v>
          </cell>
          <cell r="E138" t="str">
            <v>Fund</v>
          </cell>
          <cell r="F138">
            <v>0.75</v>
          </cell>
          <cell r="G138" t="str">
            <v>Good</v>
          </cell>
          <cell r="H138">
            <v>39168</v>
          </cell>
          <cell r="I138">
            <v>39300</v>
          </cell>
          <cell r="J138" t="str">
            <v>EUR</v>
          </cell>
          <cell r="K138">
            <v>5000</v>
          </cell>
          <cell r="L138">
            <v>5000</v>
          </cell>
          <cell r="M138">
            <v>5000</v>
          </cell>
          <cell r="N138">
            <v>67.564999999999998</v>
          </cell>
          <cell r="O138">
            <v>4932.4350000000004</v>
          </cell>
          <cell r="P138">
            <v>0</v>
          </cell>
          <cell r="Q138">
            <v>67.564999999999998</v>
          </cell>
          <cell r="R138">
            <v>28833</v>
          </cell>
          <cell r="S138">
            <v>39786.521034999998</v>
          </cell>
          <cell r="T138">
            <v>39805</v>
          </cell>
          <cell r="U138">
            <v>519.40599999999995</v>
          </cell>
          <cell r="V138">
            <v>39267.115034999995</v>
          </cell>
          <cell r="W138">
            <v>0</v>
          </cell>
          <cell r="X138">
            <v>519.40599999999995</v>
          </cell>
        </row>
        <row r="139">
          <cell r="A139" t="str">
            <v>Partially disbursed</v>
          </cell>
          <cell r="B139" t="str">
            <v>F0702</v>
          </cell>
          <cell r="C139" t="str">
            <v>Horizon Equity Partners Fund III</v>
          </cell>
          <cell r="D139" t="str">
            <v>South Africa</v>
          </cell>
          <cell r="E139" t="str">
            <v>Fund</v>
          </cell>
          <cell r="G139" t="str">
            <v>Good</v>
          </cell>
          <cell r="H139">
            <v>39323</v>
          </cell>
          <cell r="I139">
            <v>39413</v>
          </cell>
          <cell r="J139" t="str">
            <v>ZAR</v>
          </cell>
          <cell r="K139">
            <v>50000</v>
          </cell>
          <cell r="L139">
            <v>50000</v>
          </cell>
          <cell r="N139">
            <v>4122.9809999999998</v>
          </cell>
          <cell r="O139">
            <v>49096.902000000002</v>
          </cell>
          <cell r="P139">
            <v>0</v>
          </cell>
          <cell r="Q139">
            <v>4122.9809999999998</v>
          </cell>
          <cell r="R139">
            <v>42080</v>
          </cell>
          <cell r="S139">
            <v>38218.415460100005</v>
          </cell>
          <cell r="T139">
            <v>0</v>
          </cell>
          <cell r="U139">
            <v>1613.1420000000001</v>
          </cell>
          <cell r="V139">
            <v>39174.418105800003</v>
          </cell>
          <cell r="W139">
            <v>0</v>
          </cell>
          <cell r="X139">
            <v>1613.1420000000001</v>
          </cell>
        </row>
        <row r="140">
          <cell r="A140" t="str">
            <v>Partially disbursed</v>
          </cell>
          <cell r="B140" t="str">
            <v>F0703</v>
          </cell>
          <cell r="C140" t="str">
            <v>Aureos Latin America Fund (ALAF)</v>
          </cell>
          <cell r="E140" t="str">
            <v>Fund</v>
          </cell>
          <cell r="H140">
            <v>39350</v>
          </cell>
          <cell r="I140">
            <v>39416</v>
          </cell>
          <cell r="J140" t="str">
            <v>USD</v>
          </cell>
          <cell r="K140">
            <v>15000</v>
          </cell>
          <cell r="L140">
            <v>15000</v>
          </cell>
          <cell r="N140">
            <v>357.476</v>
          </cell>
          <cell r="O140">
            <v>14724.259</v>
          </cell>
          <cell r="P140">
            <v>0</v>
          </cell>
          <cell r="Q140">
            <v>357.476</v>
          </cell>
          <cell r="R140">
            <v>81654</v>
          </cell>
          <cell r="S140">
            <v>81195.233863999994</v>
          </cell>
          <cell r="T140">
            <v>0</v>
          </cell>
          <cell r="U140">
            <v>1964.5364999999999</v>
          </cell>
          <cell r="V140">
            <v>79672.965448999996</v>
          </cell>
          <cell r="W140">
            <v>0</v>
          </cell>
          <cell r="X140">
            <v>1964.5364999999999</v>
          </cell>
        </row>
        <row r="141">
          <cell r="A141" t="str">
            <v>Partially disbursed</v>
          </cell>
          <cell r="B141" t="str">
            <v>F9801</v>
          </cell>
          <cell r="C141" t="str">
            <v>Horizonte BiH Enterprise Fund</v>
          </cell>
          <cell r="D141" t="str">
            <v>Bosnia And Herzegovina</v>
          </cell>
          <cell r="E141" t="str">
            <v>Fund</v>
          </cell>
          <cell r="F141">
            <v>0</v>
          </cell>
          <cell r="G141" t="str">
            <v>Problematic</v>
          </cell>
          <cell r="H141">
            <v>35851</v>
          </cell>
          <cell r="I141">
            <v>35864</v>
          </cell>
          <cell r="J141" t="str">
            <v>EUR</v>
          </cell>
          <cell r="K141">
            <v>560</v>
          </cell>
          <cell r="L141">
            <v>465</v>
          </cell>
          <cell r="N141">
            <v>356.99700000000001</v>
          </cell>
          <cell r="O141">
            <v>108.003</v>
          </cell>
          <cell r="P141">
            <v>59.083480000000002</v>
          </cell>
          <cell r="Q141">
            <v>297.91352000000001</v>
          </cell>
          <cell r="R141">
            <v>4119.3710000000001</v>
          </cell>
          <cell r="S141">
            <v>3784.085873</v>
          </cell>
          <cell r="T141">
            <v>0</v>
          </cell>
          <cell r="U141">
            <v>2924.2739900000001</v>
          </cell>
          <cell r="V141">
            <v>859.81188300000008</v>
          </cell>
          <cell r="W141">
            <v>484.93966999999998</v>
          </cell>
          <cell r="X141">
            <v>2439.3343200000004</v>
          </cell>
        </row>
        <row r="142">
          <cell r="A142" t="str">
            <v>Partially disbursed</v>
          </cell>
          <cell r="B142" t="str">
            <v>F9803</v>
          </cell>
          <cell r="C142" t="str">
            <v>FEDHA Fund</v>
          </cell>
          <cell r="D142" t="str">
            <v>Tanzania</v>
          </cell>
          <cell r="E142" t="str">
            <v>Fund</v>
          </cell>
          <cell r="F142">
            <v>1</v>
          </cell>
          <cell r="G142" t="str">
            <v>Problematic</v>
          </cell>
          <cell r="H142">
            <v>35976</v>
          </cell>
          <cell r="I142">
            <v>36046</v>
          </cell>
          <cell r="J142" t="str">
            <v>USD</v>
          </cell>
          <cell r="K142">
            <v>2000</v>
          </cell>
          <cell r="L142">
            <v>1500</v>
          </cell>
          <cell r="M142">
            <v>1373.077</v>
          </cell>
          <cell r="N142">
            <v>1200</v>
          </cell>
          <cell r="O142">
            <v>173.077</v>
          </cell>
          <cell r="P142">
            <v>736.73099999999999</v>
          </cell>
          <cell r="Q142">
            <v>463.26900000000001</v>
          </cell>
          <cell r="R142">
            <v>15091.6</v>
          </cell>
          <cell r="S142">
            <v>11496.75</v>
          </cell>
          <cell r="T142">
            <v>7429.7196469999999</v>
          </cell>
          <cell r="U142">
            <v>9873.4500000000007</v>
          </cell>
          <cell r="V142">
            <v>936.51964699999996</v>
          </cell>
          <cell r="W142">
            <v>6061.7316700000001</v>
          </cell>
          <cell r="X142">
            <v>3811.7183300000002</v>
          </cell>
        </row>
        <row r="143">
          <cell r="A143" t="str">
            <v>Partially disbursed</v>
          </cell>
          <cell r="B143" t="str">
            <v>F9904</v>
          </cell>
          <cell r="C143" t="str">
            <v>CASEIF</v>
          </cell>
          <cell r="D143" t="str">
            <v>Regional</v>
          </cell>
          <cell r="E143" t="str">
            <v>Fund</v>
          </cell>
          <cell r="F143">
            <v>0</v>
          </cell>
          <cell r="G143" t="str">
            <v>Good</v>
          </cell>
          <cell r="H143">
            <v>36326</v>
          </cell>
          <cell r="I143">
            <v>36817</v>
          </cell>
          <cell r="J143" t="str">
            <v>USD</v>
          </cell>
          <cell r="K143">
            <v>5000</v>
          </cell>
          <cell r="L143">
            <v>5000</v>
          </cell>
          <cell r="N143">
            <v>3140.8665000000001</v>
          </cell>
          <cell r="O143">
            <v>0</v>
          </cell>
          <cell r="P143">
            <v>1495.05817</v>
          </cell>
          <cell r="Q143">
            <v>1645.8083300000001</v>
          </cell>
          <cell r="R143">
            <v>37729</v>
          </cell>
          <cell r="S143">
            <v>34556.7073685</v>
          </cell>
          <cell r="T143">
            <v>0</v>
          </cell>
          <cell r="U143">
            <v>24496.936000000002</v>
          </cell>
          <cell r="V143">
            <v>0</v>
          </cell>
          <cell r="W143">
            <v>13100.027340000001</v>
          </cell>
          <cell r="X143">
            <v>11396.908660000001</v>
          </cell>
        </row>
        <row r="144">
          <cell r="A144" t="str">
            <v>Partially disbursed</v>
          </cell>
          <cell r="B144" t="str">
            <v>F9909</v>
          </cell>
          <cell r="C144" t="str">
            <v>African Infrastructure Fund</v>
          </cell>
          <cell r="D144" t="str">
            <v>Regional</v>
          </cell>
          <cell r="E144" t="str">
            <v>Fund</v>
          </cell>
          <cell r="F144">
            <v>0.3</v>
          </cell>
          <cell r="G144" t="str">
            <v>Good</v>
          </cell>
          <cell r="H144">
            <v>36326</v>
          </cell>
          <cell r="I144">
            <v>36430</v>
          </cell>
          <cell r="J144" t="str">
            <v>USD</v>
          </cell>
          <cell r="K144">
            <v>5000</v>
          </cell>
          <cell r="L144">
            <v>5000</v>
          </cell>
          <cell r="N144">
            <v>4236.2430000000004</v>
          </cell>
          <cell r="O144">
            <v>200</v>
          </cell>
          <cell r="P144">
            <v>3724.1685000000002</v>
          </cell>
          <cell r="Q144">
            <v>512.07449999999994</v>
          </cell>
          <cell r="R144">
            <v>37729</v>
          </cell>
          <cell r="S144">
            <v>35481.107136999999</v>
          </cell>
          <cell r="T144">
            <v>0</v>
          </cell>
          <cell r="U144">
            <v>31348.418010000001</v>
          </cell>
          <cell r="V144">
            <v>1082.2</v>
          </cell>
          <cell r="W144">
            <v>28124.112100000002</v>
          </cell>
          <cell r="X144">
            <v>3224.30591</v>
          </cell>
        </row>
        <row r="145">
          <cell r="A145" t="str">
            <v>Prospect</v>
          </cell>
          <cell r="B145" t="str">
            <v>D0711</v>
          </cell>
          <cell r="C145" t="str">
            <v>Ibo Island Safaris</v>
          </cell>
          <cell r="D145" t="str">
            <v>Mozambique</v>
          </cell>
          <cell r="E145" t="str">
            <v>Direct investment</v>
          </cell>
          <cell r="J145" t="str">
            <v>USD</v>
          </cell>
          <cell r="K145">
            <v>2200</v>
          </cell>
        </row>
        <row r="146">
          <cell r="A146" t="str">
            <v>Prospect</v>
          </cell>
          <cell r="B146" t="str">
            <v>D0804</v>
          </cell>
          <cell r="C146" t="str">
            <v>Biomassive</v>
          </cell>
          <cell r="E146" t="str">
            <v>Renewable energy</v>
          </cell>
        </row>
        <row r="147">
          <cell r="A147" t="str">
            <v>Prospect</v>
          </cell>
          <cell r="B147" t="str">
            <v>F0706</v>
          </cell>
          <cell r="C147" t="str">
            <v>REGMIFA</v>
          </cell>
          <cell r="E147" t="str">
            <v>Financial Institution</v>
          </cell>
        </row>
        <row r="148">
          <cell r="A148" t="str">
            <v>Prospect</v>
          </cell>
          <cell r="B148" t="str">
            <v>F0710</v>
          </cell>
          <cell r="C148" t="str">
            <v>GroFin Africa Fund</v>
          </cell>
          <cell r="D148" t="str">
            <v>Regional</v>
          </cell>
          <cell r="E148" t="str">
            <v>Direct investment</v>
          </cell>
          <cell r="J148" t="str">
            <v>USD</v>
          </cell>
          <cell r="K148">
            <v>15000</v>
          </cell>
          <cell r="R148">
            <v>80000</v>
          </cell>
        </row>
        <row r="149">
          <cell r="A149" t="str">
            <v>Rejected</v>
          </cell>
          <cell r="B149" t="str">
            <v>D0111</v>
          </cell>
          <cell r="C149" t="str">
            <v>NIP Ningbo</v>
          </cell>
          <cell r="D149" t="str">
            <v>China</v>
          </cell>
          <cell r="J149" t="str">
            <v>NOK</v>
          </cell>
          <cell r="K149">
            <v>200</v>
          </cell>
          <cell r="R149">
            <v>200</v>
          </cell>
        </row>
        <row r="150">
          <cell r="A150" t="str">
            <v>Rejected</v>
          </cell>
          <cell r="B150" t="str">
            <v>D0112</v>
          </cell>
          <cell r="C150" t="str">
            <v>Kenor</v>
          </cell>
          <cell r="D150" t="str">
            <v>Guinea</v>
          </cell>
          <cell r="J150" t="str">
            <v>NOK</v>
          </cell>
          <cell r="K150">
            <v>30000</v>
          </cell>
          <cell r="R150">
            <v>30000</v>
          </cell>
        </row>
        <row r="151">
          <cell r="A151" t="str">
            <v>Rejected</v>
          </cell>
          <cell r="B151" t="str">
            <v>D0113</v>
          </cell>
          <cell r="C151" t="str">
            <v>Cashew</v>
          </cell>
          <cell r="D151" t="str">
            <v>Sri Lanka</v>
          </cell>
          <cell r="J151" t="str">
            <v>NOK</v>
          </cell>
          <cell r="K151">
            <v>8000</v>
          </cell>
          <cell r="R151">
            <v>8000</v>
          </cell>
        </row>
        <row r="152">
          <cell r="A152" t="str">
            <v>Rejected</v>
          </cell>
          <cell r="B152" t="str">
            <v>D0207</v>
          </cell>
          <cell r="C152" t="str">
            <v>Mondofish Dovod</v>
          </cell>
          <cell r="D152" t="str">
            <v>Yugoslavia</v>
          </cell>
          <cell r="J152" t="str">
            <v>NOK</v>
          </cell>
          <cell r="K152">
            <v>25000</v>
          </cell>
          <cell r="R152">
            <v>25000</v>
          </cell>
        </row>
        <row r="153">
          <cell r="A153" t="str">
            <v>Rejected</v>
          </cell>
          <cell r="B153" t="str">
            <v>D0314</v>
          </cell>
          <cell r="C153" t="str">
            <v>Marine Farms ASA</v>
          </cell>
          <cell r="D153" t="str">
            <v>Turkey</v>
          </cell>
          <cell r="J153" t="str">
            <v>NOK</v>
          </cell>
        </row>
        <row r="154">
          <cell r="A154" t="str">
            <v>Rejected</v>
          </cell>
          <cell r="B154" t="str">
            <v>D0401</v>
          </cell>
          <cell r="C154" t="str">
            <v>Blackstone</v>
          </cell>
          <cell r="D154" t="str">
            <v>South Africa</v>
          </cell>
          <cell r="J154" t="str">
            <v>ZAR</v>
          </cell>
          <cell r="K154">
            <v>5000</v>
          </cell>
          <cell r="R154">
            <v>5250</v>
          </cell>
        </row>
        <row r="155">
          <cell r="A155" t="str">
            <v>Rejected</v>
          </cell>
          <cell r="B155" t="str">
            <v>D0406</v>
          </cell>
          <cell r="C155" t="str">
            <v>Sjøvik Afrika</v>
          </cell>
          <cell r="D155" t="str">
            <v>Morocco</v>
          </cell>
          <cell r="J155" t="str">
            <v>NOK</v>
          </cell>
        </row>
        <row r="156">
          <cell r="A156" t="str">
            <v>Rejected</v>
          </cell>
          <cell r="B156" t="str">
            <v>D0516</v>
          </cell>
          <cell r="C156" t="str">
            <v>Dolphin</v>
          </cell>
          <cell r="D156" t="str">
            <v>India</v>
          </cell>
          <cell r="E156" t="str">
            <v>Direct investment</v>
          </cell>
          <cell r="J156" t="str">
            <v>USD</v>
          </cell>
          <cell r="K156">
            <v>3000</v>
          </cell>
        </row>
        <row r="157">
          <cell r="A157" t="str">
            <v>Rejected</v>
          </cell>
          <cell r="B157" t="str">
            <v>D9906</v>
          </cell>
          <cell r="C157" t="str">
            <v>Elkem</v>
          </cell>
          <cell r="D157" t="str">
            <v>China</v>
          </cell>
        </row>
        <row r="158">
          <cell r="A158" t="str">
            <v>Rejected</v>
          </cell>
          <cell r="B158" t="str">
            <v>F0302</v>
          </cell>
          <cell r="C158" t="str">
            <v>GMF Global Microfinance Facility</v>
          </cell>
        </row>
        <row r="159">
          <cell r="A159" t="str">
            <v>Rejected</v>
          </cell>
          <cell r="B159" t="str">
            <v>F0305</v>
          </cell>
          <cell r="C159" t="str">
            <v>IREED</v>
          </cell>
          <cell r="D159" t="str">
            <v>India</v>
          </cell>
          <cell r="J159" t="str">
            <v>USD</v>
          </cell>
          <cell r="K159">
            <v>5000</v>
          </cell>
          <cell r="R159">
            <v>28000</v>
          </cell>
        </row>
        <row r="160">
          <cell r="A160" t="str">
            <v>Withdrawn</v>
          </cell>
          <cell r="B160" t="str">
            <v>D0101</v>
          </cell>
          <cell r="C160" t="str">
            <v>Elopak</v>
          </cell>
          <cell r="D160" t="str">
            <v>China</v>
          </cell>
          <cell r="J160" t="str">
            <v>NOK</v>
          </cell>
          <cell r="K160">
            <v>40000</v>
          </cell>
          <cell r="R160">
            <v>40000</v>
          </cell>
        </row>
        <row r="161">
          <cell r="A161" t="str">
            <v>Withdrawn</v>
          </cell>
          <cell r="B161" t="str">
            <v>D0208</v>
          </cell>
          <cell r="C161" t="str">
            <v>Kenmore</v>
          </cell>
          <cell r="D161" t="str">
            <v>China</v>
          </cell>
          <cell r="F161">
            <v>0</v>
          </cell>
          <cell r="G161" t="str">
            <v>Fair</v>
          </cell>
          <cell r="J161" t="str">
            <v>NOK</v>
          </cell>
          <cell r="K161">
            <v>15000</v>
          </cell>
          <cell r="R161">
            <v>15000</v>
          </cell>
        </row>
        <row r="162">
          <cell r="A162" t="str">
            <v>Withdrawn</v>
          </cell>
          <cell r="B162" t="str">
            <v>D0210</v>
          </cell>
          <cell r="C162" t="str">
            <v>ABC Bank (African Banking Corporati</v>
          </cell>
          <cell r="D162" t="str">
            <v>Botswana</v>
          </cell>
          <cell r="F162">
            <v>0.05</v>
          </cell>
          <cell r="G162" t="str">
            <v>Good</v>
          </cell>
          <cell r="H162">
            <v>37574</v>
          </cell>
          <cell r="J162" t="str">
            <v>USD</v>
          </cell>
          <cell r="K162">
            <v>3000</v>
          </cell>
          <cell r="R162">
            <v>24000</v>
          </cell>
        </row>
        <row r="163">
          <cell r="A163" t="str">
            <v>Withdrawn</v>
          </cell>
          <cell r="B163" t="str">
            <v>D0309</v>
          </cell>
          <cell r="C163" t="str">
            <v>Jones Hydropower</v>
          </cell>
          <cell r="D163" t="str">
            <v>Guatemala</v>
          </cell>
          <cell r="G163" t="str">
            <v>Good</v>
          </cell>
          <cell r="J163" t="str">
            <v>USD</v>
          </cell>
          <cell r="K163">
            <v>2000</v>
          </cell>
        </row>
        <row r="164">
          <cell r="A164" t="str">
            <v>Withdrawn</v>
          </cell>
          <cell r="B164" t="str">
            <v>D0312</v>
          </cell>
          <cell r="C164" t="str">
            <v>Citrum</v>
          </cell>
          <cell r="D164" t="str">
            <v>Mozambique</v>
          </cell>
          <cell r="F164">
            <v>1</v>
          </cell>
          <cell r="G164" t="str">
            <v>Fair</v>
          </cell>
          <cell r="J164" t="str">
            <v>EUR</v>
          </cell>
          <cell r="K164">
            <v>300</v>
          </cell>
          <cell r="R164">
            <v>2300</v>
          </cell>
        </row>
        <row r="165">
          <cell r="A165" t="str">
            <v>Withdrawn</v>
          </cell>
          <cell r="B165" t="str">
            <v>D0411</v>
          </cell>
          <cell r="C165" t="str">
            <v>CCTEL</v>
          </cell>
          <cell r="D165" t="str">
            <v>Bangladesh</v>
          </cell>
          <cell r="F165">
            <v>1</v>
          </cell>
          <cell r="J165" t="str">
            <v>USD</v>
          </cell>
          <cell r="K165">
            <v>400</v>
          </cell>
          <cell r="R165">
            <v>3000</v>
          </cell>
        </row>
        <row r="166">
          <cell r="A166" t="str">
            <v>Withdrawn</v>
          </cell>
          <cell r="B166" t="str">
            <v>D0513</v>
          </cell>
          <cell r="C166" t="str">
            <v>DBBL</v>
          </cell>
          <cell r="D166" t="str">
            <v>Bangladesh</v>
          </cell>
          <cell r="E166" t="str">
            <v>Financial Institution</v>
          </cell>
          <cell r="F166">
            <v>1</v>
          </cell>
          <cell r="G166" t="str">
            <v>Good</v>
          </cell>
          <cell r="H166">
            <v>39063</v>
          </cell>
          <cell r="J166" t="str">
            <v>USD</v>
          </cell>
          <cell r="K166">
            <v>5000</v>
          </cell>
          <cell r="R166">
            <v>31275.5</v>
          </cell>
        </row>
        <row r="167">
          <cell r="A167" t="str">
            <v>Withdrawn</v>
          </cell>
          <cell r="B167" t="str">
            <v>F0304</v>
          </cell>
          <cell r="C167" t="str">
            <v>SEAF Sør-Balkan</v>
          </cell>
          <cell r="D167" t="str">
            <v>Regional</v>
          </cell>
          <cell r="F167">
            <v>0</v>
          </cell>
          <cell r="H167">
            <v>38237</v>
          </cell>
          <cell r="J167" t="str">
            <v>EUR</v>
          </cell>
          <cell r="K167">
            <v>4000</v>
          </cell>
          <cell r="L167">
            <v>4000</v>
          </cell>
          <cell r="N167">
            <v>0</v>
          </cell>
          <cell r="P167">
            <v>0</v>
          </cell>
          <cell r="Q167">
            <v>0</v>
          </cell>
          <cell r="R167">
            <v>33128.199999999997</v>
          </cell>
          <cell r="S167">
            <v>31844</v>
          </cell>
          <cell r="T167">
            <v>0</v>
          </cell>
          <cell r="U167">
            <v>0</v>
          </cell>
          <cell r="W167">
            <v>0</v>
          </cell>
          <cell r="X167">
            <v>0</v>
          </cell>
        </row>
        <row r="168">
          <cell r="A168" t="str">
            <v>Withdrawn</v>
          </cell>
          <cell r="B168" t="str">
            <v>F0504</v>
          </cell>
          <cell r="C168" t="str">
            <v>Business Partners Ghana SME Fund</v>
          </cell>
          <cell r="D168" t="str">
            <v>Ghana</v>
          </cell>
          <cell r="E168" t="str">
            <v>Direct investment</v>
          </cell>
          <cell r="F168">
            <v>0</v>
          </cell>
          <cell r="J168" t="str">
            <v>USD</v>
          </cell>
          <cell r="K168">
            <v>1000</v>
          </cell>
          <cell r="R168">
            <v>6500</v>
          </cell>
        </row>
      </sheetData>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utbetalinger og LDC"/>
      <sheetName val="Actual In-Out Flow"/>
      <sheetName val="NF porteføljen"/>
    </sheetNames>
    <sheetDataSet>
      <sheetData sheetId="0"/>
      <sheetData sheetId="1">
        <row r="1">
          <cell r="A1" t="str">
            <v>Name</v>
          </cell>
          <cell r="B1" t="str">
            <v>Code</v>
          </cell>
          <cell r="C1" t="str">
            <v>ProjectType</v>
          </cell>
          <cell r="D1" t="str">
            <v>Department</v>
          </cell>
          <cell r="E1" t="str">
            <v>Country</v>
          </cell>
          <cell r="F1" t="str">
            <v>Sector</v>
          </cell>
          <cell r="G1" t="str">
            <v>Status code</v>
          </cell>
          <cell r="H1" t="str">
            <v>ProjectManager</v>
          </cell>
          <cell r="I1" t="str">
            <v>Region</v>
          </cell>
          <cell r="J1" t="str">
            <v>ProjectSupport</v>
          </cell>
          <cell r="K1" t="str">
            <v>Instrument</v>
          </cell>
          <cell r="L1" t="str">
            <v>Disbursed date</v>
          </cell>
          <cell r="M1" t="str">
            <v>Year</v>
          </cell>
          <cell r="N1" t="str">
            <v>Type</v>
          </cell>
          <cell r="O1" t="str">
            <v>Flow Type</v>
          </cell>
          <cell r="P1" t="str">
            <v>Currency</v>
          </cell>
          <cell r="Q1" t="str">
            <v>Exchange Rate</v>
          </cell>
          <cell r="R1" t="str">
            <v>Amount in Currency</v>
          </cell>
          <cell r="S1" t="str">
            <v>Amount in NOK</v>
          </cell>
          <cell r="T1" t="str">
            <v>LDC %</v>
          </cell>
          <cell r="U1" t="str">
            <v>LDC ammount</v>
          </cell>
          <cell r="V1" t="str">
            <v>Gain/Loss(Currency)</v>
          </cell>
          <cell r="W1" t="str">
            <v>Gain/Loss(NOK)</v>
          </cell>
        </row>
        <row r="2">
          <cell r="A2" t="str">
            <v>Abacus</v>
          </cell>
          <cell r="B2" t="str">
            <v>D0509</v>
          </cell>
          <cell r="C2" t="str">
            <v>Direct investment</v>
          </cell>
          <cell r="D2" t="str">
            <v>Financial Institution</v>
          </cell>
          <cell r="E2" t="str">
            <v>Regional</v>
          </cell>
          <cell r="F2" t="str">
            <v>Investment Funds</v>
          </cell>
          <cell r="G2" t="str">
            <v>Partially disbursed</v>
          </cell>
          <cell r="H2" t="str">
            <v>Elizabeth</v>
          </cell>
          <cell r="I2" t="str">
            <v>Africa</v>
          </cell>
          <cell r="J2" t="str">
            <v>Deepak</v>
          </cell>
          <cell r="K2" t="str">
            <v>Loan</v>
          </cell>
          <cell r="L2">
            <v>39435</v>
          </cell>
          <cell r="M2">
            <v>2007</v>
          </cell>
          <cell r="N2" t="str">
            <v>Disbursements</v>
          </cell>
          <cell r="O2" t="str">
            <v>out</v>
          </cell>
          <cell r="P2" t="str">
            <v>UGS</v>
          </cell>
          <cell r="Q2">
            <v>1694.88</v>
          </cell>
          <cell r="R2">
            <v>1694880</v>
          </cell>
          <cell r="S2">
            <v>5588.1</v>
          </cell>
          <cell r="T2">
            <v>1</v>
          </cell>
          <cell r="U2">
            <v>5588.1</v>
          </cell>
        </row>
        <row r="3">
          <cell r="A3" t="str">
            <v>ACAF</v>
          </cell>
          <cell r="B3" t="str">
            <v>F0106</v>
          </cell>
          <cell r="C3" t="str">
            <v>Fund</v>
          </cell>
          <cell r="D3" t="str">
            <v>Fund</v>
          </cell>
          <cell r="E3" t="str">
            <v>Regional</v>
          </cell>
          <cell r="F3" t="str">
            <v>Investment Funds</v>
          </cell>
          <cell r="G3" t="str">
            <v>Partially disbursed</v>
          </cell>
          <cell r="H3" t="str">
            <v>Javier</v>
          </cell>
          <cell r="I3" t="str">
            <v>America</v>
          </cell>
          <cell r="J3" t="str">
            <v>Kristoffer</v>
          </cell>
          <cell r="K3" t="str">
            <v>Equity</v>
          </cell>
          <cell r="L3">
            <v>39377</v>
          </cell>
          <cell r="M3">
            <v>2007</v>
          </cell>
          <cell r="N3" t="str">
            <v>Equity sales</v>
          </cell>
          <cell r="O3" t="str">
            <v>in</v>
          </cell>
          <cell r="P3" t="str">
            <v>USD</v>
          </cell>
          <cell r="Q3">
            <v>5.4592000000000001</v>
          </cell>
          <cell r="R3">
            <v>39.941000000000003</v>
          </cell>
          <cell r="S3">
            <v>218.04589999999999</v>
          </cell>
          <cell r="W3">
            <v>-116.652</v>
          </cell>
        </row>
        <row r="4">
          <cell r="A4" t="str">
            <v>ACAF</v>
          </cell>
          <cell r="B4" t="str">
            <v>F0106</v>
          </cell>
          <cell r="C4" t="str">
            <v>Fund</v>
          </cell>
          <cell r="D4" t="str">
            <v>Fund</v>
          </cell>
          <cell r="E4" t="str">
            <v>Regional</v>
          </cell>
          <cell r="F4" t="str">
            <v>Investment Funds</v>
          </cell>
          <cell r="G4" t="str">
            <v>Partially disbursed</v>
          </cell>
          <cell r="H4" t="str">
            <v>Javier</v>
          </cell>
          <cell r="I4" t="str">
            <v>America</v>
          </cell>
          <cell r="J4" t="str">
            <v>Kristoffer</v>
          </cell>
          <cell r="K4" t="str">
            <v>Equity</v>
          </cell>
          <cell r="L4">
            <v>37806</v>
          </cell>
          <cell r="M4">
            <v>2003</v>
          </cell>
          <cell r="N4" t="str">
            <v>Investment</v>
          </cell>
          <cell r="O4" t="str">
            <v>out</v>
          </cell>
          <cell r="P4" t="str">
            <v>USD</v>
          </cell>
          <cell r="R4">
            <v>75</v>
          </cell>
          <cell r="S4">
            <v>540.75</v>
          </cell>
          <cell r="T4">
            <v>0</v>
          </cell>
          <cell r="U4">
            <v>0</v>
          </cell>
        </row>
        <row r="5">
          <cell r="A5" t="str">
            <v>ACAF</v>
          </cell>
          <cell r="B5" t="str">
            <v>F0106</v>
          </cell>
          <cell r="C5" t="str">
            <v>Fund</v>
          </cell>
          <cell r="D5" t="str">
            <v>Fund</v>
          </cell>
          <cell r="E5" t="str">
            <v>Regional</v>
          </cell>
          <cell r="F5" t="str">
            <v>Investment Funds</v>
          </cell>
          <cell r="G5" t="str">
            <v>Partially disbursed</v>
          </cell>
          <cell r="H5" t="str">
            <v>Javier</v>
          </cell>
          <cell r="I5" t="str">
            <v>America</v>
          </cell>
          <cell r="J5" t="str">
            <v>Kristoffer</v>
          </cell>
          <cell r="K5" t="str">
            <v>Equity</v>
          </cell>
          <cell r="L5">
            <v>38987</v>
          </cell>
          <cell r="M5">
            <v>2006</v>
          </cell>
          <cell r="N5" t="str">
            <v>Investment</v>
          </cell>
          <cell r="O5" t="str">
            <v>out</v>
          </cell>
          <cell r="P5" t="str">
            <v>USD</v>
          </cell>
          <cell r="Q5">
            <v>6.5160999999999998</v>
          </cell>
          <cell r="R5">
            <v>201.74199999999999</v>
          </cell>
          <cell r="S5">
            <v>1314.5709999999999</v>
          </cell>
          <cell r="T5">
            <v>0</v>
          </cell>
          <cell r="U5">
            <v>0</v>
          </cell>
        </row>
        <row r="6">
          <cell r="A6" t="str">
            <v>ACAF</v>
          </cell>
          <cell r="B6" t="str">
            <v>F0106</v>
          </cell>
          <cell r="C6" t="str">
            <v>Fund</v>
          </cell>
          <cell r="D6" t="str">
            <v>Fund</v>
          </cell>
          <cell r="E6" t="str">
            <v>Regional</v>
          </cell>
          <cell r="F6" t="str">
            <v>Investment Funds</v>
          </cell>
          <cell r="G6" t="str">
            <v>Partially disbursed</v>
          </cell>
          <cell r="H6" t="str">
            <v>Javier</v>
          </cell>
          <cell r="I6" t="str">
            <v>America</v>
          </cell>
          <cell r="J6" t="str">
            <v>Kristoffer</v>
          </cell>
          <cell r="K6" t="str">
            <v>Equity</v>
          </cell>
          <cell r="L6">
            <v>38975</v>
          </cell>
          <cell r="M6">
            <v>2006</v>
          </cell>
          <cell r="N6" t="str">
            <v>Investment</v>
          </cell>
          <cell r="O6" t="str">
            <v>out</v>
          </cell>
          <cell r="P6" t="str">
            <v>USD</v>
          </cell>
          <cell r="Q6">
            <v>6.5305999999999997</v>
          </cell>
          <cell r="R6">
            <v>324.45499999999998</v>
          </cell>
          <cell r="S6">
            <v>2118.88582</v>
          </cell>
          <cell r="T6">
            <v>0</v>
          </cell>
          <cell r="U6">
            <v>0</v>
          </cell>
        </row>
        <row r="7">
          <cell r="A7" t="str">
            <v>ACAF</v>
          </cell>
          <cell r="B7" t="str">
            <v>F0106</v>
          </cell>
          <cell r="C7" t="str">
            <v>Fund</v>
          </cell>
          <cell r="D7" t="str">
            <v>Fund</v>
          </cell>
          <cell r="E7" t="str">
            <v>Regional</v>
          </cell>
          <cell r="F7" t="str">
            <v>Investment Funds</v>
          </cell>
          <cell r="G7" t="str">
            <v>Partially disbursed</v>
          </cell>
          <cell r="H7" t="str">
            <v>Javier</v>
          </cell>
          <cell r="I7" t="str">
            <v>America</v>
          </cell>
          <cell r="J7" t="str">
            <v>Kristoffer</v>
          </cell>
          <cell r="K7" t="str">
            <v>Equity</v>
          </cell>
          <cell r="L7">
            <v>38943</v>
          </cell>
          <cell r="M7">
            <v>2006</v>
          </cell>
          <cell r="N7" t="str">
            <v>Investment</v>
          </cell>
          <cell r="O7" t="str">
            <v>out</v>
          </cell>
          <cell r="P7" t="str">
            <v>USD</v>
          </cell>
          <cell r="Q7">
            <v>6.2887000000000004</v>
          </cell>
          <cell r="R7">
            <v>148.78800000000001</v>
          </cell>
          <cell r="S7">
            <v>935.68299999999999</v>
          </cell>
          <cell r="T7">
            <v>0</v>
          </cell>
          <cell r="U7">
            <v>0</v>
          </cell>
        </row>
        <row r="8">
          <cell r="A8" t="str">
            <v>ACAF</v>
          </cell>
          <cell r="B8" t="str">
            <v>F0106</v>
          </cell>
          <cell r="C8" t="str">
            <v>Fund</v>
          </cell>
          <cell r="D8" t="str">
            <v>Fund</v>
          </cell>
          <cell r="E8" t="str">
            <v>Regional</v>
          </cell>
          <cell r="F8" t="str">
            <v>Investment Funds</v>
          </cell>
          <cell r="G8" t="str">
            <v>Partially disbursed</v>
          </cell>
          <cell r="H8" t="str">
            <v>Javier</v>
          </cell>
          <cell r="I8" t="str">
            <v>America</v>
          </cell>
          <cell r="J8" t="str">
            <v>Kristoffer</v>
          </cell>
          <cell r="K8" t="str">
            <v>Equity</v>
          </cell>
          <cell r="L8">
            <v>38915</v>
          </cell>
          <cell r="M8">
            <v>2006</v>
          </cell>
          <cell r="N8" t="str">
            <v>Investment</v>
          </cell>
          <cell r="O8" t="str">
            <v>out</v>
          </cell>
          <cell r="P8" t="str">
            <v>USD</v>
          </cell>
          <cell r="Q8">
            <v>6.3844000000000003</v>
          </cell>
          <cell r="R8">
            <v>53.369</v>
          </cell>
          <cell r="S8">
            <v>340.72904</v>
          </cell>
          <cell r="T8">
            <v>0</v>
          </cell>
          <cell r="U8">
            <v>0</v>
          </cell>
        </row>
        <row r="9">
          <cell r="A9" t="str">
            <v>ACAF</v>
          </cell>
          <cell r="B9" t="str">
            <v>F0106</v>
          </cell>
          <cell r="C9" t="str">
            <v>Fund</v>
          </cell>
          <cell r="D9" t="str">
            <v>Fund</v>
          </cell>
          <cell r="E9" t="str">
            <v>Regional</v>
          </cell>
          <cell r="F9" t="str">
            <v>Investment Funds</v>
          </cell>
          <cell r="G9" t="str">
            <v>Partially disbursed</v>
          </cell>
          <cell r="H9" t="str">
            <v>Javier</v>
          </cell>
          <cell r="I9" t="str">
            <v>America</v>
          </cell>
          <cell r="J9" t="str">
            <v>Kristoffer</v>
          </cell>
          <cell r="K9" t="str">
            <v>Equity</v>
          </cell>
          <cell r="L9">
            <v>38075</v>
          </cell>
          <cell r="M9">
            <v>2004</v>
          </cell>
          <cell r="N9" t="str">
            <v>Investment</v>
          </cell>
          <cell r="O9" t="str">
            <v>out</v>
          </cell>
          <cell r="P9" t="str">
            <v>USD</v>
          </cell>
          <cell r="R9">
            <v>1376.1469999999999</v>
          </cell>
          <cell r="S9">
            <v>9546.3310000000001</v>
          </cell>
          <cell r="T9">
            <v>0</v>
          </cell>
          <cell r="U9">
            <v>0</v>
          </cell>
        </row>
        <row r="10">
          <cell r="A10" t="str">
            <v>ACAF</v>
          </cell>
          <cell r="B10" t="str">
            <v>F0106</v>
          </cell>
          <cell r="C10" t="str">
            <v>Fund</v>
          </cell>
          <cell r="D10" t="str">
            <v>Fund</v>
          </cell>
          <cell r="E10" t="str">
            <v>Regional</v>
          </cell>
          <cell r="F10" t="str">
            <v>Investment Funds</v>
          </cell>
          <cell r="G10" t="str">
            <v>Partially disbursed</v>
          </cell>
          <cell r="H10" t="str">
            <v>Javier</v>
          </cell>
          <cell r="I10" t="str">
            <v>America</v>
          </cell>
          <cell r="J10" t="str">
            <v>Kristoffer</v>
          </cell>
          <cell r="K10" t="str">
            <v>Equity</v>
          </cell>
          <cell r="L10">
            <v>38877</v>
          </cell>
          <cell r="M10">
            <v>2006</v>
          </cell>
          <cell r="N10" t="str">
            <v>Investment</v>
          </cell>
          <cell r="O10" t="str">
            <v>out</v>
          </cell>
          <cell r="P10" t="str">
            <v>USD</v>
          </cell>
          <cell r="Q10">
            <v>6.1746999999999996</v>
          </cell>
          <cell r="R10">
            <v>277.30200000000002</v>
          </cell>
          <cell r="S10">
            <v>1712.25666</v>
          </cell>
          <cell r="T10">
            <v>0</v>
          </cell>
          <cell r="U10">
            <v>0</v>
          </cell>
        </row>
        <row r="11">
          <cell r="A11" t="str">
            <v>ACAF</v>
          </cell>
          <cell r="B11" t="str">
            <v>F0106</v>
          </cell>
          <cell r="C11" t="str">
            <v>Fund</v>
          </cell>
          <cell r="D11" t="str">
            <v>Fund</v>
          </cell>
          <cell r="E11" t="str">
            <v>Regional</v>
          </cell>
          <cell r="F11" t="str">
            <v>Investment Funds</v>
          </cell>
          <cell r="G11" t="str">
            <v>Partially disbursed</v>
          </cell>
          <cell r="H11" t="str">
            <v>Javier</v>
          </cell>
          <cell r="I11" t="str">
            <v>America</v>
          </cell>
          <cell r="J11" t="str">
            <v>Kristoffer</v>
          </cell>
          <cell r="K11" t="str">
            <v>Equity</v>
          </cell>
          <cell r="L11">
            <v>38001</v>
          </cell>
          <cell r="M11">
            <v>2004</v>
          </cell>
          <cell r="N11" t="str">
            <v>Investment</v>
          </cell>
          <cell r="O11" t="str">
            <v>out</v>
          </cell>
          <cell r="P11" t="str">
            <v>USD</v>
          </cell>
          <cell r="R11">
            <v>1183.78</v>
          </cell>
          <cell r="S11">
            <v>7956.54</v>
          </cell>
          <cell r="T11">
            <v>0</v>
          </cell>
          <cell r="U11">
            <v>0</v>
          </cell>
        </row>
        <row r="12">
          <cell r="A12" t="str">
            <v>ACAF</v>
          </cell>
          <cell r="B12" t="str">
            <v>F0106</v>
          </cell>
          <cell r="C12" t="str">
            <v>Fund</v>
          </cell>
          <cell r="D12" t="str">
            <v>Fund</v>
          </cell>
          <cell r="E12" t="str">
            <v>Regional</v>
          </cell>
          <cell r="F12" t="str">
            <v>Investment Funds</v>
          </cell>
          <cell r="G12" t="str">
            <v>Partially disbursed</v>
          </cell>
          <cell r="H12" t="str">
            <v>Javier</v>
          </cell>
          <cell r="I12" t="str">
            <v>America</v>
          </cell>
          <cell r="J12" t="str">
            <v>Kristoffer</v>
          </cell>
          <cell r="K12" t="str">
            <v>Equity</v>
          </cell>
          <cell r="L12">
            <v>37726</v>
          </cell>
          <cell r="M12">
            <v>2003</v>
          </cell>
          <cell r="N12" t="str">
            <v>Investment</v>
          </cell>
          <cell r="O12" t="str">
            <v>out</v>
          </cell>
          <cell r="P12" t="str">
            <v>USD</v>
          </cell>
          <cell r="R12">
            <v>78.474000000000004</v>
          </cell>
          <cell r="S12">
            <v>569.721</v>
          </cell>
          <cell r="T12">
            <v>0</v>
          </cell>
          <cell r="U12">
            <v>0</v>
          </cell>
        </row>
        <row r="13">
          <cell r="A13" t="str">
            <v>ACAF</v>
          </cell>
          <cell r="B13" t="str">
            <v>F0106</v>
          </cell>
          <cell r="C13" t="str">
            <v>Fund</v>
          </cell>
          <cell r="D13" t="str">
            <v>Fund</v>
          </cell>
          <cell r="E13" t="str">
            <v>Regional</v>
          </cell>
          <cell r="F13" t="str">
            <v>Investment Funds</v>
          </cell>
          <cell r="G13" t="str">
            <v>Partially disbursed</v>
          </cell>
          <cell r="H13" t="str">
            <v>Javier</v>
          </cell>
          <cell r="I13" t="str">
            <v>America</v>
          </cell>
          <cell r="J13" t="str">
            <v>Kristoffer</v>
          </cell>
          <cell r="K13" t="str">
            <v>Equity</v>
          </cell>
          <cell r="L13">
            <v>38706</v>
          </cell>
          <cell r="M13">
            <v>2005</v>
          </cell>
          <cell r="N13" t="str">
            <v>Investment</v>
          </cell>
          <cell r="O13" t="str">
            <v>out</v>
          </cell>
          <cell r="P13" t="str">
            <v>USD</v>
          </cell>
          <cell r="Q13">
            <v>6.7569999999999997</v>
          </cell>
          <cell r="R13">
            <v>206.9</v>
          </cell>
          <cell r="S13">
            <v>1398.0229999999999</v>
          </cell>
          <cell r="T13">
            <v>0</v>
          </cell>
          <cell r="U13">
            <v>0</v>
          </cell>
        </row>
        <row r="14">
          <cell r="A14" t="str">
            <v>ACAF</v>
          </cell>
          <cell r="B14" t="str">
            <v>F0106</v>
          </cell>
          <cell r="C14" t="str">
            <v>Fund</v>
          </cell>
          <cell r="D14" t="str">
            <v>Fund</v>
          </cell>
          <cell r="E14" t="str">
            <v>Regional</v>
          </cell>
          <cell r="F14" t="str">
            <v>Investment Funds</v>
          </cell>
          <cell r="G14" t="str">
            <v>Partially disbursed</v>
          </cell>
          <cell r="H14" t="str">
            <v>Javier</v>
          </cell>
          <cell r="I14" t="str">
            <v>America</v>
          </cell>
          <cell r="J14" t="str">
            <v>Kristoffer</v>
          </cell>
          <cell r="K14" t="str">
            <v>Equity</v>
          </cell>
          <cell r="L14">
            <v>38083</v>
          </cell>
          <cell r="M14">
            <v>2004</v>
          </cell>
          <cell r="N14" t="str">
            <v>Investment</v>
          </cell>
          <cell r="O14" t="str">
            <v>out</v>
          </cell>
          <cell r="P14" t="str">
            <v>USD</v>
          </cell>
          <cell r="R14">
            <v>91.218999999999994</v>
          </cell>
          <cell r="S14">
            <v>633.60699999999997</v>
          </cell>
          <cell r="T14">
            <v>0</v>
          </cell>
          <cell r="U14">
            <v>0</v>
          </cell>
        </row>
        <row r="15">
          <cell r="A15" t="str">
            <v>ACAF</v>
          </cell>
          <cell r="B15" t="str">
            <v>F0106</v>
          </cell>
          <cell r="C15" t="str">
            <v>Fund</v>
          </cell>
          <cell r="D15" t="str">
            <v>Fund</v>
          </cell>
          <cell r="E15" t="str">
            <v>Regional</v>
          </cell>
          <cell r="F15" t="str">
            <v>Investment Funds</v>
          </cell>
          <cell r="G15" t="str">
            <v>Partially disbursed</v>
          </cell>
          <cell r="H15" t="str">
            <v>Javier</v>
          </cell>
          <cell r="I15" t="str">
            <v>America</v>
          </cell>
          <cell r="J15" t="str">
            <v>Kristoffer</v>
          </cell>
          <cell r="K15" t="str">
            <v>Equity</v>
          </cell>
          <cell r="L15">
            <v>39377</v>
          </cell>
          <cell r="M15">
            <v>2007</v>
          </cell>
          <cell r="N15" t="str">
            <v>Equity sales</v>
          </cell>
          <cell r="O15" t="str">
            <v>in</v>
          </cell>
          <cell r="P15" t="str">
            <v>USD</v>
          </cell>
          <cell r="Q15">
            <v>5.4592000000000001</v>
          </cell>
          <cell r="R15">
            <v>97.674000000000007</v>
          </cell>
          <cell r="S15">
            <v>533.22190000000001</v>
          </cell>
          <cell r="W15">
            <v>-47.701999999999998</v>
          </cell>
        </row>
        <row r="16">
          <cell r="A16" t="str">
            <v>ACAF</v>
          </cell>
          <cell r="B16" t="str">
            <v>F0106</v>
          </cell>
          <cell r="C16" t="str">
            <v>Fund</v>
          </cell>
          <cell r="D16" t="str">
            <v>Fund</v>
          </cell>
          <cell r="E16" t="str">
            <v>Regional</v>
          </cell>
          <cell r="F16" t="str">
            <v>Investment Funds</v>
          </cell>
          <cell r="G16" t="str">
            <v>Partially disbursed</v>
          </cell>
          <cell r="H16" t="str">
            <v>Javier</v>
          </cell>
          <cell r="I16" t="str">
            <v>America</v>
          </cell>
          <cell r="J16" t="str">
            <v>Kristoffer</v>
          </cell>
          <cell r="K16" t="str">
            <v>Equity</v>
          </cell>
          <cell r="L16">
            <v>38358</v>
          </cell>
          <cell r="M16">
            <v>2005</v>
          </cell>
          <cell r="N16" t="str">
            <v>Investment</v>
          </cell>
          <cell r="O16" t="str">
            <v>out</v>
          </cell>
          <cell r="P16" t="str">
            <v>USD</v>
          </cell>
          <cell r="R16">
            <v>71.56</v>
          </cell>
          <cell r="S16">
            <v>448.01600000000002</v>
          </cell>
          <cell r="T16">
            <v>0</v>
          </cell>
          <cell r="U16">
            <v>0</v>
          </cell>
        </row>
        <row r="17">
          <cell r="A17" t="str">
            <v>ACAF</v>
          </cell>
          <cell r="B17" t="str">
            <v>F0106</v>
          </cell>
          <cell r="C17" t="str">
            <v>Fund</v>
          </cell>
          <cell r="D17" t="str">
            <v>Fund</v>
          </cell>
          <cell r="E17" t="str">
            <v>Regional</v>
          </cell>
          <cell r="F17" t="str">
            <v>Investment Funds</v>
          </cell>
          <cell r="G17" t="str">
            <v>Partially disbursed</v>
          </cell>
          <cell r="H17" t="str">
            <v>Javier</v>
          </cell>
          <cell r="I17" t="str">
            <v>America</v>
          </cell>
          <cell r="J17" t="str">
            <v>Kristoffer</v>
          </cell>
          <cell r="K17" t="str">
            <v>Equity</v>
          </cell>
          <cell r="L17">
            <v>38834</v>
          </cell>
          <cell r="M17">
            <v>2006</v>
          </cell>
          <cell r="N17" t="str">
            <v>Equity sales</v>
          </cell>
          <cell r="O17" t="str">
            <v>in</v>
          </cell>
          <cell r="P17" t="str">
            <v>USD</v>
          </cell>
          <cell r="Q17">
            <v>6.28</v>
          </cell>
          <cell r="R17">
            <v>45.688000000000002</v>
          </cell>
          <cell r="S17">
            <v>286.92099999999999</v>
          </cell>
          <cell r="W17">
            <v>-30.016999999999999</v>
          </cell>
        </row>
        <row r="18">
          <cell r="A18" t="str">
            <v>ACAF</v>
          </cell>
          <cell r="B18" t="str">
            <v>F0106</v>
          </cell>
          <cell r="C18" t="str">
            <v>Fund</v>
          </cell>
          <cell r="D18" t="str">
            <v>Fund</v>
          </cell>
          <cell r="E18" t="str">
            <v>Regional</v>
          </cell>
          <cell r="F18" t="str">
            <v>Investment Funds</v>
          </cell>
          <cell r="G18" t="str">
            <v>Partially disbursed</v>
          </cell>
          <cell r="H18" t="str">
            <v>Javier</v>
          </cell>
          <cell r="I18" t="str">
            <v>America</v>
          </cell>
          <cell r="J18" t="str">
            <v>Kristoffer</v>
          </cell>
          <cell r="K18" t="str">
            <v>Equity</v>
          </cell>
          <cell r="L18">
            <v>38664</v>
          </cell>
          <cell r="M18">
            <v>2005</v>
          </cell>
          <cell r="N18" t="str">
            <v>Investment</v>
          </cell>
          <cell r="O18" t="str">
            <v>out</v>
          </cell>
          <cell r="P18" t="str">
            <v>USD</v>
          </cell>
          <cell r="Q18">
            <v>6.6535000000000002</v>
          </cell>
          <cell r="R18">
            <v>471.37</v>
          </cell>
          <cell r="S18">
            <v>3136.26</v>
          </cell>
          <cell r="T18">
            <v>0</v>
          </cell>
          <cell r="U18">
            <v>0</v>
          </cell>
        </row>
        <row r="19">
          <cell r="A19" t="str">
            <v>ACAF</v>
          </cell>
          <cell r="B19" t="str">
            <v>F0106</v>
          </cell>
          <cell r="C19" t="str">
            <v>Fund</v>
          </cell>
          <cell r="D19" t="str">
            <v>Fund</v>
          </cell>
          <cell r="E19" t="str">
            <v>Regional</v>
          </cell>
          <cell r="F19" t="str">
            <v>Investment Funds</v>
          </cell>
          <cell r="G19" t="str">
            <v>Partially disbursed</v>
          </cell>
          <cell r="H19" t="str">
            <v>Javier</v>
          </cell>
          <cell r="I19" t="str">
            <v>America</v>
          </cell>
          <cell r="J19" t="str">
            <v>Kristoffer</v>
          </cell>
          <cell r="K19" t="str">
            <v>Equity</v>
          </cell>
          <cell r="L19">
            <v>38762</v>
          </cell>
          <cell r="M19">
            <v>2006</v>
          </cell>
          <cell r="N19" t="str">
            <v>Equity sales</v>
          </cell>
          <cell r="O19" t="str">
            <v>in</v>
          </cell>
          <cell r="P19" t="str">
            <v>USD</v>
          </cell>
          <cell r="Q19">
            <v>6.8380999999999998</v>
          </cell>
          <cell r="R19">
            <v>2345.3670000000002</v>
          </cell>
          <cell r="S19">
            <v>16037.853999999999</v>
          </cell>
          <cell r="W19">
            <v>-41.637999999999998</v>
          </cell>
        </row>
        <row r="20">
          <cell r="A20" t="str">
            <v>ACAF</v>
          </cell>
          <cell r="B20" t="str">
            <v>F0106</v>
          </cell>
          <cell r="C20" t="str">
            <v>Fund</v>
          </cell>
          <cell r="D20" t="str">
            <v>Fund</v>
          </cell>
          <cell r="E20" t="str">
            <v>Regional</v>
          </cell>
          <cell r="F20" t="str">
            <v>Investment Funds</v>
          </cell>
          <cell r="G20" t="str">
            <v>Partially disbursed</v>
          </cell>
          <cell r="H20" t="str">
            <v>Javier</v>
          </cell>
          <cell r="I20" t="str">
            <v>America</v>
          </cell>
          <cell r="J20" t="str">
            <v>Kristoffer</v>
          </cell>
          <cell r="K20" t="str">
            <v>Equity</v>
          </cell>
          <cell r="L20">
            <v>38524</v>
          </cell>
          <cell r="M20">
            <v>2005</v>
          </cell>
          <cell r="N20" t="str">
            <v>Equity sales</v>
          </cell>
          <cell r="O20" t="str">
            <v>in</v>
          </cell>
          <cell r="P20" t="str">
            <v>USD</v>
          </cell>
          <cell r="R20">
            <v>761.59799999999996</v>
          </cell>
          <cell r="S20">
            <v>4959.2979999999998</v>
          </cell>
          <cell r="W20">
            <v>-717.75099999999998</v>
          </cell>
        </row>
        <row r="21">
          <cell r="A21" t="str">
            <v>ACAF</v>
          </cell>
          <cell r="B21" t="str">
            <v>F0106</v>
          </cell>
          <cell r="C21" t="str">
            <v>Fund</v>
          </cell>
          <cell r="D21" t="str">
            <v>Fund</v>
          </cell>
          <cell r="E21" t="str">
            <v>Regional</v>
          </cell>
          <cell r="F21" t="str">
            <v>Investment Funds</v>
          </cell>
          <cell r="G21" t="str">
            <v>Partially disbursed</v>
          </cell>
          <cell r="H21" t="str">
            <v>Javier</v>
          </cell>
          <cell r="I21" t="str">
            <v>America</v>
          </cell>
          <cell r="J21" t="str">
            <v>Kristoffer</v>
          </cell>
          <cell r="K21" t="str">
            <v>Equity</v>
          </cell>
          <cell r="L21">
            <v>38834</v>
          </cell>
          <cell r="M21">
            <v>2006</v>
          </cell>
          <cell r="N21" t="str">
            <v>Investment</v>
          </cell>
          <cell r="O21" t="str">
            <v>out</v>
          </cell>
          <cell r="P21" t="str">
            <v>USD</v>
          </cell>
          <cell r="Q21">
            <v>6.28</v>
          </cell>
          <cell r="R21">
            <v>1878.8030000000001</v>
          </cell>
          <cell r="S21">
            <v>11798.882</v>
          </cell>
          <cell r="T21">
            <v>0</v>
          </cell>
          <cell r="U21">
            <v>0</v>
          </cell>
        </row>
        <row r="22">
          <cell r="A22" t="str">
            <v>ACAF</v>
          </cell>
          <cell r="B22" t="str">
            <v>F0106</v>
          </cell>
          <cell r="C22" t="str">
            <v>Fund</v>
          </cell>
          <cell r="D22" t="str">
            <v>Fund</v>
          </cell>
          <cell r="E22" t="str">
            <v>Regional</v>
          </cell>
          <cell r="F22" t="str">
            <v>Investment Funds</v>
          </cell>
          <cell r="G22" t="str">
            <v>Partially disbursed</v>
          </cell>
          <cell r="H22" t="str">
            <v>Javier</v>
          </cell>
          <cell r="I22" t="str">
            <v>America</v>
          </cell>
          <cell r="J22" t="str">
            <v>Kristoffer</v>
          </cell>
          <cell r="K22" t="str">
            <v>Equity</v>
          </cell>
          <cell r="L22">
            <v>39387</v>
          </cell>
          <cell r="M22">
            <v>2007</v>
          </cell>
          <cell r="N22" t="str">
            <v>Investment</v>
          </cell>
          <cell r="O22" t="str">
            <v>out</v>
          </cell>
          <cell r="P22" t="str">
            <v>USD</v>
          </cell>
          <cell r="Q22">
            <v>5.4284999999999997</v>
          </cell>
          <cell r="R22">
            <v>1043.499</v>
          </cell>
          <cell r="S22">
            <v>5664.634</v>
          </cell>
          <cell r="T22">
            <v>0</v>
          </cell>
          <cell r="U22">
            <v>0</v>
          </cell>
        </row>
        <row r="23">
          <cell r="A23" t="str">
            <v>ACAF</v>
          </cell>
          <cell r="B23" t="str">
            <v>F0106</v>
          </cell>
          <cell r="C23" t="str">
            <v>Fund</v>
          </cell>
          <cell r="D23" t="str">
            <v>Fund</v>
          </cell>
          <cell r="E23" t="str">
            <v>Regional</v>
          </cell>
          <cell r="F23" t="str">
            <v>Investment Funds</v>
          </cell>
          <cell r="G23" t="str">
            <v>Partially disbursed</v>
          </cell>
          <cell r="H23" t="str">
            <v>Javier</v>
          </cell>
          <cell r="I23" t="str">
            <v>America</v>
          </cell>
          <cell r="J23" t="str">
            <v>Kristoffer</v>
          </cell>
          <cell r="K23" t="str">
            <v>Equity</v>
          </cell>
          <cell r="L23">
            <v>38474</v>
          </cell>
          <cell r="M23">
            <v>2005</v>
          </cell>
          <cell r="N23" t="str">
            <v>Equity sales</v>
          </cell>
          <cell r="O23" t="str">
            <v>in</v>
          </cell>
          <cell r="P23" t="str">
            <v>USD</v>
          </cell>
          <cell r="R23">
            <v>137.61469</v>
          </cell>
          <cell r="S23">
            <v>870.48172</v>
          </cell>
          <cell r="W23">
            <v>-171.05500000000001</v>
          </cell>
        </row>
        <row r="24">
          <cell r="A24" t="str">
            <v>ACAF</v>
          </cell>
          <cell r="B24" t="str">
            <v>F0106</v>
          </cell>
          <cell r="C24" t="str">
            <v>Fund</v>
          </cell>
          <cell r="D24" t="str">
            <v>Fund</v>
          </cell>
          <cell r="E24" t="str">
            <v>Regional</v>
          </cell>
          <cell r="F24" t="str">
            <v>Investment Funds</v>
          </cell>
          <cell r="G24" t="str">
            <v>Partially disbursed</v>
          </cell>
          <cell r="H24" t="str">
            <v>Javier</v>
          </cell>
          <cell r="I24" t="str">
            <v>America</v>
          </cell>
          <cell r="J24" t="str">
            <v>Kristoffer</v>
          </cell>
          <cell r="K24" t="str">
            <v>Equity</v>
          </cell>
          <cell r="L24">
            <v>37918</v>
          </cell>
          <cell r="M24">
            <v>2003</v>
          </cell>
          <cell r="N24" t="str">
            <v>Investment</v>
          </cell>
          <cell r="O24" t="str">
            <v>out</v>
          </cell>
          <cell r="P24" t="str">
            <v>USD</v>
          </cell>
          <cell r="R24">
            <v>13.474</v>
          </cell>
          <cell r="S24">
            <v>96.715999999999994</v>
          </cell>
          <cell r="T24">
            <v>0</v>
          </cell>
          <cell r="U24">
            <v>0</v>
          </cell>
        </row>
        <row r="25">
          <cell r="A25" t="str">
            <v>ACAF</v>
          </cell>
          <cell r="B25" t="str">
            <v>F0106</v>
          </cell>
          <cell r="C25" t="str">
            <v>Fund</v>
          </cell>
          <cell r="D25" t="str">
            <v>Fund</v>
          </cell>
          <cell r="E25" t="str">
            <v>Regional</v>
          </cell>
          <cell r="F25" t="str">
            <v>Investment Funds</v>
          </cell>
          <cell r="G25" t="str">
            <v>Partially disbursed</v>
          </cell>
          <cell r="H25" t="str">
            <v>Javier</v>
          </cell>
          <cell r="I25" t="str">
            <v>America</v>
          </cell>
          <cell r="J25" t="str">
            <v>Kristoffer</v>
          </cell>
          <cell r="K25" t="str">
            <v>Equity</v>
          </cell>
          <cell r="L25">
            <v>38877</v>
          </cell>
          <cell r="M25">
            <v>2006</v>
          </cell>
          <cell r="N25" t="str">
            <v>Equity sales</v>
          </cell>
          <cell r="O25" t="str">
            <v>in</v>
          </cell>
          <cell r="P25" t="str">
            <v>USD</v>
          </cell>
          <cell r="Q25">
            <v>6.1746999999999996</v>
          </cell>
          <cell r="R25">
            <v>4.1280000000000001</v>
          </cell>
          <cell r="S25">
            <v>25.489000000000001</v>
          </cell>
          <cell r="W25">
            <v>-3.1459999999999999</v>
          </cell>
        </row>
        <row r="26">
          <cell r="A26" t="str">
            <v>ACAF</v>
          </cell>
          <cell r="B26" t="str">
            <v>F0106</v>
          </cell>
          <cell r="C26" t="str">
            <v>Fund</v>
          </cell>
          <cell r="D26" t="str">
            <v>Fund</v>
          </cell>
          <cell r="E26" t="str">
            <v>Regional</v>
          </cell>
          <cell r="F26" t="str">
            <v>Investment Funds</v>
          </cell>
          <cell r="G26" t="str">
            <v>Partially disbursed</v>
          </cell>
          <cell r="H26" t="str">
            <v>Javier</v>
          </cell>
          <cell r="I26" t="str">
            <v>America</v>
          </cell>
          <cell r="J26" t="str">
            <v>Kristoffer</v>
          </cell>
          <cell r="K26" t="str">
            <v>Equity</v>
          </cell>
          <cell r="L26">
            <v>37679</v>
          </cell>
          <cell r="M26">
            <v>2003</v>
          </cell>
          <cell r="N26" t="str">
            <v>Investment</v>
          </cell>
          <cell r="O26" t="str">
            <v>out</v>
          </cell>
          <cell r="P26" t="str">
            <v>USD</v>
          </cell>
          <cell r="R26">
            <v>75</v>
          </cell>
          <cell r="S26">
            <v>541.72500000000002</v>
          </cell>
          <cell r="T26">
            <v>0</v>
          </cell>
          <cell r="U26">
            <v>0</v>
          </cell>
        </row>
        <row r="27">
          <cell r="A27" t="str">
            <v>ACAF</v>
          </cell>
          <cell r="B27" t="str">
            <v>F0106</v>
          </cell>
          <cell r="C27" t="str">
            <v>Fund</v>
          </cell>
          <cell r="D27" t="str">
            <v>Fund</v>
          </cell>
          <cell r="E27" t="str">
            <v>Regional</v>
          </cell>
          <cell r="F27" t="str">
            <v>Investment Funds</v>
          </cell>
          <cell r="G27" t="str">
            <v>Partially disbursed</v>
          </cell>
          <cell r="H27" t="str">
            <v>Javier</v>
          </cell>
          <cell r="I27" t="str">
            <v>America</v>
          </cell>
          <cell r="J27" t="str">
            <v>Kristoffer</v>
          </cell>
          <cell r="K27" t="str">
            <v>Equity</v>
          </cell>
          <cell r="L27">
            <v>38278</v>
          </cell>
          <cell r="M27">
            <v>2004</v>
          </cell>
          <cell r="N27" t="str">
            <v>Investment</v>
          </cell>
          <cell r="O27" t="str">
            <v>out</v>
          </cell>
          <cell r="P27" t="str">
            <v>USD</v>
          </cell>
          <cell r="R27">
            <v>45.594999999999999</v>
          </cell>
          <cell r="S27">
            <v>301.14999999999998</v>
          </cell>
          <cell r="T27">
            <v>0</v>
          </cell>
          <cell r="U27">
            <v>0</v>
          </cell>
        </row>
        <row r="28">
          <cell r="A28" t="str">
            <v>ACAF</v>
          </cell>
          <cell r="B28" t="str">
            <v>F0106</v>
          </cell>
          <cell r="C28" t="str">
            <v>Fund</v>
          </cell>
          <cell r="D28" t="str">
            <v>Fund</v>
          </cell>
          <cell r="E28" t="str">
            <v>Regional</v>
          </cell>
          <cell r="F28" t="str">
            <v>Investment Funds</v>
          </cell>
          <cell r="G28" t="str">
            <v>Partially disbursed</v>
          </cell>
          <cell r="H28" t="str">
            <v>Javier</v>
          </cell>
          <cell r="I28" t="str">
            <v>America</v>
          </cell>
          <cell r="J28" t="str">
            <v>Kristoffer</v>
          </cell>
          <cell r="K28" t="str">
            <v>Equity</v>
          </cell>
          <cell r="L28">
            <v>38568</v>
          </cell>
          <cell r="M28">
            <v>2005</v>
          </cell>
          <cell r="N28" t="str">
            <v>Investment</v>
          </cell>
          <cell r="O28" t="str">
            <v>out</v>
          </cell>
          <cell r="P28" t="str">
            <v>USD</v>
          </cell>
          <cell r="R28">
            <v>36.177999999999997</v>
          </cell>
          <cell r="S28">
            <v>232.35599999999999</v>
          </cell>
          <cell r="T28">
            <v>0</v>
          </cell>
          <cell r="U28">
            <v>0</v>
          </cell>
        </row>
        <row r="29">
          <cell r="A29" t="str">
            <v>ACAF</v>
          </cell>
          <cell r="B29" t="str">
            <v>F0106</v>
          </cell>
          <cell r="C29" t="str">
            <v>Fund</v>
          </cell>
          <cell r="D29" t="str">
            <v>Fund</v>
          </cell>
          <cell r="E29" t="str">
            <v>Regional</v>
          </cell>
          <cell r="F29" t="str">
            <v>Investment Funds</v>
          </cell>
          <cell r="G29" t="str">
            <v>Partially disbursed</v>
          </cell>
          <cell r="H29" t="str">
            <v>Javier</v>
          </cell>
          <cell r="I29" t="str">
            <v>America</v>
          </cell>
          <cell r="J29" t="str">
            <v>Kristoffer</v>
          </cell>
          <cell r="K29" t="str">
            <v>Equity</v>
          </cell>
          <cell r="L29">
            <v>37956</v>
          </cell>
          <cell r="M29">
            <v>2003</v>
          </cell>
          <cell r="N29" t="str">
            <v>Investment</v>
          </cell>
          <cell r="O29" t="str">
            <v>out</v>
          </cell>
          <cell r="P29" t="str">
            <v>USD</v>
          </cell>
          <cell r="R29">
            <v>0</v>
          </cell>
          <cell r="S29">
            <v>0</v>
          </cell>
          <cell r="T29">
            <v>0</v>
          </cell>
          <cell r="U29">
            <v>0</v>
          </cell>
        </row>
        <row r="30">
          <cell r="A30" t="str">
            <v>ACAF</v>
          </cell>
          <cell r="B30" t="str">
            <v>F0106</v>
          </cell>
          <cell r="C30" t="str">
            <v>Fund</v>
          </cell>
          <cell r="D30" t="str">
            <v>Fund</v>
          </cell>
          <cell r="E30" t="str">
            <v>Regional</v>
          </cell>
          <cell r="F30" t="str">
            <v>Investment Funds</v>
          </cell>
          <cell r="G30" t="str">
            <v>Partially disbursed</v>
          </cell>
          <cell r="H30" t="str">
            <v>Javier</v>
          </cell>
          <cell r="I30" t="str">
            <v>America</v>
          </cell>
          <cell r="J30" t="str">
            <v>Kristoffer</v>
          </cell>
          <cell r="K30" t="str">
            <v>Equity</v>
          </cell>
          <cell r="L30">
            <v>39387</v>
          </cell>
          <cell r="M30">
            <v>2007</v>
          </cell>
          <cell r="N30" t="str">
            <v>Equity sales</v>
          </cell>
          <cell r="O30" t="str">
            <v>in</v>
          </cell>
          <cell r="P30" t="str">
            <v>USD</v>
          </cell>
          <cell r="Q30">
            <v>5.4284999999999997</v>
          </cell>
          <cell r="R30">
            <v>105.48699999999999</v>
          </cell>
          <cell r="S30">
            <v>572.63616999999999</v>
          </cell>
          <cell r="W30">
            <v>-129.22200000000001</v>
          </cell>
        </row>
        <row r="31">
          <cell r="A31" t="str">
            <v>ACAF</v>
          </cell>
          <cell r="B31" t="str">
            <v>F0106</v>
          </cell>
          <cell r="C31" t="str">
            <v>Fund</v>
          </cell>
          <cell r="D31" t="str">
            <v>Fund</v>
          </cell>
          <cell r="E31" t="str">
            <v>Regional</v>
          </cell>
          <cell r="F31" t="str">
            <v>Investment Funds</v>
          </cell>
          <cell r="G31" t="str">
            <v>Partially disbursed</v>
          </cell>
          <cell r="H31" t="str">
            <v>Javier</v>
          </cell>
          <cell r="I31" t="str">
            <v>America</v>
          </cell>
          <cell r="J31" t="str">
            <v>Kristoffer</v>
          </cell>
          <cell r="K31" t="str">
            <v>Equity</v>
          </cell>
          <cell r="L31">
            <v>38804</v>
          </cell>
          <cell r="M31">
            <v>2006</v>
          </cell>
          <cell r="N31" t="str">
            <v>Investment</v>
          </cell>
          <cell r="O31" t="str">
            <v>out</v>
          </cell>
          <cell r="P31" t="str">
            <v>USD</v>
          </cell>
          <cell r="Q31">
            <v>6.5693999999999999</v>
          </cell>
          <cell r="R31">
            <v>210.24700000000001</v>
          </cell>
          <cell r="S31">
            <v>1381.1969999999999</v>
          </cell>
          <cell r="T31">
            <v>0</v>
          </cell>
          <cell r="U31">
            <v>0</v>
          </cell>
        </row>
        <row r="32">
          <cell r="A32" t="str">
            <v>ACAF</v>
          </cell>
          <cell r="B32" t="str">
            <v>F0106</v>
          </cell>
          <cell r="C32" t="str">
            <v>Fund</v>
          </cell>
          <cell r="D32" t="str">
            <v>Fund</v>
          </cell>
          <cell r="E32" t="str">
            <v>Regional</v>
          </cell>
          <cell r="F32" t="str">
            <v>Investment Funds</v>
          </cell>
          <cell r="G32" t="str">
            <v>Partially disbursed</v>
          </cell>
          <cell r="H32" t="str">
            <v>Javier</v>
          </cell>
          <cell r="I32" t="str">
            <v>America</v>
          </cell>
          <cell r="J32" t="str">
            <v>Kristoffer</v>
          </cell>
          <cell r="K32" t="str">
            <v>Equity</v>
          </cell>
          <cell r="L32">
            <v>39377</v>
          </cell>
          <cell r="M32">
            <v>2007</v>
          </cell>
          <cell r="N32" t="str">
            <v>Investment</v>
          </cell>
          <cell r="O32" t="str">
            <v>out</v>
          </cell>
          <cell r="P32" t="str">
            <v>USD</v>
          </cell>
          <cell r="Q32">
            <v>5.4592000000000001</v>
          </cell>
          <cell r="R32">
            <v>137.61500000000001</v>
          </cell>
          <cell r="S32">
            <v>751.26800000000003</v>
          </cell>
          <cell r="T32">
            <v>0</v>
          </cell>
          <cell r="U32">
            <v>0</v>
          </cell>
        </row>
        <row r="33">
          <cell r="A33" t="str">
            <v>ACAF</v>
          </cell>
          <cell r="B33" t="str">
            <v>F0106</v>
          </cell>
          <cell r="C33" t="str">
            <v>Fund</v>
          </cell>
          <cell r="D33" t="str">
            <v>Fund</v>
          </cell>
          <cell r="E33" t="str">
            <v>Regional</v>
          </cell>
          <cell r="F33" t="str">
            <v>Investment Funds</v>
          </cell>
          <cell r="G33" t="str">
            <v>Partially disbursed</v>
          </cell>
          <cell r="H33" t="str">
            <v>Javier</v>
          </cell>
          <cell r="I33" t="str">
            <v>America</v>
          </cell>
          <cell r="J33" t="str">
            <v>Kristoffer</v>
          </cell>
          <cell r="K33" t="str">
            <v>Equity</v>
          </cell>
          <cell r="L33">
            <v>39266</v>
          </cell>
          <cell r="M33">
            <v>2007</v>
          </cell>
          <cell r="N33" t="str">
            <v>Equity sales</v>
          </cell>
          <cell r="O33" t="str">
            <v>in</v>
          </cell>
          <cell r="P33" t="str">
            <v>USD</v>
          </cell>
          <cell r="Q33">
            <v>5.8362999999999996</v>
          </cell>
          <cell r="R33">
            <v>780.12900000000002</v>
          </cell>
          <cell r="S33">
            <v>4553.067</v>
          </cell>
          <cell r="W33">
            <v>-735.37400000000002</v>
          </cell>
        </row>
        <row r="34">
          <cell r="A34" t="str">
            <v>ACAF</v>
          </cell>
          <cell r="B34" t="str">
            <v>F0106</v>
          </cell>
          <cell r="C34" t="str">
            <v>Fund</v>
          </cell>
          <cell r="D34" t="str">
            <v>Fund</v>
          </cell>
          <cell r="E34" t="str">
            <v>Regional</v>
          </cell>
          <cell r="F34" t="str">
            <v>Investment Funds</v>
          </cell>
          <cell r="G34" t="str">
            <v>Partially disbursed</v>
          </cell>
          <cell r="H34" t="str">
            <v>Javier</v>
          </cell>
          <cell r="I34" t="str">
            <v>America</v>
          </cell>
          <cell r="J34" t="str">
            <v>Kristoffer</v>
          </cell>
          <cell r="K34" t="str">
            <v>Equity</v>
          </cell>
          <cell r="L34">
            <v>39127</v>
          </cell>
          <cell r="M34">
            <v>2007</v>
          </cell>
          <cell r="N34" t="str">
            <v>Investment</v>
          </cell>
          <cell r="O34" t="str">
            <v>out</v>
          </cell>
          <cell r="P34" t="str">
            <v>USD</v>
          </cell>
          <cell r="Q34">
            <v>6.1174999999999997</v>
          </cell>
          <cell r="R34">
            <v>299.45699999999999</v>
          </cell>
          <cell r="S34">
            <v>1831.9280000000001</v>
          </cell>
          <cell r="T34">
            <v>0</v>
          </cell>
          <cell r="U34">
            <v>0</v>
          </cell>
        </row>
        <row r="35">
          <cell r="A35" t="str">
            <v>ACAF</v>
          </cell>
          <cell r="B35" t="str">
            <v>F0106</v>
          </cell>
          <cell r="C35" t="str">
            <v>Fund</v>
          </cell>
          <cell r="D35" t="str">
            <v>Fund</v>
          </cell>
          <cell r="E35" t="str">
            <v>Regional</v>
          </cell>
          <cell r="F35" t="str">
            <v>Investment Funds</v>
          </cell>
          <cell r="G35" t="str">
            <v>Partially disbursed</v>
          </cell>
          <cell r="H35" t="str">
            <v>Javier</v>
          </cell>
          <cell r="I35" t="str">
            <v>America</v>
          </cell>
          <cell r="J35" t="str">
            <v>Kristoffer</v>
          </cell>
          <cell r="K35" t="str">
            <v>Equity</v>
          </cell>
          <cell r="L35">
            <v>39156</v>
          </cell>
          <cell r="M35">
            <v>2007</v>
          </cell>
          <cell r="N35" t="str">
            <v>Investment</v>
          </cell>
          <cell r="O35" t="str">
            <v>out</v>
          </cell>
          <cell r="P35" t="str">
            <v>USD</v>
          </cell>
          <cell r="Q35">
            <v>6.1144999999999996</v>
          </cell>
          <cell r="R35">
            <v>455.161</v>
          </cell>
          <cell r="S35">
            <v>2783.0819999999999</v>
          </cell>
          <cell r="T35">
            <v>0</v>
          </cell>
          <cell r="U35">
            <v>0</v>
          </cell>
        </row>
        <row r="36">
          <cell r="A36" t="str">
            <v>ACAF</v>
          </cell>
          <cell r="B36" t="str">
            <v>F0106</v>
          </cell>
          <cell r="C36" t="str">
            <v>Fund</v>
          </cell>
          <cell r="D36" t="str">
            <v>Fund</v>
          </cell>
          <cell r="E36" t="str">
            <v>Regional</v>
          </cell>
          <cell r="F36" t="str">
            <v>Investment Funds</v>
          </cell>
          <cell r="G36" t="str">
            <v>Partially disbursed</v>
          </cell>
          <cell r="H36" t="str">
            <v>Javier</v>
          </cell>
          <cell r="I36" t="str">
            <v>America</v>
          </cell>
          <cell r="J36" t="str">
            <v>Kristoffer</v>
          </cell>
          <cell r="K36" t="str">
            <v>Equity</v>
          </cell>
          <cell r="L36">
            <v>37463</v>
          </cell>
          <cell r="M36">
            <v>2002</v>
          </cell>
          <cell r="N36" t="str">
            <v>Investment</v>
          </cell>
          <cell r="O36" t="str">
            <v>out</v>
          </cell>
          <cell r="P36" t="str">
            <v>USD</v>
          </cell>
          <cell r="R36">
            <v>175</v>
          </cell>
          <cell r="S36">
            <v>1324.4875</v>
          </cell>
          <cell r="T36">
            <v>0</v>
          </cell>
          <cell r="U36">
            <v>0</v>
          </cell>
        </row>
        <row r="37">
          <cell r="A37" t="str">
            <v>ACAF</v>
          </cell>
          <cell r="B37" t="str">
            <v>F0106</v>
          </cell>
          <cell r="C37" t="str">
            <v>Fund</v>
          </cell>
          <cell r="D37" t="str">
            <v>Fund</v>
          </cell>
          <cell r="E37" t="str">
            <v>Regional</v>
          </cell>
          <cell r="F37" t="str">
            <v>Investment Funds</v>
          </cell>
          <cell r="G37" t="str">
            <v>Partially disbursed</v>
          </cell>
          <cell r="H37" t="str">
            <v>Javier</v>
          </cell>
          <cell r="I37" t="str">
            <v>America</v>
          </cell>
          <cell r="J37" t="str">
            <v>Kristoffer</v>
          </cell>
          <cell r="K37" t="str">
            <v>Equity</v>
          </cell>
          <cell r="L37">
            <v>37504</v>
          </cell>
          <cell r="M37">
            <v>2002</v>
          </cell>
          <cell r="N37" t="str">
            <v>Investment</v>
          </cell>
          <cell r="O37" t="str">
            <v>out</v>
          </cell>
          <cell r="P37" t="str">
            <v>USD</v>
          </cell>
          <cell r="R37">
            <v>600</v>
          </cell>
          <cell r="S37">
            <v>4461</v>
          </cell>
          <cell r="T37">
            <v>0</v>
          </cell>
          <cell r="U37">
            <v>0</v>
          </cell>
        </row>
        <row r="38">
          <cell r="A38" t="str">
            <v>ACAF</v>
          </cell>
          <cell r="B38" t="str">
            <v>F0106</v>
          </cell>
          <cell r="C38" t="str">
            <v>Fund</v>
          </cell>
          <cell r="D38" t="str">
            <v>Fund</v>
          </cell>
          <cell r="E38" t="str">
            <v>Regional</v>
          </cell>
          <cell r="F38" t="str">
            <v>Investment Funds</v>
          </cell>
          <cell r="G38" t="str">
            <v>Partially disbursed</v>
          </cell>
          <cell r="H38" t="str">
            <v>Javier</v>
          </cell>
          <cell r="I38" t="str">
            <v>America</v>
          </cell>
          <cell r="J38" t="str">
            <v>Kristoffer</v>
          </cell>
          <cell r="K38" t="str">
            <v>Equity</v>
          </cell>
          <cell r="L38">
            <v>37541</v>
          </cell>
          <cell r="M38">
            <v>2002</v>
          </cell>
          <cell r="N38" t="str">
            <v>Investment</v>
          </cell>
          <cell r="O38" t="str">
            <v>out</v>
          </cell>
          <cell r="P38" t="str">
            <v>USD</v>
          </cell>
          <cell r="R38">
            <v>105</v>
          </cell>
          <cell r="S38">
            <v>794.32500000000005</v>
          </cell>
          <cell r="T38">
            <v>0</v>
          </cell>
          <cell r="U38">
            <v>0</v>
          </cell>
        </row>
        <row r="39">
          <cell r="A39" t="str">
            <v>ACAF</v>
          </cell>
          <cell r="B39" t="str">
            <v>F0106</v>
          </cell>
          <cell r="C39" t="str">
            <v>Fund</v>
          </cell>
          <cell r="D39" t="str">
            <v>Fund</v>
          </cell>
          <cell r="E39" t="str">
            <v>Regional</v>
          </cell>
          <cell r="F39" t="str">
            <v>Investment Funds</v>
          </cell>
          <cell r="G39" t="str">
            <v>Partially disbursed</v>
          </cell>
          <cell r="H39" t="str">
            <v>Javier</v>
          </cell>
          <cell r="I39" t="str">
            <v>America</v>
          </cell>
          <cell r="J39" t="str">
            <v>Kristoffer</v>
          </cell>
          <cell r="K39" t="str">
            <v>Equity</v>
          </cell>
          <cell r="L39">
            <v>39066</v>
          </cell>
          <cell r="M39">
            <v>2006</v>
          </cell>
          <cell r="N39" t="str">
            <v>Investment</v>
          </cell>
          <cell r="O39" t="str">
            <v>out</v>
          </cell>
          <cell r="P39" t="str">
            <v>USD</v>
          </cell>
          <cell r="Q39">
            <v>6.2480000000000002</v>
          </cell>
          <cell r="R39">
            <v>292.39800000000002</v>
          </cell>
          <cell r="S39">
            <v>1826.9069999999999</v>
          </cell>
          <cell r="T39">
            <v>0</v>
          </cell>
          <cell r="U39">
            <v>0</v>
          </cell>
        </row>
        <row r="40">
          <cell r="A40" t="str">
            <v>African Infrastructure Fund</v>
          </cell>
          <cell r="B40" t="str">
            <v>F9909</v>
          </cell>
          <cell r="C40" t="str">
            <v>Fund</v>
          </cell>
          <cell r="D40" t="str">
            <v>Fund</v>
          </cell>
          <cell r="E40" t="str">
            <v>Regional</v>
          </cell>
          <cell r="F40" t="str">
            <v>Investment Funds</v>
          </cell>
          <cell r="G40" t="str">
            <v>Partially disbursed</v>
          </cell>
          <cell r="H40" t="str">
            <v>Vegard B</v>
          </cell>
          <cell r="I40" t="str">
            <v>Africa</v>
          </cell>
          <cell r="J40" t="str">
            <v>Vegard</v>
          </cell>
          <cell r="K40" t="str">
            <v>Equity</v>
          </cell>
          <cell r="L40">
            <v>38618</v>
          </cell>
          <cell r="M40">
            <v>2005</v>
          </cell>
          <cell r="N40" t="str">
            <v>Dividends</v>
          </cell>
          <cell r="O40" t="str">
            <v>in</v>
          </cell>
          <cell r="P40" t="str">
            <v>USD</v>
          </cell>
          <cell r="R40">
            <v>148.48699999999999</v>
          </cell>
          <cell r="S40">
            <v>954.66700000000003</v>
          </cell>
        </row>
        <row r="41">
          <cell r="A41" t="str">
            <v>African Infrastructure Fund</v>
          </cell>
          <cell r="B41" t="str">
            <v>F9909</v>
          </cell>
          <cell r="C41" t="str">
            <v>Fund</v>
          </cell>
          <cell r="D41" t="str">
            <v>Fund</v>
          </cell>
          <cell r="E41" t="str">
            <v>Regional</v>
          </cell>
          <cell r="F41" t="str">
            <v>Investment Funds</v>
          </cell>
          <cell r="G41" t="str">
            <v>Partially disbursed</v>
          </cell>
          <cell r="H41" t="str">
            <v>Vegard B</v>
          </cell>
          <cell r="I41" t="str">
            <v>Africa</v>
          </cell>
          <cell r="J41" t="str">
            <v>Vegard</v>
          </cell>
          <cell r="K41" t="str">
            <v>Equity</v>
          </cell>
          <cell r="L41">
            <v>38308</v>
          </cell>
          <cell r="M41">
            <v>2004</v>
          </cell>
          <cell r="N41" t="str">
            <v>Investment</v>
          </cell>
          <cell r="O41" t="str">
            <v>out</v>
          </cell>
          <cell r="P41" t="str">
            <v>USD</v>
          </cell>
          <cell r="R41">
            <v>374.34699999999998</v>
          </cell>
          <cell r="S41">
            <v>2337.2350000000001</v>
          </cell>
          <cell r="T41">
            <v>0.3</v>
          </cell>
          <cell r="U41">
            <v>701.17050000000006</v>
          </cell>
        </row>
        <row r="42">
          <cell r="A42" t="str">
            <v>African Infrastructure Fund</v>
          </cell>
          <cell r="B42" t="str">
            <v>F9909</v>
          </cell>
          <cell r="C42" t="str">
            <v>Fund</v>
          </cell>
          <cell r="D42" t="str">
            <v>Fund</v>
          </cell>
          <cell r="E42" t="str">
            <v>Regional</v>
          </cell>
          <cell r="F42" t="str">
            <v>Investment Funds</v>
          </cell>
          <cell r="G42" t="str">
            <v>Partially disbursed</v>
          </cell>
          <cell r="H42" t="str">
            <v>Vegard B</v>
          </cell>
          <cell r="I42" t="str">
            <v>Africa</v>
          </cell>
          <cell r="J42" t="str">
            <v>Vegard</v>
          </cell>
          <cell r="K42" t="str">
            <v>Equity</v>
          </cell>
          <cell r="L42">
            <v>37750</v>
          </cell>
          <cell r="M42">
            <v>2003</v>
          </cell>
          <cell r="N42" t="str">
            <v>Investment</v>
          </cell>
          <cell r="O42" t="str">
            <v>out</v>
          </cell>
          <cell r="P42" t="str">
            <v>USD</v>
          </cell>
          <cell r="R42">
            <v>180.518</v>
          </cell>
          <cell r="S42">
            <v>1238.317</v>
          </cell>
          <cell r="T42">
            <v>0.3</v>
          </cell>
          <cell r="U42">
            <v>371.49509999999998</v>
          </cell>
        </row>
        <row r="43">
          <cell r="A43" t="str">
            <v>African Infrastructure Fund</v>
          </cell>
          <cell r="B43" t="str">
            <v>F9909</v>
          </cell>
          <cell r="C43" t="str">
            <v>Fund</v>
          </cell>
          <cell r="D43" t="str">
            <v>Fund</v>
          </cell>
          <cell r="E43" t="str">
            <v>Regional</v>
          </cell>
          <cell r="F43" t="str">
            <v>Investment Funds</v>
          </cell>
          <cell r="G43" t="str">
            <v>Partially disbursed</v>
          </cell>
          <cell r="H43" t="str">
            <v>Vegard B</v>
          </cell>
          <cell r="I43" t="str">
            <v>Africa</v>
          </cell>
          <cell r="J43" t="str">
            <v>Vegard</v>
          </cell>
          <cell r="K43" t="str">
            <v>Equity</v>
          </cell>
          <cell r="L43">
            <v>39003</v>
          </cell>
          <cell r="M43">
            <v>2006</v>
          </cell>
          <cell r="N43" t="str">
            <v>Equity sales</v>
          </cell>
          <cell r="O43" t="str">
            <v>in</v>
          </cell>
          <cell r="P43" t="str">
            <v>USD</v>
          </cell>
          <cell r="Q43">
            <v>6.7159000000000004</v>
          </cell>
          <cell r="R43">
            <v>139.821</v>
          </cell>
          <cell r="S43">
            <v>939.02</v>
          </cell>
          <cell r="W43">
            <v>70.956999999999994</v>
          </cell>
        </row>
        <row r="44">
          <cell r="A44" t="str">
            <v>African Infrastructure Fund</v>
          </cell>
          <cell r="B44" t="str">
            <v>F9909</v>
          </cell>
          <cell r="C44" t="str">
            <v>Fund</v>
          </cell>
          <cell r="D44" t="str">
            <v>Fund</v>
          </cell>
          <cell r="E44" t="str">
            <v>Regional</v>
          </cell>
          <cell r="F44" t="str">
            <v>Investment Funds</v>
          </cell>
          <cell r="G44" t="str">
            <v>Partially disbursed</v>
          </cell>
          <cell r="H44" t="str">
            <v>Vegard B</v>
          </cell>
          <cell r="I44" t="str">
            <v>Africa</v>
          </cell>
          <cell r="J44" t="str">
            <v>Vegard</v>
          </cell>
          <cell r="K44" t="str">
            <v>Equity</v>
          </cell>
          <cell r="L44">
            <v>39003</v>
          </cell>
          <cell r="M44">
            <v>2006</v>
          </cell>
          <cell r="N44" t="str">
            <v>Equity sales</v>
          </cell>
          <cell r="O44" t="str">
            <v>in</v>
          </cell>
          <cell r="P44" t="str">
            <v>USD</v>
          </cell>
          <cell r="Q44">
            <v>6.7159000000000004</v>
          </cell>
          <cell r="R44">
            <v>185.34399999999999</v>
          </cell>
          <cell r="S44">
            <v>1244.752</v>
          </cell>
          <cell r="W44">
            <v>112.3</v>
          </cell>
        </row>
        <row r="45">
          <cell r="A45" t="str">
            <v>African Infrastructure Fund</v>
          </cell>
          <cell r="B45" t="str">
            <v>F9909</v>
          </cell>
          <cell r="C45" t="str">
            <v>Fund</v>
          </cell>
          <cell r="D45" t="str">
            <v>Fund</v>
          </cell>
          <cell r="E45" t="str">
            <v>Regional</v>
          </cell>
          <cell r="F45" t="str">
            <v>Investment Funds</v>
          </cell>
          <cell r="G45" t="str">
            <v>Partially disbursed</v>
          </cell>
          <cell r="H45" t="str">
            <v>Vegard B</v>
          </cell>
          <cell r="I45" t="str">
            <v>Africa</v>
          </cell>
          <cell r="J45" t="str">
            <v>Vegard</v>
          </cell>
          <cell r="K45" t="str">
            <v>Equity</v>
          </cell>
          <cell r="L45">
            <v>38798</v>
          </cell>
          <cell r="M45">
            <v>2006</v>
          </cell>
          <cell r="N45" t="str">
            <v>Dividends</v>
          </cell>
          <cell r="O45" t="str">
            <v>in</v>
          </cell>
          <cell r="P45" t="str">
            <v>USD</v>
          </cell>
          <cell r="Q45">
            <v>6.5331999999999999</v>
          </cell>
          <cell r="R45">
            <v>72.545500000000004</v>
          </cell>
          <cell r="S45">
            <v>473.95400000000001</v>
          </cell>
        </row>
        <row r="46">
          <cell r="A46" t="str">
            <v>African Infrastructure Fund</v>
          </cell>
          <cell r="B46" t="str">
            <v>F9909</v>
          </cell>
          <cell r="C46" t="str">
            <v>Fund</v>
          </cell>
          <cell r="D46" t="str">
            <v>Fund</v>
          </cell>
          <cell r="E46" t="str">
            <v>Regional</v>
          </cell>
          <cell r="F46" t="str">
            <v>Investment Funds</v>
          </cell>
          <cell r="G46" t="str">
            <v>Partially disbursed</v>
          </cell>
          <cell r="H46" t="str">
            <v>Vegard B</v>
          </cell>
          <cell r="I46" t="str">
            <v>Africa</v>
          </cell>
          <cell r="J46" t="str">
            <v>Vegard</v>
          </cell>
          <cell r="K46" t="str">
            <v>Equity</v>
          </cell>
          <cell r="L46">
            <v>38989</v>
          </cell>
          <cell r="M46">
            <v>2006</v>
          </cell>
          <cell r="N46" t="str">
            <v>Equity sales</v>
          </cell>
          <cell r="O46" t="str">
            <v>in</v>
          </cell>
          <cell r="P46" t="str">
            <v>USD</v>
          </cell>
          <cell r="Q46">
            <v>6.4960000000000004</v>
          </cell>
          <cell r="R46">
            <v>106.56950000000001</v>
          </cell>
          <cell r="S46">
            <v>692.27546999999993</v>
          </cell>
          <cell r="W46">
            <v>26.908999999999999</v>
          </cell>
        </row>
        <row r="47">
          <cell r="A47" t="str">
            <v>African Infrastructure Fund</v>
          </cell>
          <cell r="B47" t="str">
            <v>F9909</v>
          </cell>
          <cell r="C47" t="str">
            <v>Fund</v>
          </cell>
          <cell r="D47" t="str">
            <v>Fund</v>
          </cell>
          <cell r="E47" t="str">
            <v>Regional</v>
          </cell>
          <cell r="F47" t="str">
            <v>Investment Funds</v>
          </cell>
          <cell r="G47" t="str">
            <v>Partially disbursed</v>
          </cell>
          <cell r="H47" t="str">
            <v>Vegard B</v>
          </cell>
          <cell r="I47" t="str">
            <v>Africa</v>
          </cell>
          <cell r="J47" t="str">
            <v>Vegard</v>
          </cell>
          <cell r="K47" t="str">
            <v>Equity</v>
          </cell>
          <cell r="L47">
            <v>37256</v>
          </cell>
          <cell r="M47">
            <v>2001</v>
          </cell>
          <cell r="N47" t="str">
            <v>Investment</v>
          </cell>
          <cell r="O47" t="str">
            <v>out</v>
          </cell>
          <cell r="P47" t="str">
            <v>USD</v>
          </cell>
          <cell r="R47">
            <v>989.62900000000002</v>
          </cell>
          <cell r="S47">
            <v>8977.5460000000003</v>
          </cell>
          <cell r="T47">
            <v>0.3</v>
          </cell>
          <cell r="U47">
            <v>2693.2638000000002</v>
          </cell>
        </row>
        <row r="48">
          <cell r="A48" t="str">
            <v>African Infrastructure Fund</v>
          </cell>
          <cell r="B48" t="str">
            <v>F9909</v>
          </cell>
          <cell r="C48" t="str">
            <v>Fund</v>
          </cell>
          <cell r="D48" t="str">
            <v>Fund</v>
          </cell>
          <cell r="E48" t="str">
            <v>Regional</v>
          </cell>
          <cell r="F48" t="str">
            <v>Investment Funds</v>
          </cell>
          <cell r="G48" t="str">
            <v>Partially disbursed</v>
          </cell>
          <cell r="H48" t="str">
            <v>Vegard B</v>
          </cell>
          <cell r="I48" t="str">
            <v>Africa</v>
          </cell>
          <cell r="J48" t="str">
            <v>Vegard</v>
          </cell>
          <cell r="K48" t="str">
            <v>Equity</v>
          </cell>
          <cell r="L48">
            <v>38517</v>
          </cell>
          <cell r="M48">
            <v>2005</v>
          </cell>
          <cell r="N48" t="str">
            <v>Investment</v>
          </cell>
          <cell r="O48" t="str">
            <v>out</v>
          </cell>
          <cell r="P48" t="str">
            <v>USD</v>
          </cell>
          <cell r="R48">
            <v>191.91300000000001</v>
          </cell>
          <cell r="S48">
            <v>1248.221</v>
          </cell>
          <cell r="T48">
            <v>0.3</v>
          </cell>
          <cell r="U48">
            <v>374.46629999999999</v>
          </cell>
        </row>
        <row r="49">
          <cell r="A49" t="str">
            <v>African Infrastructure Fund</v>
          </cell>
          <cell r="B49" t="str">
            <v>F9909</v>
          </cell>
          <cell r="C49" t="str">
            <v>Fund</v>
          </cell>
          <cell r="D49" t="str">
            <v>Fund</v>
          </cell>
          <cell r="E49" t="str">
            <v>Regional</v>
          </cell>
          <cell r="F49" t="str">
            <v>Investment Funds</v>
          </cell>
          <cell r="G49" t="str">
            <v>Partially disbursed</v>
          </cell>
          <cell r="H49" t="str">
            <v>Vegard B</v>
          </cell>
          <cell r="I49" t="str">
            <v>Africa</v>
          </cell>
          <cell r="J49" t="str">
            <v>Vegard</v>
          </cell>
          <cell r="K49" t="str">
            <v>Equity</v>
          </cell>
          <cell r="L49">
            <v>37476</v>
          </cell>
          <cell r="M49">
            <v>2002</v>
          </cell>
          <cell r="N49" t="str">
            <v>Investment</v>
          </cell>
          <cell r="O49" t="str">
            <v>out</v>
          </cell>
          <cell r="P49" t="str">
            <v>USD</v>
          </cell>
          <cell r="R49">
            <v>100.53</v>
          </cell>
          <cell r="S49">
            <v>772.57299999999998</v>
          </cell>
          <cell r="T49">
            <v>0.3</v>
          </cell>
          <cell r="U49">
            <v>231.77189999999999</v>
          </cell>
        </row>
        <row r="50">
          <cell r="A50" t="str">
            <v>African Infrastructure Fund</v>
          </cell>
          <cell r="B50" t="str">
            <v>F9909</v>
          </cell>
          <cell r="C50" t="str">
            <v>Fund</v>
          </cell>
          <cell r="D50" t="str">
            <v>Fund</v>
          </cell>
          <cell r="E50" t="str">
            <v>Regional</v>
          </cell>
          <cell r="F50" t="str">
            <v>Investment Funds</v>
          </cell>
          <cell r="G50" t="str">
            <v>Partially disbursed</v>
          </cell>
          <cell r="H50" t="str">
            <v>Vegard B</v>
          </cell>
          <cell r="I50" t="str">
            <v>Africa</v>
          </cell>
          <cell r="J50" t="str">
            <v>Vegard</v>
          </cell>
          <cell r="K50" t="str">
            <v>Equity</v>
          </cell>
          <cell r="L50">
            <v>38812</v>
          </cell>
          <cell r="M50">
            <v>2006</v>
          </cell>
          <cell r="N50" t="str">
            <v>Dividends</v>
          </cell>
          <cell r="O50" t="str">
            <v>in</v>
          </cell>
          <cell r="P50" t="str">
            <v>USD</v>
          </cell>
          <cell r="Q50">
            <v>6.4317000000000002</v>
          </cell>
          <cell r="R50">
            <v>664.0915</v>
          </cell>
          <cell r="S50">
            <v>4271.241</v>
          </cell>
        </row>
        <row r="51">
          <cell r="A51" t="str">
            <v>African Infrastructure Fund</v>
          </cell>
          <cell r="B51" t="str">
            <v>F9909</v>
          </cell>
          <cell r="C51" t="str">
            <v>Fund</v>
          </cell>
          <cell r="D51" t="str">
            <v>Fund</v>
          </cell>
          <cell r="E51" t="str">
            <v>Regional</v>
          </cell>
          <cell r="F51" t="str">
            <v>Investment Funds</v>
          </cell>
          <cell r="G51" t="str">
            <v>Partially disbursed</v>
          </cell>
          <cell r="H51" t="str">
            <v>Vegard B</v>
          </cell>
          <cell r="I51" t="str">
            <v>Africa</v>
          </cell>
          <cell r="J51" t="str">
            <v>Vegard</v>
          </cell>
          <cell r="K51" t="str">
            <v>Equity</v>
          </cell>
          <cell r="L51">
            <v>37956</v>
          </cell>
          <cell r="M51">
            <v>2003</v>
          </cell>
          <cell r="N51" t="str">
            <v>Investment</v>
          </cell>
          <cell r="O51" t="str">
            <v>out</v>
          </cell>
          <cell r="P51" t="str">
            <v>USD</v>
          </cell>
          <cell r="R51">
            <v>0</v>
          </cell>
          <cell r="S51">
            <v>0</v>
          </cell>
          <cell r="T51">
            <v>0.3</v>
          </cell>
          <cell r="U51">
            <v>0</v>
          </cell>
        </row>
        <row r="52">
          <cell r="A52" t="str">
            <v>African Infrastructure Fund</v>
          </cell>
          <cell r="B52" t="str">
            <v>F9909</v>
          </cell>
          <cell r="C52" t="str">
            <v>Fund</v>
          </cell>
          <cell r="D52" t="str">
            <v>Fund</v>
          </cell>
          <cell r="E52" t="str">
            <v>Regional</v>
          </cell>
          <cell r="F52" t="str">
            <v>Investment Funds</v>
          </cell>
          <cell r="G52" t="str">
            <v>Partially disbursed</v>
          </cell>
          <cell r="H52" t="str">
            <v>Vegard B</v>
          </cell>
          <cell r="I52" t="str">
            <v>Africa</v>
          </cell>
          <cell r="J52" t="str">
            <v>Vegard</v>
          </cell>
          <cell r="K52" t="str">
            <v>Equity</v>
          </cell>
          <cell r="L52">
            <v>38482</v>
          </cell>
          <cell r="M52">
            <v>2005</v>
          </cell>
          <cell r="N52" t="str">
            <v>Investment</v>
          </cell>
          <cell r="O52" t="str">
            <v>out</v>
          </cell>
          <cell r="P52" t="str">
            <v>USD</v>
          </cell>
          <cell r="R52">
            <v>155.86699999999999</v>
          </cell>
          <cell r="S52">
            <v>981.10500000000002</v>
          </cell>
          <cell r="T52">
            <v>0.3</v>
          </cell>
          <cell r="U52">
            <v>294.33150000000001</v>
          </cell>
        </row>
        <row r="53">
          <cell r="A53" t="str">
            <v>African Infrastructure Fund</v>
          </cell>
          <cell r="B53" t="str">
            <v>F9909</v>
          </cell>
          <cell r="C53" t="str">
            <v>Fund</v>
          </cell>
          <cell r="D53" t="str">
            <v>Fund</v>
          </cell>
          <cell r="E53" t="str">
            <v>Regional</v>
          </cell>
          <cell r="F53" t="str">
            <v>Investment Funds</v>
          </cell>
          <cell r="G53" t="str">
            <v>Partially disbursed</v>
          </cell>
          <cell r="H53" t="str">
            <v>Vegard B</v>
          </cell>
          <cell r="I53" t="str">
            <v>Africa</v>
          </cell>
          <cell r="J53" t="str">
            <v>Vegard</v>
          </cell>
          <cell r="K53" t="str">
            <v>Equity</v>
          </cell>
          <cell r="L53">
            <v>38485</v>
          </cell>
          <cell r="M53">
            <v>2005</v>
          </cell>
          <cell r="N53" t="str">
            <v>Dividends</v>
          </cell>
          <cell r="O53" t="str">
            <v>in</v>
          </cell>
          <cell r="P53" t="str">
            <v>USD</v>
          </cell>
          <cell r="Q53">
            <v>6.4076000000000004</v>
          </cell>
          <cell r="R53">
            <v>1012.704</v>
          </cell>
          <cell r="S53">
            <v>6489.0020000000004</v>
          </cell>
        </row>
        <row r="54">
          <cell r="A54" t="str">
            <v>African Infrastructure Fund</v>
          </cell>
          <cell r="B54" t="str">
            <v>F9909</v>
          </cell>
          <cell r="C54" t="str">
            <v>Fund</v>
          </cell>
          <cell r="D54" t="str">
            <v>Fund</v>
          </cell>
          <cell r="E54" t="str">
            <v>Regional</v>
          </cell>
          <cell r="F54" t="str">
            <v>Investment Funds</v>
          </cell>
          <cell r="G54" t="str">
            <v>Partially disbursed</v>
          </cell>
          <cell r="H54" t="str">
            <v>Vegard B</v>
          </cell>
          <cell r="I54" t="str">
            <v>Africa</v>
          </cell>
          <cell r="J54" t="str">
            <v>Vegard</v>
          </cell>
          <cell r="K54" t="str">
            <v>Equity</v>
          </cell>
          <cell r="L54">
            <v>38726</v>
          </cell>
          <cell r="M54">
            <v>2006</v>
          </cell>
          <cell r="N54" t="str">
            <v>Investment</v>
          </cell>
          <cell r="O54" t="str">
            <v>out</v>
          </cell>
          <cell r="P54" t="str">
            <v>USD</v>
          </cell>
          <cell r="Q54">
            <v>6.5697999999999999</v>
          </cell>
          <cell r="R54">
            <v>27.315000000000001</v>
          </cell>
          <cell r="S54">
            <v>179.45400000000001</v>
          </cell>
          <cell r="T54">
            <v>0.3</v>
          </cell>
          <cell r="U54">
            <v>53.836199999999998</v>
          </cell>
        </row>
        <row r="55">
          <cell r="A55" t="str">
            <v>African Infrastructure Fund</v>
          </cell>
          <cell r="B55" t="str">
            <v>F9909</v>
          </cell>
          <cell r="C55" t="str">
            <v>Fund</v>
          </cell>
          <cell r="D55" t="str">
            <v>Fund</v>
          </cell>
          <cell r="E55" t="str">
            <v>Regional</v>
          </cell>
          <cell r="F55" t="str">
            <v>Investment Funds</v>
          </cell>
          <cell r="G55" t="str">
            <v>Partially disbursed</v>
          </cell>
          <cell r="H55" t="str">
            <v>Vegard B</v>
          </cell>
          <cell r="I55" t="str">
            <v>Africa</v>
          </cell>
          <cell r="J55" t="str">
            <v>Vegard</v>
          </cell>
          <cell r="K55" t="str">
            <v>Equity</v>
          </cell>
          <cell r="L55">
            <v>37672</v>
          </cell>
          <cell r="M55">
            <v>2003</v>
          </cell>
          <cell r="N55" t="str">
            <v>Investment</v>
          </cell>
          <cell r="O55" t="str">
            <v>out</v>
          </cell>
          <cell r="P55" t="str">
            <v>USD</v>
          </cell>
          <cell r="R55">
            <v>9.3369999999999997</v>
          </cell>
          <cell r="S55">
            <v>65.564410000000009</v>
          </cell>
          <cell r="T55">
            <v>0.3</v>
          </cell>
          <cell r="U55">
            <v>19.669323000000002</v>
          </cell>
        </row>
        <row r="56">
          <cell r="A56" t="str">
            <v>African Infrastructure Fund</v>
          </cell>
          <cell r="B56" t="str">
            <v>F9909</v>
          </cell>
          <cell r="C56" t="str">
            <v>Fund</v>
          </cell>
          <cell r="D56" t="str">
            <v>Fund</v>
          </cell>
          <cell r="E56" t="str">
            <v>Regional</v>
          </cell>
          <cell r="F56" t="str">
            <v>Investment Funds</v>
          </cell>
          <cell r="G56" t="str">
            <v>Partially disbursed</v>
          </cell>
          <cell r="H56" t="str">
            <v>Vegard B</v>
          </cell>
          <cell r="I56" t="str">
            <v>Africa</v>
          </cell>
          <cell r="J56" t="str">
            <v>Vegard</v>
          </cell>
          <cell r="K56" t="str">
            <v>Equity</v>
          </cell>
          <cell r="L56">
            <v>39218</v>
          </cell>
          <cell r="M56">
            <v>2007</v>
          </cell>
          <cell r="N56" t="str">
            <v>Equity sales</v>
          </cell>
          <cell r="O56" t="str">
            <v>in</v>
          </cell>
          <cell r="P56" t="str">
            <v>USD</v>
          </cell>
          <cell r="Q56">
            <v>6.0026000000000002</v>
          </cell>
          <cell r="R56">
            <v>276.9545</v>
          </cell>
          <cell r="S56">
            <v>1662.4578600000002</v>
          </cell>
          <cell r="W56">
            <v>-83.284000000000006</v>
          </cell>
        </row>
        <row r="57">
          <cell r="A57" t="str">
            <v>African Infrastructure Fund</v>
          </cell>
          <cell r="B57" t="str">
            <v>F9909</v>
          </cell>
          <cell r="C57" t="str">
            <v>Fund</v>
          </cell>
          <cell r="D57" t="str">
            <v>Fund</v>
          </cell>
          <cell r="E57" t="str">
            <v>Regional</v>
          </cell>
          <cell r="F57" t="str">
            <v>Investment Funds</v>
          </cell>
          <cell r="G57" t="str">
            <v>Partially disbursed</v>
          </cell>
          <cell r="H57" t="str">
            <v>Vegard B</v>
          </cell>
          <cell r="I57" t="str">
            <v>Africa</v>
          </cell>
          <cell r="J57" t="str">
            <v>Vegard</v>
          </cell>
          <cell r="K57" t="str">
            <v>Equity</v>
          </cell>
          <cell r="L57">
            <v>38812</v>
          </cell>
          <cell r="M57">
            <v>2006</v>
          </cell>
          <cell r="N57" t="str">
            <v>Equity sales</v>
          </cell>
          <cell r="O57" t="str">
            <v>in</v>
          </cell>
          <cell r="P57" t="str">
            <v>USD</v>
          </cell>
          <cell r="Q57">
            <v>6.4317000000000002</v>
          </cell>
          <cell r="R57">
            <v>1303.6420000000001</v>
          </cell>
          <cell r="S57">
            <v>8384.634</v>
          </cell>
          <cell r="W57">
            <v>-850.25699999999995</v>
          </cell>
        </row>
        <row r="58">
          <cell r="A58" t="str">
            <v>African Infrastructure Fund</v>
          </cell>
          <cell r="B58" t="str">
            <v>F9909</v>
          </cell>
          <cell r="C58" t="str">
            <v>Fund</v>
          </cell>
          <cell r="D58" t="str">
            <v>Fund</v>
          </cell>
          <cell r="E58" t="str">
            <v>Regional</v>
          </cell>
          <cell r="F58" t="str">
            <v>Investment Funds</v>
          </cell>
          <cell r="G58" t="str">
            <v>Partially disbursed</v>
          </cell>
          <cell r="H58" t="str">
            <v>Vegard B</v>
          </cell>
          <cell r="I58" t="str">
            <v>Africa</v>
          </cell>
          <cell r="J58" t="str">
            <v>Vegard</v>
          </cell>
          <cell r="K58" t="str">
            <v>Equity</v>
          </cell>
          <cell r="L58">
            <v>38148</v>
          </cell>
          <cell r="M58">
            <v>2004</v>
          </cell>
          <cell r="N58" t="str">
            <v>Equity sales</v>
          </cell>
          <cell r="O58" t="str">
            <v>in</v>
          </cell>
          <cell r="P58" t="str">
            <v>USD</v>
          </cell>
          <cell r="R58">
            <v>5.8680000000000003</v>
          </cell>
          <cell r="S58">
            <v>40.670999999999999</v>
          </cell>
          <cell r="W58">
            <v>-12.561</v>
          </cell>
        </row>
        <row r="59">
          <cell r="A59" t="str">
            <v>African Infrastructure Fund</v>
          </cell>
          <cell r="B59" t="str">
            <v>F9909</v>
          </cell>
          <cell r="C59" t="str">
            <v>Fund</v>
          </cell>
          <cell r="D59" t="str">
            <v>Fund</v>
          </cell>
          <cell r="E59" t="str">
            <v>Regional</v>
          </cell>
          <cell r="F59" t="str">
            <v>Investment Funds</v>
          </cell>
          <cell r="G59" t="str">
            <v>Partially disbursed</v>
          </cell>
          <cell r="H59" t="str">
            <v>Vegard B</v>
          </cell>
          <cell r="I59" t="str">
            <v>Africa</v>
          </cell>
          <cell r="J59" t="str">
            <v>Vegard</v>
          </cell>
          <cell r="K59" t="str">
            <v>Equity</v>
          </cell>
          <cell r="L59">
            <v>38904</v>
          </cell>
          <cell r="M59">
            <v>2006</v>
          </cell>
          <cell r="N59" t="str">
            <v>Equity sales</v>
          </cell>
          <cell r="O59" t="str">
            <v>in</v>
          </cell>
          <cell r="P59" t="str">
            <v>USD</v>
          </cell>
          <cell r="Q59">
            <v>6.234</v>
          </cell>
          <cell r="R59">
            <v>54.295499999999997</v>
          </cell>
          <cell r="S59">
            <v>338.48099999999999</v>
          </cell>
          <cell r="W59">
            <v>-37.841000000000001</v>
          </cell>
        </row>
        <row r="60">
          <cell r="A60" t="str">
            <v>African Infrastructure Fund</v>
          </cell>
          <cell r="B60" t="str">
            <v>F9909</v>
          </cell>
          <cell r="C60" t="str">
            <v>Fund</v>
          </cell>
          <cell r="D60" t="str">
            <v>Fund</v>
          </cell>
          <cell r="E60" t="str">
            <v>Regional</v>
          </cell>
          <cell r="F60" t="str">
            <v>Investment Funds</v>
          </cell>
          <cell r="G60" t="str">
            <v>Partially disbursed</v>
          </cell>
          <cell r="H60" t="str">
            <v>Vegard B</v>
          </cell>
          <cell r="I60" t="str">
            <v>Africa</v>
          </cell>
          <cell r="J60" t="str">
            <v>Vegard</v>
          </cell>
          <cell r="K60" t="str">
            <v>Equity</v>
          </cell>
          <cell r="L60">
            <v>38148</v>
          </cell>
          <cell r="M60">
            <v>2004</v>
          </cell>
          <cell r="N60" t="str">
            <v>Equity sales</v>
          </cell>
          <cell r="O60" t="str">
            <v>in</v>
          </cell>
          <cell r="P60" t="str">
            <v>USD</v>
          </cell>
          <cell r="R60">
            <v>13.294</v>
          </cell>
          <cell r="S60">
            <v>92.141000000000005</v>
          </cell>
          <cell r="W60">
            <v>-28.457000000000001</v>
          </cell>
        </row>
        <row r="61">
          <cell r="A61" t="str">
            <v>African Infrastructure Fund</v>
          </cell>
          <cell r="B61" t="str">
            <v>F9909</v>
          </cell>
          <cell r="C61" t="str">
            <v>Fund</v>
          </cell>
          <cell r="D61" t="str">
            <v>Fund</v>
          </cell>
          <cell r="E61" t="str">
            <v>Regional</v>
          </cell>
          <cell r="F61" t="str">
            <v>Investment Funds</v>
          </cell>
          <cell r="G61" t="str">
            <v>Partially disbursed</v>
          </cell>
          <cell r="H61" t="str">
            <v>Vegard B</v>
          </cell>
          <cell r="I61" t="str">
            <v>Africa</v>
          </cell>
          <cell r="J61" t="str">
            <v>Vegard</v>
          </cell>
          <cell r="K61" t="str">
            <v>Equity</v>
          </cell>
          <cell r="L61">
            <v>38485</v>
          </cell>
          <cell r="M61">
            <v>2005</v>
          </cell>
          <cell r="N61" t="str">
            <v>Equity sales</v>
          </cell>
          <cell r="O61" t="str">
            <v>in</v>
          </cell>
          <cell r="P61" t="str">
            <v>USD</v>
          </cell>
          <cell r="Q61">
            <v>6.4076000000000004</v>
          </cell>
          <cell r="R61">
            <v>1198.0409999999999</v>
          </cell>
          <cell r="S61">
            <v>7676.5680000000002</v>
          </cell>
          <cell r="W61">
            <v>-2827.634</v>
          </cell>
        </row>
        <row r="62">
          <cell r="A62" t="str">
            <v>African Infrastructure Fund</v>
          </cell>
          <cell r="B62" t="str">
            <v>F9909</v>
          </cell>
          <cell r="C62" t="str">
            <v>Fund</v>
          </cell>
          <cell r="D62" t="str">
            <v>Fund</v>
          </cell>
          <cell r="E62" t="str">
            <v>Regional</v>
          </cell>
          <cell r="F62" t="str">
            <v>Investment Funds</v>
          </cell>
          <cell r="G62" t="str">
            <v>Partially disbursed</v>
          </cell>
          <cell r="H62" t="str">
            <v>Vegard B</v>
          </cell>
          <cell r="I62" t="str">
            <v>Africa</v>
          </cell>
          <cell r="J62" t="str">
            <v>Vegard</v>
          </cell>
          <cell r="K62" t="str">
            <v>Equity</v>
          </cell>
          <cell r="L62">
            <v>39117</v>
          </cell>
          <cell r="M62">
            <v>2007</v>
          </cell>
          <cell r="N62" t="str">
            <v>Equity sales</v>
          </cell>
          <cell r="O62" t="str">
            <v>in</v>
          </cell>
          <cell r="P62" t="str">
            <v>USD</v>
          </cell>
          <cell r="Q62">
            <v>0</v>
          </cell>
          <cell r="R62">
            <v>0</v>
          </cell>
          <cell r="S62">
            <v>0</v>
          </cell>
        </row>
        <row r="63">
          <cell r="A63" t="str">
            <v>African Infrastructure Fund</v>
          </cell>
          <cell r="B63" t="str">
            <v>F9909</v>
          </cell>
          <cell r="C63" t="str">
            <v>Fund</v>
          </cell>
          <cell r="D63" t="str">
            <v>Fund</v>
          </cell>
          <cell r="E63" t="str">
            <v>Regional</v>
          </cell>
          <cell r="F63" t="str">
            <v>Investment Funds</v>
          </cell>
          <cell r="G63" t="str">
            <v>Partially disbursed</v>
          </cell>
          <cell r="H63" t="str">
            <v>Vegard B</v>
          </cell>
          <cell r="I63" t="str">
            <v>Africa</v>
          </cell>
          <cell r="J63" t="str">
            <v>Vegard</v>
          </cell>
          <cell r="K63" t="str">
            <v>Equity</v>
          </cell>
          <cell r="L63">
            <v>38148</v>
          </cell>
          <cell r="M63">
            <v>2004</v>
          </cell>
          <cell r="N63" t="str">
            <v>Investment</v>
          </cell>
          <cell r="O63" t="str">
            <v>out</v>
          </cell>
          <cell r="P63" t="str">
            <v>USD</v>
          </cell>
          <cell r="R63">
            <v>61.481999999999999</v>
          </cell>
          <cell r="S63">
            <v>426.13200000000001</v>
          </cell>
          <cell r="T63">
            <v>0.3</v>
          </cell>
          <cell r="U63">
            <v>127.83959999999999</v>
          </cell>
        </row>
        <row r="64">
          <cell r="A64" t="str">
            <v>African Infrastructure Fund</v>
          </cell>
          <cell r="B64" t="str">
            <v>F9909</v>
          </cell>
          <cell r="C64" t="str">
            <v>Fund</v>
          </cell>
          <cell r="D64" t="str">
            <v>Fund</v>
          </cell>
          <cell r="E64" t="str">
            <v>Regional</v>
          </cell>
          <cell r="F64" t="str">
            <v>Investment Funds</v>
          </cell>
          <cell r="G64" t="str">
            <v>Partially disbursed</v>
          </cell>
          <cell r="H64" t="str">
            <v>Vegard B</v>
          </cell>
          <cell r="I64" t="str">
            <v>Africa</v>
          </cell>
          <cell r="J64" t="str">
            <v>Vegard</v>
          </cell>
          <cell r="K64" t="str">
            <v>Equity</v>
          </cell>
          <cell r="L64">
            <v>37931</v>
          </cell>
          <cell r="M64">
            <v>2003</v>
          </cell>
          <cell r="N64" t="str">
            <v>Equity sales</v>
          </cell>
          <cell r="O64" t="str">
            <v>in</v>
          </cell>
          <cell r="P64" t="str">
            <v>USD</v>
          </cell>
          <cell r="R64">
            <v>30.76</v>
          </cell>
          <cell r="S64">
            <v>221.45047</v>
          </cell>
          <cell r="W64">
            <v>-57.593000000000004</v>
          </cell>
        </row>
        <row r="65">
          <cell r="A65" t="str">
            <v>African Infrastructure Fund</v>
          </cell>
          <cell r="B65" t="str">
            <v>F9909</v>
          </cell>
          <cell r="C65" t="str">
            <v>Fund</v>
          </cell>
          <cell r="D65" t="str">
            <v>Fund</v>
          </cell>
          <cell r="E65" t="str">
            <v>Regional</v>
          </cell>
          <cell r="F65" t="str">
            <v>Investment Funds</v>
          </cell>
          <cell r="G65" t="str">
            <v>Partially disbursed</v>
          </cell>
          <cell r="H65" t="str">
            <v>Vegard B</v>
          </cell>
          <cell r="I65" t="str">
            <v>Africa</v>
          </cell>
          <cell r="J65" t="str">
            <v>Vegard</v>
          </cell>
          <cell r="K65" t="str">
            <v>Equity</v>
          </cell>
          <cell r="L65">
            <v>38105</v>
          </cell>
          <cell r="M65">
            <v>2004</v>
          </cell>
          <cell r="N65" t="str">
            <v>Investment</v>
          </cell>
          <cell r="O65" t="str">
            <v>out</v>
          </cell>
          <cell r="P65" t="str">
            <v>USD</v>
          </cell>
          <cell r="R65">
            <v>142.15799999999999</v>
          </cell>
          <cell r="S65">
            <v>988.154</v>
          </cell>
          <cell r="T65">
            <v>0.3</v>
          </cell>
          <cell r="U65">
            <v>296.44619999999998</v>
          </cell>
        </row>
        <row r="66">
          <cell r="A66" t="str">
            <v>African Infrastructure Fund</v>
          </cell>
          <cell r="B66" t="str">
            <v>F9909</v>
          </cell>
          <cell r="C66" t="str">
            <v>Fund</v>
          </cell>
          <cell r="D66" t="str">
            <v>Fund</v>
          </cell>
          <cell r="E66" t="str">
            <v>Regional</v>
          </cell>
          <cell r="F66" t="str">
            <v>Investment Funds</v>
          </cell>
          <cell r="G66" t="str">
            <v>Partially disbursed</v>
          </cell>
          <cell r="H66" t="str">
            <v>Vegard B</v>
          </cell>
          <cell r="I66" t="str">
            <v>Africa</v>
          </cell>
          <cell r="J66" t="str">
            <v>Vegard</v>
          </cell>
          <cell r="K66" t="str">
            <v>Equity</v>
          </cell>
          <cell r="L66">
            <v>38148</v>
          </cell>
          <cell r="M66">
            <v>2004</v>
          </cell>
          <cell r="N66" t="str">
            <v>Investment</v>
          </cell>
          <cell r="O66" t="str">
            <v>out</v>
          </cell>
          <cell r="P66" t="str">
            <v>USD</v>
          </cell>
          <cell r="R66">
            <v>309.19299999999998</v>
          </cell>
          <cell r="S66">
            <v>2143.0169999999998</v>
          </cell>
          <cell r="T66">
            <v>0.3</v>
          </cell>
          <cell r="U66">
            <v>642.90509999999995</v>
          </cell>
        </row>
        <row r="67">
          <cell r="A67" t="str">
            <v>African Infrastructure Fund</v>
          </cell>
          <cell r="B67" t="str">
            <v>F9909</v>
          </cell>
          <cell r="C67" t="str">
            <v>Fund</v>
          </cell>
          <cell r="D67" t="str">
            <v>Fund</v>
          </cell>
          <cell r="E67" t="str">
            <v>Regional</v>
          </cell>
          <cell r="F67" t="str">
            <v>Investment Funds</v>
          </cell>
          <cell r="G67" t="str">
            <v>Partially disbursed</v>
          </cell>
          <cell r="H67" t="str">
            <v>Vegard B</v>
          </cell>
          <cell r="I67" t="str">
            <v>Africa</v>
          </cell>
          <cell r="J67" t="str">
            <v>Vegard</v>
          </cell>
          <cell r="K67" t="str">
            <v>Equity</v>
          </cell>
          <cell r="L67">
            <v>37840</v>
          </cell>
          <cell r="M67">
            <v>2003</v>
          </cell>
          <cell r="N67" t="str">
            <v>Investment</v>
          </cell>
          <cell r="O67" t="str">
            <v>out</v>
          </cell>
          <cell r="P67" t="str">
            <v>USD</v>
          </cell>
          <cell r="R67">
            <v>112.30500000000001</v>
          </cell>
          <cell r="S67">
            <v>807.68633</v>
          </cell>
          <cell r="T67">
            <v>0.3</v>
          </cell>
          <cell r="U67">
            <v>242.30589899999998</v>
          </cell>
        </row>
        <row r="68">
          <cell r="A68" t="str">
            <v>African Infrastructure Fund</v>
          </cell>
          <cell r="B68" t="str">
            <v>F9909</v>
          </cell>
          <cell r="C68" t="str">
            <v>Fund</v>
          </cell>
          <cell r="D68" t="str">
            <v>Fund</v>
          </cell>
          <cell r="E68" t="str">
            <v>Regional</v>
          </cell>
          <cell r="F68" t="str">
            <v>Investment Funds</v>
          </cell>
          <cell r="G68" t="str">
            <v>Partially disbursed</v>
          </cell>
          <cell r="H68" t="str">
            <v>Vegard B</v>
          </cell>
          <cell r="I68" t="str">
            <v>Africa</v>
          </cell>
          <cell r="J68" t="str">
            <v>Vegard</v>
          </cell>
          <cell r="K68" t="str">
            <v>Equity</v>
          </cell>
          <cell r="L68">
            <v>39071</v>
          </cell>
          <cell r="M68">
            <v>2006</v>
          </cell>
          <cell r="N68" t="str">
            <v>Investment</v>
          </cell>
          <cell r="O68" t="str">
            <v>out</v>
          </cell>
          <cell r="P68" t="str">
            <v>USD</v>
          </cell>
          <cell r="Q68">
            <v>6.1715999999999998</v>
          </cell>
          <cell r="R68">
            <v>332.99900000000002</v>
          </cell>
          <cell r="S68">
            <v>2055.1396599999998</v>
          </cell>
          <cell r="T68">
            <v>0.3</v>
          </cell>
          <cell r="U68">
            <v>616.54189799999995</v>
          </cell>
        </row>
        <row r="69">
          <cell r="A69" t="str">
            <v>African Infrastructure Fund</v>
          </cell>
          <cell r="B69" t="str">
            <v>F9909</v>
          </cell>
          <cell r="C69" t="str">
            <v>Fund</v>
          </cell>
          <cell r="D69" t="str">
            <v>Fund</v>
          </cell>
          <cell r="E69" t="str">
            <v>Regional</v>
          </cell>
          <cell r="F69" t="str">
            <v>Investment Funds</v>
          </cell>
          <cell r="G69" t="str">
            <v>Partially disbursed</v>
          </cell>
          <cell r="H69" t="str">
            <v>Vegard B</v>
          </cell>
          <cell r="I69" t="str">
            <v>Africa</v>
          </cell>
          <cell r="J69" t="str">
            <v>Vegard</v>
          </cell>
          <cell r="K69" t="str">
            <v>Equity</v>
          </cell>
          <cell r="L69">
            <v>37617</v>
          </cell>
          <cell r="M69">
            <v>2002</v>
          </cell>
          <cell r="N69" t="str">
            <v>Investment</v>
          </cell>
          <cell r="O69" t="str">
            <v>out</v>
          </cell>
          <cell r="P69" t="str">
            <v>USD</v>
          </cell>
          <cell r="R69">
            <v>91.802999999999997</v>
          </cell>
          <cell r="S69">
            <v>652.33399999999995</v>
          </cell>
          <cell r="T69">
            <v>0.3</v>
          </cell>
          <cell r="U69">
            <v>195.70019999999997</v>
          </cell>
        </row>
        <row r="70">
          <cell r="A70" t="str">
            <v>African Infrastructure Fund</v>
          </cell>
          <cell r="B70" t="str">
            <v>F9909</v>
          </cell>
          <cell r="C70" t="str">
            <v>Fund</v>
          </cell>
          <cell r="D70" t="str">
            <v>Fund</v>
          </cell>
          <cell r="E70" t="str">
            <v>Regional</v>
          </cell>
          <cell r="F70" t="str">
            <v>Investment Funds</v>
          </cell>
          <cell r="G70" t="str">
            <v>Partially disbursed</v>
          </cell>
          <cell r="H70" t="str">
            <v>Vegard B</v>
          </cell>
          <cell r="I70" t="str">
            <v>Africa</v>
          </cell>
          <cell r="J70" t="str">
            <v>Vegard</v>
          </cell>
          <cell r="K70" t="str">
            <v>Equity</v>
          </cell>
          <cell r="L70">
            <v>37900</v>
          </cell>
          <cell r="M70">
            <v>2003</v>
          </cell>
          <cell r="N70" t="str">
            <v>Equity sales</v>
          </cell>
          <cell r="O70" t="str">
            <v>in</v>
          </cell>
          <cell r="P70" t="str">
            <v>USD</v>
          </cell>
          <cell r="R70">
            <v>18.385000000000002</v>
          </cell>
          <cell r="S70">
            <v>129.62700000000001</v>
          </cell>
          <cell r="W70">
            <v>-37.155000000000001</v>
          </cell>
        </row>
        <row r="71">
          <cell r="A71" t="str">
            <v>African Infrastructure Fund</v>
          </cell>
          <cell r="B71" t="str">
            <v>F9909</v>
          </cell>
          <cell r="C71" t="str">
            <v>Fund</v>
          </cell>
          <cell r="D71" t="str">
            <v>Fund</v>
          </cell>
          <cell r="E71" t="str">
            <v>Regional</v>
          </cell>
          <cell r="F71" t="str">
            <v>Investment Funds</v>
          </cell>
          <cell r="G71" t="str">
            <v>Partially disbursed</v>
          </cell>
          <cell r="H71" t="str">
            <v>Vegard B</v>
          </cell>
          <cell r="I71" t="str">
            <v>Africa</v>
          </cell>
          <cell r="J71" t="str">
            <v>Vegard</v>
          </cell>
          <cell r="K71" t="str">
            <v>Equity</v>
          </cell>
          <cell r="L71">
            <v>39227</v>
          </cell>
          <cell r="M71">
            <v>2007</v>
          </cell>
          <cell r="N71" t="str">
            <v>Dividends</v>
          </cell>
          <cell r="O71" t="str">
            <v>in</v>
          </cell>
          <cell r="P71" t="str">
            <v>USD</v>
          </cell>
          <cell r="Q71">
            <v>6.0038</v>
          </cell>
          <cell r="R71">
            <v>415.43549999999999</v>
          </cell>
          <cell r="S71">
            <v>2494.1747400000004</v>
          </cell>
        </row>
        <row r="72">
          <cell r="A72" t="str">
            <v>African Infrastructure Fund</v>
          </cell>
          <cell r="B72" t="str">
            <v>F9909</v>
          </cell>
          <cell r="C72" t="str">
            <v>Fund</v>
          </cell>
          <cell r="D72" t="str">
            <v>Fund</v>
          </cell>
          <cell r="E72" t="str">
            <v>Regional</v>
          </cell>
          <cell r="F72" t="str">
            <v>Investment Funds</v>
          </cell>
          <cell r="G72" t="str">
            <v>Partially disbursed</v>
          </cell>
          <cell r="H72" t="str">
            <v>Vegard B</v>
          </cell>
          <cell r="I72" t="str">
            <v>Africa</v>
          </cell>
          <cell r="J72" t="str">
            <v>Vegard</v>
          </cell>
          <cell r="K72" t="str">
            <v>Equity</v>
          </cell>
          <cell r="L72">
            <v>37820</v>
          </cell>
          <cell r="M72">
            <v>2003</v>
          </cell>
          <cell r="N72" t="str">
            <v>Equity sales</v>
          </cell>
          <cell r="O72" t="str">
            <v>in</v>
          </cell>
          <cell r="P72" t="str">
            <v>USD</v>
          </cell>
          <cell r="R72">
            <v>69.307000000000002</v>
          </cell>
          <cell r="S72">
            <v>517.06487000000004</v>
          </cell>
          <cell r="W72">
            <v>-111.66200000000001</v>
          </cell>
        </row>
        <row r="73">
          <cell r="A73" t="str">
            <v>African Infrastructure Fund</v>
          </cell>
          <cell r="B73" t="str">
            <v>F9909</v>
          </cell>
          <cell r="C73" t="str">
            <v>Fund</v>
          </cell>
          <cell r="D73" t="str">
            <v>Fund</v>
          </cell>
          <cell r="E73" t="str">
            <v>Regional</v>
          </cell>
          <cell r="F73" t="str">
            <v>Investment Funds</v>
          </cell>
          <cell r="G73" t="str">
            <v>Partially disbursed</v>
          </cell>
          <cell r="H73" t="str">
            <v>Vegard B</v>
          </cell>
          <cell r="I73" t="str">
            <v>Africa</v>
          </cell>
          <cell r="J73" t="str">
            <v>Vegard</v>
          </cell>
          <cell r="K73" t="str">
            <v>Equity</v>
          </cell>
          <cell r="L73">
            <v>37881</v>
          </cell>
          <cell r="M73">
            <v>2003</v>
          </cell>
          <cell r="N73" t="str">
            <v>Investment</v>
          </cell>
          <cell r="O73" t="str">
            <v>out</v>
          </cell>
          <cell r="P73" t="str">
            <v>USD</v>
          </cell>
          <cell r="R73">
            <v>206.12899999999999</v>
          </cell>
          <cell r="S73">
            <v>1512.3889999999999</v>
          </cell>
          <cell r="T73">
            <v>0.3</v>
          </cell>
          <cell r="U73">
            <v>453.71669999999995</v>
          </cell>
        </row>
        <row r="74">
          <cell r="A74" t="str">
            <v>African Infrastructure Fund</v>
          </cell>
          <cell r="B74" t="str">
            <v>F9909</v>
          </cell>
          <cell r="C74" t="str">
            <v>Fund</v>
          </cell>
          <cell r="D74" t="str">
            <v>Fund</v>
          </cell>
          <cell r="E74" t="str">
            <v>Regional</v>
          </cell>
          <cell r="F74" t="str">
            <v>Investment Funds</v>
          </cell>
          <cell r="G74" t="str">
            <v>Partially disbursed</v>
          </cell>
          <cell r="H74" t="str">
            <v>Vegard B</v>
          </cell>
          <cell r="I74" t="str">
            <v>Africa</v>
          </cell>
          <cell r="J74" t="str">
            <v>Vegard</v>
          </cell>
          <cell r="K74" t="str">
            <v>Equity</v>
          </cell>
          <cell r="L74">
            <v>37956</v>
          </cell>
          <cell r="M74">
            <v>2003</v>
          </cell>
          <cell r="N74" t="str">
            <v>Investment</v>
          </cell>
          <cell r="O74" t="str">
            <v>out</v>
          </cell>
          <cell r="P74" t="str">
            <v>USD</v>
          </cell>
          <cell r="R74">
            <v>166.24799999999999</v>
          </cell>
          <cell r="S74">
            <v>1193.328</v>
          </cell>
          <cell r="T74">
            <v>0.3</v>
          </cell>
          <cell r="U74">
            <v>357.9984</v>
          </cell>
        </row>
        <row r="75">
          <cell r="A75" t="str">
            <v>African Infrastructure Fund</v>
          </cell>
          <cell r="B75" t="str">
            <v>F9909</v>
          </cell>
          <cell r="C75" t="str">
            <v>Fund</v>
          </cell>
          <cell r="D75" t="str">
            <v>Fund</v>
          </cell>
          <cell r="E75" t="str">
            <v>Regional</v>
          </cell>
          <cell r="F75" t="str">
            <v>Investment Funds</v>
          </cell>
          <cell r="G75" t="str">
            <v>Partially disbursed</v>
          </cell>
          <cell r="H75" t="str">
            <v>Vegard B</v>
          </cell>
          <cell r="I75" t="str">
            <v>Africa</v>
          </cell>
          <cell r="J75" t="str">
            <v>Vegard</v>
          </cell>
          <cell r="K75" t="str">
            <v>Equity</v>
          </cell>
          <cell r="L75">
            <v>38989</v>
          </cell>
          <cell r="M75">
            <v>2006</v>
          </cell>
          <cell r="N75" t="str">
            <v>Equity sales</v>
          </cell>
          <cell r="O75" t="str">
            <v>in</v>
          </cell>
          <cell r="P75" t="str">
            <v>USD</v>
          </cell>
          <cell r="Q75">
            <v>6.4960000000000004</v>
          </cell>
          <cell r="R75">
            <v>214</v>
          </cell>
          <cell r="S75">
            <v>1390.144</v>
          </cell>
          <cell r="W75">
            <v>20.163</v>
          </cell>
        </row>
        <row r="76">
          <cell r="A76" t="str">
            <v>African Infrastructure Fund</v>
          </cell>
          <cell r="B76" t="str">
            <v>F9909</v>
          </cell>
          <cell r="C76" t="str">
            <v>Fund</v>
          </cell>
          <cell r="D76" t="str">
            <v>Fund</v>
          </cell>
          <cell r="E76" t="str">
            <v>Regional</v>
          </cell>
          <cell r="F76" t="str">
            <v>Investment Funds</v>
          </cell>
          <cell r="G76" t="str">
            <v>Partially disbursed</v>
          </cell>
          <cell r="H76" t="str">
            <v>Vegard B</v>
          </cell>
          <cell r="I76" t="str">
            <v>Africa</v>
          </cell>
          <cell r="J76" t="str">
            <v>Vegard</v>
          </cell>
          <cell r="K76" t="str">
            <v>Equity</v>
          </cell>
          <cell r="L76">
            <v>37314</v>
          </cell>
          <cell r="M76">
            <v>2002</v>
          </cell>
          <cell r="N76" t="str">
            <v>Investment</v>
          </cell>
          <cell r="O76" t="str">
            <v>out</v>
          </cell>
          <cell r="P76" t="str">
            <v>USD</v>
          </cell>
          <cell r="R76">
            <v>6.1479999999999997</v>
          </cell>
          <cell r="S76">
            <v>54.826629999999994</v>
          </cell>
          <cell r="T76">
            <v>0.3</v>
          </cell>
          <cell r="U76">
            <v>16.447988999999996</v>
          </cell>
        </row>
        <row r="77">
          <cell r="A77" t="str">
            <v>African Infrastructure Fund</v>
          </cell>
          <cell r="B77" t="str">
            <v>F9909</v>
          </cell>
          <cell r="C77" t="str">
            <v>Fund</v>
          </cell>
          <cell r="D77" t="str">
            <v>Fund</v>
          </cell>
          <cell r="E77" t="str">
            <v>Regional</v>
          </cell>
          <cell r="F77" t="str">
            <v>Investment Funds</v>
          </cell>
          <cell r="G77" t="str">
            <v>Partially disbursed</v>
          </cell>
          <cell r="H77" t="str">
            <v>Vegard B</v>
          </cell>
          <cell r="I77" t="str">
            <v>Africa</v>
          </cell>
          <cell r="J77" t="str">
            <v>Vegard</v>
          </cell>
          <cell r="K77" t="str">
            <v>Equity</v>
          </cell>
          <cell r="L77">
            <v>37389</v>
          </cell>
          <cell r="M77">
            <v>2002</v>
          </cell>
          <cell r="N77" t="str">
            <v>Investment</v>
          </cell>
          <cell r="O77" t="str">
            <v>out</v>
          </cell>
          <cell r="P77" t="str">
            <v>USD</v>
          </cell>
          <cell r="R77">
            <v>71.534999999999997</v>
          </cell>
          <cell r="S77">
            <v>592.17399999999998</v>
          </cell>
          <cell r="T77">
            <v>0.3</v>
          </cell>
          <cell r="U77">
            <v>177.65219999999999</v>
          </cell>
        </row>
        <row r="78">
          <cell r="A78" t="str">
            <v>African Infrastructure Fund</v>
          </cell>
          <cell r="B78" t="str">
            <v>F9909</v>
          </cell>
          <cell r="C78" t="str">
            <v>Fund</v>
          </cell>
          <cell r="D78" t="str">
            <v>Fund</v>
          </cell>
          <cell r="E78" t="str">
            <v>Regional</v>
          </cell>
          <cell r="F78" t="str">
            <v>Investment Funds</v>
          </cell>
          <cell r="G78" t="str">
            <v>Partially disbursed</v>
          </cell>
          <cell r="H78" t="str">
            <v>Vegard B</v>
          </cell>
          <cell r="I78" t="str">
            <v>Africa</v>
          </cell>
          <cell r="J78" t="str">
            <v>Vegard</v>
          </cell>
          <cell r="K78" t="str">
            <v>Equity</v>
          </cell>
          <cell r="L78">
            <v>37365</v>
          </cell>
          <cell r="M78">
            <v>2002</v>
          </cell>
          <cell r="N78" t="str">
            <v>Investment</v>
          </cell>
          <cell r="O78" t="str">
            <v>out</v>
          </cell>
          <cell r="P78" t="str">
            <v>USD</v>
          </cell>
          <cell r="R78">
            <v>184.447</v>
          </cell>
          <cell r="S78">
            <v>1578.3679999999999</v>
          </cell>
          <cell r="T78">
            <v>0.3</v>
          </cell>
          <cell r="U78">
            <v>473.51039999999995</v>
          </cell>
        </row>
        <row r="79">
          <cell r="A79" t="str">
            <v>African Infrastructure Fund</v>
          </cell>
          <cell r="B79" t="str">
            <v>F9909</v>
          </cell>
          <cell r="C79" t="str">
            <v>Fund</v>
          </cell>
          <cell r="D79" t="str">
            <v>Fund</v>
          </cell>
          <cell r="E79" t="str">
            <v>Regional</v>
          </cell>
          <cell r="F79" t="str">
            <v>Investment Funds</v>
          </cell>
          <cell r="G79" t="str">
            <v>Partially disbursed</v>
          </cell>
          <cell r="H79" t="str">
            <v>Vegard B</v>
          </cell>
          <cell r="I79" t="str">
            <v>Africa</v>
          </cell>
          <cell r="J79" t="str">
            <v>Vegard</v>
          </cell>
          <cell r="K79" t="str">
            <v>Equity</v>
          </cell>
          <cell r="L79">
            <v>38348</v>
          </cell>
          <cell r="M79">
            <v>2004</v>
          </cell>
          <cell r="N79" t="str">
            <v>Investment</v>
          </cell>
          <cell r="O79" t="str">
            <v>out</v>
          </cell>
          <cell r="P79" t="str">
            <v>USD</v>
          </cell>
          <cell r="R79">
            <v>280.298</v>
          </cell>
          <cell r="S79">
            <v>1712.62078</v>
          </cell>
          <cell r="T79">
            <v>0.3</v>
          </cell>
          <cell r="U79">
            <v>513.78623399999992</v>
          </cell>
        </row>
        <row r="80">
          <cell r="A80" t="str">
            <v>African Infrastructure Fund</v>
          </cell>
          <cell r="B80" t="str">
            <v>F9909</v>
          </cell>
          <cell r="C80" t="str">
            <v>Fund</v>
          </cell>
          <cell r="D80" t="str">
            <v>Fund</v>
          </cell>
          <cell r="E80" t="str">
            <v>Regional</v>
          </cell>
          <cell r="F80" t="str">
            <v>Investment Funds</v>
          </cell>
          <cell r="G80" t="str">
            <v>Partially disbursed</v>
          </cell>
          <cell r="H80" t="str">
            <v>Vegard B</v>
          </cell>
          <cell r="I80" t="str">
            <v>Africa</v>
          </cell>
          <cell r="J80" t="str">
            <v>Vegard</v>
          </cell>
          <cell r="K80" t="str">
            <v>Equity</v>
          </cell>
          <cell r="L80">
            <v>37350</v>
          </cell>
          <cell r="M80">
            <v>2002</v>
          </cell>
          <cell r="N80" t="str">
            <v>Investment</v>
          </cell>
          <cell r="O80" t="str">
            <v>out</v>
          </cell>
          <cell r="P80" t="str">
            <v>USD</v>
          </cell>
          <cell r="R80">
            <v>58.408000000000001</v>
          </cell>
          <cell r="S80">
            <v>506.41500000000002</v>
          </cell>
          <cell r="T80">
            <v>0.3</v>
          </cell>
          <cell r="U80">
            <v>151.92449999999999</v>
          </cell>
        </row>
        <row r="81">
          <cell r="A81" t="str">
            <v>African Infrastructure Fund</v>
          </cell>
          <cell r="B81" t="str">
            <v>F9909</v>
          </cell>
          <cell r="C81" t="str">
            <v>Fund</v>
          </cell>
          <cell r="D81" t="str">
            <v>Fund</v>
          </cell>
          <cell r="E81" t="str">
            <v>Regional</v>
          </cell>
          <cell r="F81" t="str">
            <v>Investment Funds</v>
          </cell>
          <cell r="G81" t="str">
            <v>Partially disbursed</v>
          </cell>
          <cell r="H81" t="str">
            <v>Vegard B</v>
          </cell>
          <cell r="I81" t="str">
            <v>Africa</v>
          </cell>
          <cell r="J81" t="str">
            <v>Vegard</v>
          </cell>
          <cell r="K81" t="str">
            <v>Equity</v>
          </cell>
          <cell r="L81">
            <v>38540</v>
          </cell>
          <cell r="M81">
            <v>2005</v>
          </cell>
          <cell r="N81" t="str">
            <v>Investment</v>
          </cell>
          <cell r="O81" t="str">
            <v>out</v>
          </cell>
          <cell r="P81" t="str">
            <v>USD</v>
          </cell>
          <cell r="R81">
            <v>22.756</v>
          </cell>
          <cell r="S81">
            <v>150.654</v>
          </cell>
          <cell r="T81">
            <v>0.3</v>
          </cell>
          <cell r="U81">
            <v>45.196199999999997</v>
          </cell>
        </row>
        <row r="82">
          <cell r="A82" t="str">
            <v>African Infrastructure Fund</v>
          </cell>
          <cell r="B82" t="str">
            <v>F9909</v>
          </cell>
          <cell r="C82" t="str">
            <v>Fund</v>
          </cell>
          <cell r="D82" t="str">
            <v>Fund</v>
          </cell>
          <cell r="E82" t="str">
            <v>Regional</v>
          </cell>
          <cell r="F82" t="str">
            <v>Investment Funds</v>
          </cell>
          <cell r="G82" t="str">
            <v>Partially disbursed</v>
          </cell>
          <cell r="H82" t="str">
            <v>Vegard B</v>
          </cell>
          <cell r="I82" t="str">
            <v>Africa</v>
          </cell>
          <cell r="J82" t="str">
            <v>Vegard</v>
          </cell>
          <cell r="K82" t="str">
            <v>Equity</v>
          </cell>
          <cell r="L82">
            <v>37973</v>
          </cell>
          <cell r="M82">
            <v>2003</v>
          </cell>
          <cell r="N82" t="str">
            <v>Equity sales</v>
          </cell>
          <cell r="O82" t="str">
            <v>in</v>
          </cell>
          <cell r="P82" t="str">
            <v>USD</v>
          </cell>
          <cell r="R82">
            <v>107.887</v>
          </cell>
          <cell r="S82">
            <v>725.01143000000002</v>
          </cell>
          <cell r="W82">
            <v>-253.69900000000001</v>
          </cell>
        </row>
        <row r="83">
          <cell r="A83" t="str">
            <v>African Infrastructure Fund</v>
          </cell>
          <cell r="B83" t="str">
            <v>F9909</v>
          </cell>
          <cell r="C83" t="str">
            <v>Fund</v>
          </cell>
          <cell r="D83" t="str">
            <v>Fund</v>
          </cell>
          <cell r="E83" t="str">
            <v>Regional</v>
          </cell>
          <cell r="F83" t="str">
            <v>Investment Funds</v>
          </cell>
          <cell r="G83" t="str">
            <v>Partially disbursed</v>
          </cell>
          <cell r="H83" t="str">
            <v>Vegard B</v>
          </cell>
          <cell r="I83" t="str">
            <v>Africa</v>
          </cell>
          <cell r="J83" t="str">
            <v>Vegard</v>
          </cell>
          <cell r="K83" t="str">
            <v>Equity</v>
          </cell>
          <cell r="L83">
            <v>39259</v>
          </cell>
          <cell r="M83">
            <v>2007</v>
          </cell>
          <cell r="N83" t="str">
            <v>Dividends</v>
          </cell>
          <cell r="O83" t="str">
            <v>in</v>
          </cell>
          <cell r="P83" t="str">
            <v>USD</v>
          </cell>
          <cell r="Q83">
            <v>5.9359999999999999</v>
          </cell>
          <cell r="R83">
            <v>159.59100000000001</v>
          </cell>
          <cell r="S83">
            <v>947.34400000000005</v>
          </cell>
        </row>
        <row r="84">
          <cell r="A84" t="str">
            <v>African Infrastructure Fund</v>
          </cell>
          <cell r="B84" t="str">
            <v>F9909</v>
          </cell>
          <cell r="C84" t="str">
            <v>Fund</v>
          </cell>
          <cell r="D84" t="str">
            <v>Fund</v>
          </cell>
          <cell r="E84" t="str">
            <v>Regional</v>
          </cell>
          <cell r="F84" t="str">
            <v>Investment Funds</v>
          </cell>
          <cell r="G84" t="str">
            <v>Partially disbursed</v>
          </cell>
          <cell r="H84" t="str">
            <v>Vegard B</v>
          </cell>
          <cell r="I84" t="str">
            <v>Africa</v>
          </cell>
          <cell r="J84" t="str">
            <v>Vegard</v>
          </cell>
          <cell r="K84" t="str">
            <v>Equity</v>
          </cell>
          <cell r="L84">
            <v>37432</v>
          </cell>
          <cell r="M84">
            <v>2002</v>
          </cell>
          <cell r="N84" t="str">
            <v>Investment</v>
          </cell>
          <cell r="O84" t="str">
            <v>out</v>
          </cell>
          <cell r="P84" t="str">
            <v>USD</v>
          </cell>
          <cell r="R84">
            <v>99.396000000000001</v>
          </cell>
          <cell r="S84">
            <v>760.83699999999999</v>
          </cell>
          <cell r="T84">
            <v>0.3</v>
          </cell>
          <cell r="U84">
            <v>228.25109999999998</v>
          </cell>
        </row>
        <row r="85">
          <cell r="A85" t="str">
            <v>African Infrastructure Fund</v>
          </cell>
          <cell r="B85" t="str">
            <v>F9909</v>
          </cell>
          <cell r="C85" t="str">
            <v>Fund</v>
          </cell>
          <cell r="D85" t="str">
            <v>Fund</v>
          </cell>
          <cell r="E85" t="str">
            <v>Regional</v>
          </cell>
          <cell r="F85" t="str">
            <v>Investment Funds</v>
          </cell>
          <cell r="G85" t="str">
            <v>Partially disbursed</v>
          </cell>
          <cell r="H85" t="str">
            <v>Vegard B</v>
          </cell>
          <cell r="I85" t="str">
            <v>Africa</v>
          </cell>
          <cell r="J85" t="str">
            <v>Vegard</v>
          </cell>
          <cell r="K85" t="str">
            <v>Equity</v>
          </cell>
          <cell r="L85">
            <v>37985</v>
          </cell>
          <cell r="M85">
            <v>2003</v>
          </cell>
          <cell r="N85" t="str">
            <v>Investment</v>
          </cell>
          <cell r="O85" t="str">
            <v>out</v>
          </cell>
          <cell r="P85" t="str">
            <v>USD</v>
          </cell>
          <cell r="R85">
            <v>61.481999999999999</v>
          </cell>
          <cell r="S85">
            <v>414.3272</v>
          </cell>
          <cell r="T85">
            <v>0.3</v>
          </cell>
          <cell r="U85">
            <v>124.29816</v>
          </cell>
        </row>
        <row r="86">
          <cell r="A86" t="str">
            <v>AfriCap Microfinance Investment C</v>
          </cell>
          <cell r="B86" t="str">
            <v>F0606</v>
          </cell>
          <cell r="C86" t="str">
            <v>Fund</v>
          </cell>
          <cell r="D86" t="str">
            <v>Fund</v>
          </cell>
          <cell r="E86" t="str">
            <v>Regional</v>
          </cell>
          <cell r="F86" t="str">
            <v>Micro-credit</v>
          </cell>
          <cell r="G86" t="str">
            <v>Partially disbursed</v>
          </cell>
          <cell r="H86" t="str">
            <v>Katharina</v>
          </cell>
          <cell r="I86" t="str">
            <v>Africa</v>
          </cell>
          <cell r="J86" t="str">
            <v>Vegard B</v>
          </cell>
          <cell r="K86" t="str">
            <v>Equity</v>
          </cell>
          <cell r="L86">
            <v>39437</v>
          </cell>
          <cell r="M86">
            <v>2007</v>
          </cell>
          <cell r="N86" t="str">
            <v>Investment</v>
          </cell>
          <cell r="O86" t="str">
            <v>out</v>
          </cell>
          <cell r="P86" t="str">
            <v>USD</v>
          </cell>
          <cell r="Q86">
            <v>5.5869</v>
          </cell>
          <cell r="R86">
            <v>38.960999999999999</v>
          </cell>
          <cell r="S86">
            <v>217.67099999999999</v>
          </cell>
          <cell r="T86">
            <v>0.5</v>
          </cell>
          <cell r="U86">
            <v>108.8355</v>
          </cell>
        </row>
        <row r="87">
          <cell r="A87" t="str">
            <v>Afrinord Hotel Investments</v>
          </cell>
          <cell r="B87" t="str">
            <v>D0405</v>
          </cell>
          <cell r="C87" t="str">
            <v>Direct investment</v>
          </cell>
          <cell r="D87" t="str">
            <v>Direct investment</v>
          </cell>
          <cell r="E87" t="str">
            <v>Regional</v>
          </cell>
          <cell r="F87" t="str">
            <v>Tourism</v>
          </cell>
          <cell r="G87" t="str">
            <v>Partially disbursed</v>
          </cell>
          <cell r="H87" t="str">
            <v>Henning</v>
          </cell>
          <cell r="I87" t="str">
            <v>Africa</v>
          </cell>
          <cell r="J87" t="str">
            <v>Pål</v>
          </cell>
          <cell r="K87" t="str">
            <v>Equity</v>
          </cell>
          <cell r="L87">
            <v>38855</v>
          </cell>
          <cell r="M87">
            <v>2006</v>
          </cell>
          <cell r="N87" t="str">
            <v>Disbursements</v>
          </cell>
          <cell r="O87" t="str">
            <v>out</v>
          </cell>
          <cell r="P87" t="str">
            <v>EUR</v>
          </cell>
          <cell r="Q87">
            <v>7.8418000000000001</v>
          </cell>
          <cell r="R87">
            <v>50</v>
          </cell>
          <cell r="S87">
            <v>392.09100000000001</v>
          </cell>
          <cell r="T87">
            <v>0.5</v>
          </cell>
          <cell r="U87">
            <v>196.0455</v>
          </cell>
        </row>
        <row r="88">
          <cell r="A88" t="str">
            <v>AMSCO</v>
          </cell>
          <cell r="B88" t="str">
            <v>F0105</v>
          </cell>
          <cell r="C88" t="str">
            <v>Direct investment</v>
          </cell>
          <cell r="D88" t="str">
            <v>Direct investment</v>
          </cell>
          <cell r="E88" t="str">
            <v>Regional</v>
          </cell>
          <cell r="F88" t="str">
            <v>Services and Consulting</v>
          </cell>
          <cell r="G88" t="str">
            <v>Disbursed</v>
          </cell>
          <cell r="H88" t="str">
            <v>Per Emil</v>
          </cell>
          <cell r="I88" t="str">
            <v>Africa</v>
          </cell>
          <cell r="J88" t="str">
            <v>Kjartan</v>
          </cell>
          <cell r="K88" t="str">
            <v>Equity</v>
          </cell>
          <cell r="L88">
            <v>37469</v>
          </cell>
          <cell r="M88">
            <v>2002</v>
          </cell>
          <cell r="N88" t="str">
            <v>Investment</v>
          </cell>
          <cell r="O88" t="str">
            <v>out</v>
          </cell>
          <cell r="P88" t="str">
            <v>EUR</v>
          </cell>
          <cell r="R88">
            <v>240</v>
          </cell>
          <cell r="S88">
            <v>1837.2</v>
          </cell>
          <cell r="T88">
            <v>0.25</v>
          </cell>
          <cell r="U88">
            <v>459.3</v>
          </cell>
        </row>
        <row r="89">
          <cell r="A89" t="str">
            <v>AMSCO</v>
          </cell>
          <cell r="B89" t="str">
            <v>F0105</v>
          </cell>
          <cell r="C89" t="str">
            <v>Direct investment</v>
          </cell>
          <cell r="D89" t="str">
            <v>Direct investment</v>
          </cell>
          <cell r="E89" t="str">
            <v>Regional</v>
          </cell>
          <cell r="F89" t="str">
            <v>Services and Consulting</v>
          </cell>
          <cell r="G89" t="str">
            <v>Disbursed</v>
          </cell>
          <cell r="H89" t="str">
            <v>Per Emil</v>
          </cell>
          <cell r="I89" t="str">
            <v>Africa</v>
          </cell>
          <cell r="J89" t="str">
            <v>Kjartan</v>
          </cell>
          <cell r="K89" t="str">
            <v>Equity</v>
          </cell>
          <cell r="L89">
            <v>37256</v>
          </cell>
          <cell r="M89">
            <v>2001</v>
          </cell>
          <cell r="N89" t="str">
            <v>Investment</v>
          </cell>
          <cell r="O89" t="str">
            <v>out</v>
          </cell>
          <cell r="P89" t="str">
            <v>EUR</v>
          </cell>
          <cell r="R89">
            <v>1E-3</v>
          </cell>
          <cell r="S89">
            <v>1.2999999999999999E-2</v>
          </cell>
          <cell r="T89">
            <v>0.25</v>
          </cell>
          <cell r="U89">
            <v>3.2499999999999999E-3</v>
          </cell>
        </row>
        <row r="90">
          <cell r="A90" t="str">
            <v>APIDC Biotech Fund</v>
          </cell>
          <cell r="B90" t="str">
            <v>F0406</v>
          </cell>
          <cell r="C90" t="str">
            <v>Fund</v>
          </cell>
          <cell r="D90" t="str">
            <v>Fund</v>
          </cell>
          <cell r="E90" t="str">
            <v>India</v>
          </cell>
          <cell r="F90" t="str">
            <v>Investment Funds</v>
          </cell>
          <cell r="G90" t="str">
            <v>Partially disbursed</v>
          </cell>
          <cell r="H90" t="str">
            <v>Katharina</v>
          </cell>
          <cell r="I90" t="str">
            <v>Asia &amp; Pacific</v>
          </cell>
          <cell r="J90" t="str">
            <v>Kristoffer</v>
          </cell>
          <cell r="K90" t="str">
            <v>Equity</v>
          </cell>
          <cell r="L90">
            <v>39037</v>
          </cell>
          <cell r="M90">
            <v>2006</v>
          </cell>
          <cell r="N90" t="str">
            <v>Investment</v>
          </cell>
          <cell r="O90" t="str">
            <v>out</v>
          </cell>
          <cell r="P90" t="str">
            <v>USD</v>
          </cell>
          <cell r="Q90">
            <v>6.4218000000000002</v>
          </cell>
          <cell r="R90">
            <v>199.2</v>
          </cell>
          <cell r="S90">
            <v>1279.2223999999999</v>
          </cell>
          <cell r="T90">
            <v>0</v>
          </cell>
          <cell r="U90">
            <v>0</v>
          </cell>
        </row>
        <row r="91">
          <cell r="A91" t="str">
            <v>APIDC Biotech Fund</v>
          </cell>
          <cell r="B91" t="str">
            <v>F0406</v>
          </cell>
          <cell r="C91" t="str">
            <v>Fund</v>
          </cell>
          <cell r="D91" t="str">
            <v>Fund</v>
          </cell>
          <cell r="E91" t="str">
            <v>India</v>
          </cell>
          <cell r="F91" t="str">
            <v>Investment Funds</v>
          </cell>
          <cell r="G91" t="str">
            <v>Partially disbursed</v>
          </cell>
          <cell r="H91" t="str">
            <v>Katharina</v>
          </cell>
          <cell r="I91" t="str">
            <v>Asia &amp; Pacific</v>
          </cell>
          <cell r="J91" t="str">
            <v>Kristoffer</v>
          </cell>
          <cell r="K91" t="str">
            <v>Equity</v>
          </cell>
          <cell r="L91">
            <v>38651</v>
          </cell>
          <cell r="M91">
            <v>2005</v>
          </cell>
          <cell r="N91" t="str">
            <v>Investment</v>
          </cell>
          <cell r="O91" t="str">
            <v>out</v>
          </cell>
          <cell r="P91" t="str">
            <v>USD</v>
          </cell>
          <cell r="Q91">
            <v>6.5526999999999997</v>
          </cell>
          <cell r="R91">
            <v>634.58699999999999</v>
          </cell>
          <cell r="S91">
            <v>4158.2579999999998</v>
          </cell>
          <cell r="T91">
            <v>0</v>
          </cell>
          <cell r="U91">
            <v>0</v>
          </cell>
        </row>
        <row r="92">
          <cell r="A92" t="str">
            <v>APIDC Biotech Fund</v>
          </cell>
          <cell r="B92" t="str">
            <v>F0406</v>
          </cell>
          <cell r="C92" t="str">
            <v>Fund</v>
          </cell>
          <cell r="D92" t="str">
            <v>Fund</v>
          </cell>
          <cell r="E92" t="str">
            <v>India</v>
          </cell>
          <cell r="F92" t="str">
            <v>Investment Funds</v>
          </cell>
          <cell r="G92" t="str">
            <v>Partially disbursed</v>
          </cell>
          <cell r="H92" t="str">
            <v>Katharina</v>
          </cell>
          <cell r="I92" t="str">
            <v>Asia &amp; Pacific</v>
          </cell>
          <cell r="J92" t="str">
            <v>Kristoffer</v>
          </cell>
          <cell r="K92" t="str">
            <v>Equity</v>
          </cell>
          <cell r="L92">
            <v>38544</v>
          </cell>
          <cell r="M92">
            <v>2005</v>
          </cell>
          <cell r="N92" t="str">
            <v>Fees/administration</v>
          </cell>
          <cell r="O92" t="str">
            <v>out</v>
          </cell>
          <cell r="P92" t="str">
            <v>USD</v>
          </cell>
          <cell r="R92">
            <v>11.871</v>
          </cell>
          <cell r="S92">
            <v>78.23</v>
          </cell>
          <cell r="T92">
            <v>0</v>
          </cell>
          <cell r="U92">
            <v>0</v>
          </cell>
        </row>
        <row r="93">
          <cell r="A93" t="str">
            <v>APIDC Biotech Fund</v>
          </cell>
          <cell r="B93" t="str">
            <v>F0406</v>
          </cell>
          <cell r="C93" t="str">
            <v>Fund</v>
          </cell>
          <cell r="D93" t="str">
            <v>Fund</v>
          </cell>
          <cell r="E93" t="str">
            <v>India</v>
          </cell>
          <cell r="F93" t="str">
            <v>Investment Funds</v>
          </cell>
          <cell r="G93" t="str">
            <v>Partially disbursed</v>
          </cell>
          <cell r="H93" t="str">
            <v>Katharina</v>
          </cell>
          <cell r="I93" t="str">
            <v>Asia &amp; Pacific</v>
          </cell>
          <cell r="J93" t="str">
            <v>Kristoffer</v>
          </cell>
          <cell r="K93" t="str">
            <v>Equity</v>
          </cell>
          <cell r="L93">
            <v>38876</v>
          </cell>
          <cell r="M93">
            <v>2006</v>
          </cell>
          <cell r="N93" t="str">
            <v>Fees/administration</v>
          </cell>
          <cell r="O93" t="str">
            <v>out</v>
          </cell>
          <cell r="P93" t="str">
            <v>USD</v>
          </cell>
          <cell r="Q93">
            <v>6.1947000000000001</v>
          </cell>
          <cell r="R93">
            <v>32.020000000000003</v>
          </cell>
          <cell r="S93">
            <v>198.35400000000001</v>
          </cell>
          <cell r="T93">
            <v>0</v>
          </cell>
          <cell r="U93">
            <v>0</v>
          </cell>
        </row>
        <row r="94">
          <cell r="A94" t="str">
            <v>APIDC Biotech Fund</v>
          </cell>
          <cell r="B94" t="str">
            <v>F0406</v>
          </cell>
          <cell r="C94" t="str">
            <v>Fund</v>
          </cell>
          <cell r="D94" t="str">
            <v>Fund</v>
          </cell>
          <cell r="E94" t="str">
            <v>India</v>
          </cell>
          <cell r="F94" t="str">
            <v>Investment Funds</v>
          </cell>
          <cell r="G94" t="str">
            <v>Partially disbursed</v>
          </cell>
          <cell r="H94" t="str">
            <v>Katharina</v>
          </cell>
          <cell r="I94" t="str">
            <v>Asia &amp; Pacific</v>
          </cell>
          <cell r="J94" t="str">
            <v>Kristoffer</v>
          </cell>
          <cell r="K94" t="str">
            <v>Equity</v>
          </cell>
          <cell r="L94">
            <v>38876</v>
          </cell>
          <cell r="M94">
            <v>2006</v>
          </cell>
          <cell r="N94" t="str">
            <v>Investment</v>
          </cell>
          <cell r="O94" t="str">
            <v>out</v>
          </cell>
          <cell r="P94" t="str">
            <v>USD</v>
          </cell>
          <cell r="Q94">
            <v>6.1947000000000001</v>
          </cell>
          <cell r="R94">
            <v>189.48</v>
          </cell>
          <cell r="S94">
            <v>1173.7719999999999</v>
          </cell>
          <cell r="T94">
            <v>0</v>
          </cell>
          <cell r="U94">
            <v>0</v>
          </cell>
        </row>
        <row r="95">
          <cell r="A95" t="str">
            <v>APIDC Biotech Fund</v>
          </cell>
          <cell r="B95" t="str">
            <v>F0406</v>
          </cell>
          <cell r="C95" t="str">
            <v>Fund</v>
          </cell>
          <cell r="D95" t="str">
            <v>Fund</v>
          </cell>
          <cell r="E95" t="str">
            <v>India</v>
          </cell>
          <cell r="F95" t="str">
            <v>Investment Funds</v>
          </cell>
          <cell r="G95" t="str">
            <v>Partially disbursed</v>
          </cell>
          <cell r="H95" t="str">
            <v>Katharina</v>
          </cell>
          <cell r="I95" t="str">
            <v>Asia &amp; Pacific</v>
          </cell>
          <cell r="J95" t="str">
            <v>Kristoffer</v>
          </cell>
          <cell r="K95" t="str">
            <v>Equity</v>
          </cell>
          <cell r="L95">
            <v>39436</v>
          </cell>
          <cell r="M95">
            <v>2007</v>
          </cell>
          <cell r="N95" t="str">
            <v>Investment</v>
          </cell>
          <cell r="O95" t="str">
            <v>out</v>
          </cell>
          <cell r="P95" t="str">
            <v>USD</v>
          </cell>
          <cell r="Q95">
            <v>5.6079999999999997</v>
          </cell>
          <cell r="R95">
            <v>326</v>
          </cell>
          <cell r="S95">
            <v>1828.2080000000001</v>
          </cell>
          <cell r="T95">
            <v>0</v>
          </cell>
          <cell r="U95">
            <v>0</v>
          </cell>
        </row>
        <row r="96">
          <cell r="A96" t="str">
            <v>APIDC Biotech Fund</v>
          </cell>
          <cell r="B96" t="str">
            <v>F0406</v>
          </cell>
          <cell r="C96" t="str">
            <v>Fund</v>
          </cell>
          <cell r="D96" t="str">
            <v>Fund</v>
          </cell>
          <cell r="E96" t="str">
            <v>India</v>
          </cell>
          <cell r="F96" t="str">
            <v>Investment Funds</v>
          </cell>
          <cell r="G96" t="str">
            <v>Partially disbursed</v>
          </cell>
          <cell r="H96" t="str">
            <v>Katharina</v>
          </cell>
          <cell r="I96" t="str">
            <v>Asia &amp; Pacific</v>
          </cell>
          <cell r="J96" t="str">
            <v>Kristoffer</v>
          </cell>
          <cell r="K96" t="str">
            <v>Equity</v>
          </cell>
          <cell r="L96">
            <v>38908</v>
          </cell>
          <cell r="M96">
            <v>2006</v>
          </cell>
          <cell r="N96" t="str">
            <v>Investment</v>
          </cell>
          <cell r="O96" t="str">
            <v>out</v>
          </cell>
          <cell r="P96" t="str">
            <v>USD</v>
          </cell>
          <cell r="Q96">
            <v>6.3844000000000003</v>
          </cell>
          <cell r="R96">
            <v>311.5</v>
          </cell>
          <cell r="S96">
            <v>1988.741</v>
          </cell>
          <cell r="T96">
            <v>0</v>
          </cell>
          <cell r="U96">
            <v>0</v>
          </cell>
        </row>
        <row r="97">
          <cell r="A97" t="str">
            <v>APIDC Biotech Fund</v>
          </cell>
          <cell r="B97" t="str">
            <v>F0406</v>
          </cell>
          <cell r="C97" t="str">
            <v>Fund</v>
          </cell>
          <cell r="D97" t="str">
            <v>Fund</v>
          </cell>
          <cell r="E97" t="str">
            <v>India</v>
          </cell>
          <cell r="F97" t="str">
            <v>Investment Funds</v>
          </cell>
          <cell r="G97" t="str">
            <v>Partially disbursed</v>
          </cell>
          <cell r="H97" t="str">
            <v>Katharina</v>
          </cell>
          <cell r="I97" t="str">
            <v>Asia &amp; Pacific</v>
          </cell>
          <cell r="J97" t="str">
            <v>Kristoffer</v>
          </cell>
          <cell r="K97" t="str">
            <v>Equity</v>
          </cell>
          <cell r="L97">
            <v>38651</v>
          </cell>
          <cell r="M97">
            <v>2005</v>
          </cell>
          <cell r="N97" t="str">
            <v>Fees/administration</v>
          </cell>
          <cell r="O97" t="str">
            <v>out</v>
          </cell>
          <cell r="P97" t="str">
            <v>USD</v>
          </cell>
          <cell r="R97">
            <v>224.41300000000001</v>
          </cell>
          <cell r="S97">
            <v>1470.511</v>
          </cell>
          <cell r="T97">
            <v>0</v>
          </cell>
          <cell r="U97">
            <v>0</v>
          </cell>
        </row>
        <row r="98">
          <cell r="A98" t="str">
            <v>APIDC Biotech Fund</v>
          </cell>
          <cell r="B98" t="str">
            <v>F0406</v>
          </cell>
          <cell r="C98" t="str">
            <v>Fund</v>
          </cell>
          <cell r="D98" t="str">
            <v>Fund</v>
          </cell>
          <cell r="E98" t="str">
            <v>India</v>
          </cell>
          <cell r="F98" t="str">
            <v>Investment Funds</v>
          </cell>
          <cell r="G98" t="str">
            <v>Partially disbursed</v>
          </cell>
          <cell r="H98" t="str">
            <v>Katharina</v>
          </cell>
          <cell r="I98" t="str">
            <v>Asia &amp; Pacific</v>
          </cell>
          <cell r="J98" t="str">
            <v>Kristoffer</v>
          </cell>
          <cell r="K98" t="str">
            <v>Equity</v>
          </cell>
          <cell r="L98">
            <v>39274</v>
          </cell>
          <cell r="M98">
            <v>2007</v>
          </cell>
          <cell r="N98" t="str">
            <v>Investment</v>
          </cell>
          <cell r="O98" t="str">
            <v>out</v>
          </cell>
          <cell r="P98" t="str">
            <v>USD</v>
          </cell>
          <cell r="Q98">
            <v>5.7918000000000003</v>
          </cell>
          <cell r="R98">
            <v>324</v>
          </cell>
          <cell r="S98">
            <v>1876.5431999999998</v>
          </cell>
          <cell r="T98">
            <v>0</v>
          </cell>
          <cell r="U98">
            <v>0</v>
          </cell>
        </row>
        <row r="99">
          <cell r="A99" t="str">
            <v>Aureos Africa Interim Facility</v>
          </cell>
          <cell r="B99" t="str">
            <v>F0708</v>
          </cell>
          <cell r="C99" t="str">
            <v>Fund</v>
          </cell>
          <cell r="D99" t="str">
            <v>Fund</v>
          </cell>
          <cell r="E99" t="str">
            <v>Regional</v>
          </cell>
          <cell r="F99" t="str">
            <v>Investment Funds</v>
          </cell>
          <cell r="G99" t="str">
            <v>Committed</v>
          </cell>
          <cell r="H99" t="str">
            <v>Vegard</v>
          </cell>
          <cell r="I99" t="str">
            <v>Africa</v>
          </cell>
          <cell r="J99" t="str">
            <v>Vegard B</v>
          </cell>
          <cell r="K99" t="str">
            <v>Loan</v>
          </cell>
          <cell r="L99">
            <v>39535</v>
          </cell>
          <cell r="M99">
            <v>2008</v>
          </cell>
          <cell r="N99" t="str">
            <v>Investment</v>
          </cell>
          <cell r="O99" t="str">
            <v>out</v>
          </cell>
          <cell r="P99" t="str">
            <v>USD</v>
          </cell>
          <cell r="R99">
            <v>3334</v>
          </cell>
          <cell r="T99" t="e">
            <v>#N/A</v>
          </cell>
          <cell r="U99" t="e">
            <v>#N/A</v>
          </cell>
        </row>
        <row r="100">
          <cell r="A100" t="str">
            <v>Aureos CA Growth Fund (EMERGE)</v>
          </cell>
          <cell r="B100" t="str">
            <v>F0602</v>
          </cell>
          <cell r="C100" t="str">
            <v>Fund</v>
          </cell>
          <cell r="D100" t="str">
            <v>Fund</v>
          </cell>
          <cell r="E100" t="str">
            <v>Costa Rica</v>
          </cell>
          <cell r="F100" t="str">
            <v>Investment Funds</v>
          </cell>
          <cell r="G100" t="str">
            <v>Partially disbursed</v>
          </cell>
          <cell r="H100" t="str">
            <v>Vegard</v>
          </cell>
          <cell r="I100" t="str">
            <v>America</v>
          </cell>
          <cell r="J100" t="str">
            <v>Kristoffer</v>
          </cell>
          <cell r="K100" t="str">
            <v>Equity</v>
          </cell>
          <cell r="L100">
            <v>39206</v>
          </cell>
          <cell r="M100">
            <v>2007</v>
          </cell>
          <cell r="N100" t="str">
            <v>Fees/administration</v>
          </cell>
          <cell r="O100" t="str">
            <v>out</v>
          </cell>
          <cell r="P100" t="str">
            <v>USD</v>
          </cell>
          <cell r="Q100">
            <v>5.9936999999999996</v>
          </cell>
          <cell r="R100">
            <v>26.797000000000001</v>
          </cell>
          <cell r="S100">
            <v>160.61320000000001</v>
          </cell>
          <cell r="T100">
            <v>0</v>
          </cell>
          <cell r="U100">
            <v>0</v>
          </cell>
        </row>
        <row r="101">
          <cell r="A101" t="str">
            <v>Aureos CA Growth Fund (EMERGE)</v>
          </cell>
          <cell r="B101" t="str">
            <v>F0602</v>
          </cell>
          <cell r="C101" t="str">
            <v>Fund</v>
          </cell>
          <cell r="D101" t="str">
            <v>Fund</v>
          </cell>
          <cell r="E101" t="str">
            <v>Costa Rica</v>
          </cell>
          <cell r="F101" t="str">
            <v>Investment Funds</v>
          </cell>
          <cell r="G101" t="str">
            <v>Partially disbursed</v>
          </cell>
          <cell r="H101" t="str">
            <v>Vegard</v>
          </cell>
          <cell r="I101" t="str">
            <v>America</v>
          </cell>
          <cell r="J101" t="str">
            <v>Kristoffer</v>
          </cell>
          <cell r="K101" t="str">
            <v>Equity</v>
          </cell>
          <cell r="L101">
            <v>39241</v>
          </cell>
          <cell r="M101">
            <v>2007</v>
          </cell>
          <cell r="N101" t="str">
            <v>Fees/administration</v>
          </cell>
          <cell r="O101" t="str">
            <v>out</v>
          </cell>
          <cell r="P101" t="str">
            <v>USD</v>
          </cell>
          <cell r="Q101">
            <v>6.0682</v>
          </cell>
          <cell r="R101">
            <v>21.916</v>
          </cell>
          <cell r="S101">
            <v>132.99100000000001</v>
          </cell>
          <cell r="T101">
            <v>0</v>
          </cell>
          <cell r="U101">
            <v>0</v>
          </cell>
        </row>
        <row r="102">
          <cell r="A102" t="str">
            <v>Aureos CA Growth Fund (EMERGE)</v>
          </cell>
          <cell r="B102" t="str">
            <v>F0602</v>
          </cell>
          <cell r="C102" t="str">
            <v>Fund</v>
          </cell>
          <cell r="D102" t="str">
            <v>Fund</v>
          </cell>
          <cell r="E102" t="str">
            <v>Costa Rica</v>
          </cell>
          <cell r="F102" t="str">
            <v>Investment Funds</v>
          </cell>
          <cell r="G102" t="str">
            <v>Partially disbursed</v>
          </cell>
          <cell r="H102" t="str">
            <v>Vegard</v>
          </cell>
          <cell r="I102" t="str">
            <v>America</v>
          </cell>
          <cell r="J102" t="str">
            <v>Kristoffer</v>
          </cell>
          <cell r="K102" t="str">
            <v>Equity</v>
          </cell>
          <cell r="L102">
            <v>39353</v>
          </cell>
          <cell r="M102">
            <v>2007</v>
          </cell>
          <cell r="N102" t="str">
            <v>Fees/administration</v>
          </cell>
          <cell r="O102" t="str">
            <v>out</v>
          </cell>
          <cell r="P102" t="str">
            <v>USD</v>
          </cell>
          <cell r="Q102">
            <v>5.4653</v>
          </cell>
          <cell r="R102">
            <v>16.715</v>
          </cell>
          <cell r="S102">
            <v>91.354160000000007</v>
          </cell>
          <cell r="T102">
            <v>0</v>
          </cell>
          <cell r="U102">
            <v>0</v>
          </cell>
        </row>
        <row r="103">
          <cell r="A103" t="str">
            <v>Aureos CA Growth Fund (EMERGE)</v>
          </cell>
          <cell r="B103" t="str">
            <v>F0602</v>
          </cell>
          <cell r="C103" t="str">
            <v>Fund</v>
          </cell>
          <cell r="D103" t="str">
            <v>Fund</v>
          </cell>
          <cell r="E103" t="str">
            <v>Costa Rica</v>
          </cell>
          <cell r="F103" t="str">
            <v>Investment Funds</v>
          </cell>
          <cell r="G103" t="str">
            <v>Partially disbursed</v>
          </cell>
          <cell r="H103" t="str">
            <v>Vegard</v>
          </cell>
          <cell r="I103" t="str">
            <v>America</v>
          </cell>
          <cell r="J103" t="str">
            <v>Kristoffer</v>
          </cell>
          <cell r="K103" t="str">
            <v>Equity</v>
          </cell>
          <cell r="L103">
            <v>39451</v>
          </cell>
          <cell r="M103">
            <v>2008</v>
          </cell>
          <cell r="N103" t="str">
            <v>Fees/administration</v>
          </cell>
          <cell r="O103" t="str">
            <v>out</v>
          </cell>
          <cell r="P103" t="str">
            <v>USD</v>
          </cell>
          <cell r="Q103">
            <v>5.3651999999999997</v>
          </cell>
          <cell r="R103">
            <v>27.266999999999999</v>
          </cell>
          <cell r="S103">
            <v>146.29290799999998</v>
          </cell>
          <cell r="T103">
            <v>0</v>
          </cell>
          <cell r="U103">
            <v>0</v>
          </cell>
        </row>
        <row r="104">
          <cell r="A104" t="str">
            <v>Aureos CA Growth Fund (EMERGE)</v>
          </cell>
          <cell r="B104" t="str">
            <v>F0602</v>
          </cell>
          <cell r="C104" t="str">
            <v>Fund</v>
          </cell>
          <cell r="D104" t="str">
            <v>Fund</v>
          </cell>
          <cell r="E104" t="str">
            <v>Costa Rica</v>
          </cell>
          <cell r="F104" t="str">
            <v>Investment Funds</v>
          </cell>
          <cell r="G104" t="str">
            <v>Partially disbursed</v>
          </cell>
          <cell r="H104" t="str">
            <v>Vegard</v>
          </cell>
          <cell r="I104" t="str">
            <v>America</v>
          </cell>
          <cell r="J104" t="str">
            <v>Kristoffer</v>
          </cell>
          <cell r="K104" t="str">
            <v>Equity</v>
          </cell>
          <cell r="L104">
            <v>39241</v>
          </cell>
          <cell r="M104">
            <v>2007</v>
          </cell>
          <cell r="N104" t="str">
            <v>Investment</v>
          </cell>
          <cell r="O104" t="str">
            <v>out</v>
          </cell>
          <cell r="P104" t="str">
            <v>USD</v>
          </cell>
          <cell r="Q104">
            <v>6.0682</v>
          </cell>
          <cell r="R104">
            <v>150</v>
          </cell>
          <cell r="S104">
            <v>910.23</v>
          </cell>
          <cell r="T104">
            <v>0</v>
          </cell>
          <cell r="U104">
            <v>0</v>
          </cell>
        </row>
        <row r="105">
          <cell r="A105" t="str">
            <v>Aureos CA Growth Fund (EMERGE)</v>
          </cell>
          <cell r="B105" t="str">
            <v>F0602</v>
          </cell>
          <cell r="C105" t="str">
            <v>Fund</v>
          </cell>
          <cell r="D105" t="str">
            <v>Fund</v>
          </cell>
          <cell r="E105" t="str">
            <v>Costa Rica</v>
          </cell>
          <cell r="F105" t="str">
            <v>Investment Funds</v>
          </cell>
          <cell r="G105" t="str">
            <v>Partially disbursed</v>
          </cell>
          <cell r="H105" t="str">
            <v>Vegard</v>
          </cell>
          <cell r="I105" t="str">
            <v>America</v>
          </cell>
          <cell r="J105" t="str">
            <v>Kristoffer</v>
          </cell>
          <cell r="K105" t="str">
            <v>Equity</v>
          </cell>
          <cell r="L105">
            <v>39331</v>
          </cell>
          <cell r="M105">
            <v>2007</v>
          </cell>
          <cell r="N105" t="str">
            <v>Fees/administration</v>
          </cell>
          <cell r="O105" t="str">
            <v>out</v>
          </cell>
          <cell r="P105" t="str">
            <v>USD</v>
          </cell>
          <cell r="Q105">
            <v>5.7850000000000001</v>
          </cell>
          <cell r="R105">
            <v>36.043999999999997</v>
          </cell>
          <cell r="S105">
            <v>208.51499999999999</v>
          </cell>
          <cell r="T105">
            <v>0</v>
          </cell>
          <cell r="U105">
            <v>0</v>
          </cell>
        </row>
        <row r="106">
          <cell r="A106" t="str">
            <v>Aureos CA Growth Fund (EMERGE)</v>
          </cell>
          <cell r="B106" t="str">
            <v>F0602</v>
          </cell>
          <cell r="C106" t="str">
            <v>Fund</v>
          </cell>
          <cell r="D106" t="str">
            <v>Fund</v>
          </cell>
          <cell r="E106" t="str">
            <v>Costa Rica</v>
          </cell>
          <cell r="F106" t="str">
            <v>Investment Funds</v>
          </cell>
          <cell r="G106" t="str">
            <v>Partially disbursed</v>
          </cell>
          <cell r="H106" t="str">
            <v>Vegard</v>
          </cell>
          <cell r="I106" t="str">
            <v>America</v>
          </cell>
          <cell r="J106" t="str">
            <v>Kristoffer</v>
          </cell>
          <cell r="K106" t="str">
            <v>Equity</v>
          </cell>
          <cell r="L106">
            <v>39092</v>
          </cell>
          <cell r="M106">
            <v>2007</v>
          </cell>
          <cell r="N106" t="str">
            <v>Fees/administration</v>
          </cell>
          <cell r="O106" t="str">
            <v>out</v>
          </cell>
          <cell r="P106" t="str">
            <v>USD</v>
          </cell>
          <cell r="Q106">
            <v>6.4713000000000003</v>
          </cell>
          <cell r="R106">
            <v>21.667000000000002</v>
          </cell>
          <cell r="S106">
            <v>140.214</v>
          </cell>
          <cell r="T106">
            <v>0</v>
          </cell>
          <cell r="U106">
            <v>0</v>
          </cell>
        </row>
        <row r="107">
          <cell r="A107" t="str">
            <v>Aureos CA Growth Fund (EMERGE)</v>
          </cell>
          <cell r="B107" t="str">
            <v>F0602</v>
          </cell>
          <cell r="C107" t="str">
            <v>Fund</v>
          </cell>
          <cell r="D107" t="str">
            <v>Fund</v>
          </cell>
          <cell r="E107" t="str">
            <v>Costa Rica</v>
          </cell>
          <cell r="F107" t="str">
            <v>Investment Funds</v>
          </cell>
          <cell r="G107" t="str">
            <v>Partially disbursed</v>
          </cell>
          <cell r="H107" t="str">
            <v>Vegard</v>
          </cell>
          <cell r="I107" t="str">
            <v>America</v>
          </cell>
          <cell r="J107" t="str">
            <v>Kristoffer</v>
          </cell>
          <cell r="K107" t="str">
            <v>Equity</v>
          </cell>
          <cell r="L107">
            <v>39045</v>
          </cell>
          <cell r="M107">
            <v>2006</v>
          </cell>
          <cell r="N107" t="str">
            <v>Investment</v>
          </cell>
          <cell r="O107" t="str">
            <v>out</v>
          </cell>
          <cell r="P107" t="str">
            <v>USD</v>
          </cell>
          <cell r="Q107">
            <v>6.3010000000000002</v>
          </cell>
          <cell r="R107">
            <v>53.332999999999998</v>
          </cell>
          <cell r="S107">
            <v>336.05099999999999</v>
          </cell>
          <cell r="T107">
            <v>0</v>
          </cell>
          <cell r="U107">
            <v>0</v>
          </cell>
        </row>
        <row r="108">
          <cell r="A108" t="str">
            <v>Aureos CA Growth Fund (EMERGE)</v>
          </cell>
          <cell r="B108" t="str">
            <v>F0602</v>
          </cell>
          <cell r="C108" t="str">
            <v>Fund</v>
          </cell>
          <cell r="D108" t="str">
            <v>Fund</v>
          </cell>
          <cell r="E108" t="str">
            <v>Costa Rica</v>
          </cell>
          <cell r="F108" t="str">
            <v>Investment Funds</v>
          </cell>
          <cell r="G108" t="str">
            <v>Partially disbursed</v>
          </cell>
          <cell r="H108" t="str">
            <v>Vegard</v>
          </cell>
          <cell r="I108" t="str">
            <v>America</v>
          </cell>
          <cell r="J108" t="str">
            <v>Kristoffer</v>
          </cell>
          <cell r="K108" t="str">
            <v>Equity</v>
          </cell>
          <cell r="L108">
            <v>39303</v>
          </cell>
          <cell r="M108">
            <v>2007</v>
          </cell>
          <cell r="N108" t="str">
            <v>Investment</v>
          </cell>
          <cell r="O108" t="str">
            <v>out</v>
          </cell>
          <cell r="P108" t="str">
            <v>USD</v>
          </cell>
          <cell r="Q108">
            <v>5.7847999999999997</v>
          </cell>
          <cell r="R108">
            <v>30.635999999999999</v>
          </cell>
          <cell r="S108">
            <v>177.22300000000001</v>
          </cell>
          <cell r="T108">
            <v>0</v>
          </cell>
          <cell r="U108">
            <v>0</v>
          </cell>
        </row>
        <row r="109">
          <cell r="A109" t="str">
            <v>Aureos Capital</v>
          </cell>
          <cell r="B109" t="str">
            <v>F0102</v>
          </cell>
          <cell r="C109" t="str">
            <v>Fund</v>
          </cell>
          <cell r="D109" t="str">
            <v>Fund</v>
          </cell>
          <cell r="E109" t="str">
            <v>Global</v>
          </cell>
          <cell r="F109" t="str">
            <v>Investment Funds</v>
          </cell>
          <cell r="G109" t="str">
            <v>Disbursed</v>
          </cell>
          <cell r="H109" t="str">
            <v>Vegard B</v>
          </cell>
          <cell r="I109" t="str">
            <v>Global</v>
          </cell>
          <cell r="J109" t="str">
            <v>Kjell R</v>
          </cell>
          <cell r="K109" t="str">
            <v>Loan</v>
          </cell>
          <cell r="L109">
            <v>38905</v>
          </cell>
          <cell r="M109">
            <v>2006</v>
          </cell>
          <cell r="N109" t="str">
            <v>Principal</v>
          </cell>
          <cell r="O109" t="str">
            <v>in</v>
          </cell>
          <cell r="P109" t="str">
            <v>USD</v>
          </cell>
          <cell r="Q109">
            <v>6.2240000000000002</v>
          </cell>
          <cell r="R109">
            <v>1000</v>
          </cell>
        </row>
        <row r="110">
          <cell r="A110" t="str">
            <v>Aureos Capital</v>
          </cell>
          <cell r="B110" t="str">
            <v>F0102</v>
          </cell>
          <cell r="C110" t="str">
            <v>Fund</v>
          </cell>
          <cell r="D110" t="str">
            <v>Fund</v>
          </cell>
          <cell r="E110" t="str">
            <v>Global</v>
          </cell>
          <cell r="F110" t="str">
            <v>Investment Funds</v>
          </cell>
          <cell r="G110" t="str">
            <v>Disbursed</v>
          </cell>
          <cell r="H110" t="str">
            <v>Vegard B</v>
          </cell>
          <cell r="I110" t="str">
            <v>Global</v>
          </cell>
          <cell r="J110" t="str">
            <v>Kjell R</v>
          </cell>
          <cell r="K110" t="str">
            <v>Equity</v>
          </cell>
          <cell r="L110">
            <v>38905</v>
          </cell>
          <cell r="M110">
            <v>2006</v>
          </cell>
          <cell r="N110" t="str">
            <v>Equity sales</v>
          </cell>
          <cell r="O110" t="str">
            <v>in</v>
          </cell>
          <cell r="P110" t="str">
            <v>USD</v>
          </cell>
          <cell r="Q110">
            <v>6.2240000000000002</v>
          </cell>
          <cell r="R110">
            <v>500</v>
          </cell>
          <cell r="S110">
            <v>3112</v>
          </cell>
        </row>
        <row r="111">
          <cell r="A111" t="str">
            <v>Aureos Capital</v>
          </cell>
          <cell r="B111" t="str">
            <v>F0102</v>
          </cell>
          <cell r="C111" t="str">
            <v>Fund</v>
          </cell>
          <cell r="D111" t="str">
            <v>Fund</v>
          </cell>
          <cell r="E111" t="str">
            <v>Global</v>
          </cell>
          <cell r="F111" t="str">
            <v>Investment Funds</v>
          </cell>
          <cell r="G111" t="str">
            <v>Disbursed</v>
          </cell>
          <cell r="H111" t="str">
            <v>Vegard B</v>
          </cell>
          <cell r="I111" t="str">
            <v>Global</v>
          </cell>
          <cell r="J111" t="str">
            <v>Kjell R</v>
          </cell>
          <cell r="K111" t="str">
            <v>Loan</v>
          </cell>
          <cell r="L111">
            <v>38643</v>
          </cell>
          <cell r="M111">
            <v>2005</v>
          </cell>
          <cell r="N111" t="str">
            <v>Principal</v>
          </cell>
          <cell r="O111" t="str">
            <v>in</v>
          </cell>
          <cell r="P111" t="str">
            <v>USD</v>
          </cell>
          <cell r="Q111">
            <v>6.5518999999999998</v>
          </cell>
          <cell r="R111">
            <v>250</v>
          </cell>
          <cell r="S111">
            <v>1637.9749999999999</v>
          </cell>
        </row>
        <row r="112">
          <cell r="A112" t="str">
            <v>Aureos Capital</v>
          </cell>
          <cell r="B112" t="str">
            <v>F0102</v>
          </cell>
          <cell r="C112" t="str">
            <v>Fund</v>
          </cell>
          <cell r="D112" t="str">
            <v>Fund</v>
          </cell>
          <cell r="E112" t="str">
            <v>Global</v>
          </cell>
          <cell r="F112" t="str">
            <v>Investment Funds</v>
          </cell>
          <cell r="G112" t="str">
            <v>Disbursed</v>
          </cell>
          <cell r="H112" t="str">
            <v>Vegard B</v>
          </cell>
          <cell r="I112" t="str">
            <v>Global</v>
          </cell>
          <cell r="J112" t="str">
            <v>Kjell R</v>
          </cell>
          <cell r="K112" t="str">
            <v>Loan</v>
          </cell>
          <cell r="L112">
            <v>38909</v>
          </cell>
          <cell r="M112">
            <v>2006</v>
          </cell>
          <cell r="N112" t="str">
            <v>Interest</v>
          </cell>
          <cell r="O112" t="str">
            <v>in</v>
          </cell>
          <cell r="P112" t="str">
            <v>USD</v>
          </cell>
          <cell r="Q112">
            <v>6.2739000000000003</v>
          </cell>
          <cell r="R112">
            <v>25.900230000000001</v>
          </cell>
          <cell r="S112">
            <v>162.49545000000001</v>
          </cell>
        </row>
        <row r="113">
          <cell r="A113" t="str">
            <v>Aureos Capital</v>
          </cell>
          <cell r="B113" t="str">
            <v>F0102</v>
          </cell>
          <cell r="C113" t="str">
            <v>Fund</v>
          </cell>
          <cell r="D113" t="str">
            <v>Fund</v>
          </cell>
          <cell r="E113" t="str">
            <v>Global</v>
          </cell>
          <cell r="F113" t="str">
            <v>Investment Funds</v>
          </cell>
          <cell r="G113" t="str">
            <v>Disbursed</v>
          </cell>
          <cell r="H113" t="str">
            <v>Vegard B</v>
          </cell>
          <cell r="I113" t="str">
            <v>Global</v>
          </cell>
          <cell r="J113" t="str">
            <v>Kjell R</v>
          </cell>
          <cell r="K113" t="str">
            <v>Loan</v>
          </cell>
          <cell r="L113">
            <v>38905</v>
          </cell>
          <cell r="M113">
            <v>2006</v>
          </cell>
          <cell r="N113" t="str">
            <v>Investment</v>
          </cell>
          <cell r="O113" t="str">
            <v>out</v>
          </cell>
          <cell r="P113" t="str">
            <v>USD</v>
          </cell>
          <cell r="Q113">
            <v>6.2240000000000002</v>
          </cell>
          <cell r="R113">
            <v>1000</v>
          </cell>
          <cell r="S113">
            <v>6224</v>
          </cell>
          <cell r="T113">
            <v>0</v>
          </cell>
          <cell r="U113">
            <v>0</v>
          </cell>
        </row>
        <row r="114">
          <cell r="A114" t="str">
            <v>Aureos Capital</v>
          </cell>
          <cell r="B114" t="str">
            <v>F0102</v>
          </cell>
          <cell r="C114" t="str">
            <v>Fund</v>
          </cell>
          <cell r="D114" t="str">
            <v>Fund</v>
          </cell>
          <cell r="E114" t="str">
            <v>Global</v>
          </cell>
          <cell r="F114" t="str">
            <v>Investment Funds</v>
          </cell>
          <cell r="G114" t="str">
            <v>Disbursed</v>
          </cell>
          <cell r="H114" t="str">
            <v>Vegard B</v>
          </cell>
          <cell r="I114" t="str">
            <v>Global</v>
          </cell>
          <cell r="J114" t="str">
            <v>Kjell R</v>
          </cell>
          <cell r="K114" t="str">
            <v>Loan</v>
          </cell>
          <cell r="L114">
            <v>39365</v>
          </cell>
          <cell r="M114">
            <v>2007</v>
          </cell>
          <cell r="N114" t="str">
            <v>Interest</v>
          </cell>
          <cell r="O114" t="str">
            <v>in</v>
          </cell>
          <cell r="P114" t="str">
            <v>USD</v>
          </cell>
          <cell r="Q114">
            <v>5.4410999999999996</v>
          </cell>
          <cell r="R114">
            <v>60.091650000000001</v>
          </cell>
          <cell r="S114">
            <v>326.96466999999996</v>
          </cell>
        </row>
        <row r="115">
          <cell r="A115" t="str">
            <v>Aureos Capital</v>
          </cell>
          <cell r="B115" t="str">
            <v>F0102</v>
          </cell>
          <cell r="C115" t="str">
            <v>Fund</v>
          </cell>
          <cell r="D115" t="str">
            <v>Fund</v>
          </cell>
          <cell r="E115" t="str">
            <v>Global</v>
          </cell>
          <cell r="F115" t="str">
            <v>Investment Funds</v>
          </cell>
          <cell r="G115" t="str">
            <v>Disbursed</v>
          </cell>
          <cell r="H115" t="str">
            <v>Vegard B</v>
          </cell>
          <cell r="I115" t="str">
            <v>Global</v>
          </cell>
          <cell r="J115" t="str">
            <v>Kjell R</v>
          </cell>
          <cell r="K115" t="str">
            <v>Loan</v>
          </cell>
          <cell r="L115">
            <v>38075</v>
          </cell>
          <cell r="M115">
            <v>2004</v>
          </cell>
          <cell r="N115" t="str">
            <v>Investment</v>
          </cell>
          <cell r="O115" t="str">
            <v>out</v>
          </cell>
          <cell r="P115" t="str">
            <v>USD</v>
          </cell>
          <cell r="R115">
            <v>1000</v>
          </cell>
          <cell r="S115">
            <v>6984</v>
          </cell>
          <cell r="T115">
            <v>0</v>
          </cell>
          <cell r="U115">
            <v>0</v>
          </cell>
        </row>
        <row r="116">
          <cell r="A116" t="str">
            <v>Aureos Capital</v>
          </cell>
          <cell r="B116" t="str">
            <v>F0102</v>
          </cell>
          <cell r="C116" t="str">
            <v>Fund</v>
          </cell>
          <cell r="D116" t="str">
            <v>Fund</v>
          </cell>
          <cell r="E116" t="str">
            <v>Global</v>
          </cell>
          <cell r="F116" t="str">
            <v>Investment Funds</v>
          </cell>
          <cell r="G116" t="str">
            <v>Disbursed</v>
          </cell>
          <cell r="H116" t="str">
            <v>Vegard B</v>
          </cell>
          <cell r="I116" t="str">
            <v>Global</v>
          </cell>
          <cell r="J116" t="str">
            <v>Kjell R</v>
          </cell>
          <cell r="K116" t="str">
            <v>Loan</v>
          </cell>
          <cell r="L116">
            <v>38905</v>
          </cell>
          <cell r="M116">
            <v>2006</v>
          </cell>
          <cell r="N116" t="str">
            <v>Investment</v>
          </cell>
          <cell r="O116" t="str">
            <v>out</v>
          </cell>
          <cell r="P116" t="str">
            <v>USD</v>
          </cell>
          <cell r="Q116">
            <v>6.2240000000000002</v>
          </cell>
          <cell r="R116">
            <v>500</v>
          </cell>
          <cell r="S116">
            <v>3112</v>
          </cell>
          <cell r="T116">
            <v>0</v>
          </cell>
          <cell r="U116">
            <v>0</v>
          </cell>
        </row>
        <row r="117">
          <cell r="A117" t="str">
            <v>Aureos Capital</v>
          </cell>
          <cell r="B117" t="str">
            <v>F0102</v>
          </cell>
          <cell r="C117" t="str">
            <v>Fund</v>
          </cell>
          <cell r="D117" t="str">
            <v>Fund</v>
          </cell>
          <cell r="E117" t="str">
            <v>Global</v>
          </cell>
          <cell r="F117" t="str">
            <v>Investment Funds</v>
          </cell>
          <cell r="G117" t="str">
            <v>Disbursed</v>
          </cell>
          <cell r="H117" t="str">
            <v>Vegard B</v>
          </cell>
          <cell r="I117" t="str">
            <v>Global</v>
          </cell>
          <cell r="J117" t="str">
            <v>Kjell R</v>
          </cell>
          <cell r="K117" t="str">
            <v>Equity</v>
          </cell>
          <cell r="L117">
            <v>37256</v>
          </cell>
          <cell r="M117">
            <v>2001</v>
          </cell>
          <cell r="N117" t="str">
            <v>Investment</v>
          </cell>
          <cell r="O117" t="str">
            <v>out</v>
          </cell>
          <cell r="P117" t="str">
            <v>USD</v>
          </cell>
          <cell r="R117">
            <v>2000</v>
          </cell>
          <cell r="S117">
            <v>18339</v>
          </cell>
          <cell r="T117">
            <v>0</v>
          </cell>
          <cell r="U117">
            <v>0</v>
          </cell>
        </row>
        <row r="118">
          <cell r="A118" t="str">
            <v>Aureos Capital</v>
          </cell>
          <cell r="B118" t="str">
            <v>F0102</v>
          </cell>
          <cell r="C118" t="str">
            <v>Fund</v>
          </cell>
          <cell r="D118" t="str">
            <v>Fund</v>
          </cell>
          <cell r="E118" t="str">
            <v>Global</v>
          </cell>
          <cell r="F118" t="str">
            <v>Investment Funds</v>
          </cell>
          <cell r="G118" t="str">
            <v>Disbursed</v>
          </cell>
          <cell r="H118" t="str">
            <v>Vegard B</v>
          </cell>
          <cell r="I118" t="str">
            <v>Global</v>
          </cell>
          <cell r="J118" t="str">
            <v>Kjell R</v>
          </cell>
          <cell r="K118" t="str">
            <v>Loan</v>
          </cell>
          <cell r="L118">
            <v>38736</v>
          </cell>
          <cell r="M118">
            <v>2006</v>
          </cell>
          <cell r="N118" t="str">
            <v>Investment</v>
          </cell>
          <cell r="O118" t="str">
            <v>out</v>
          </cell>
          <cell r="P118" t="str">
            <v>USD</v>
          </cell>
          <cell r="Q118">
            <v>6.7332000000000001</v>
          </cell>
          <cell r="R118">
            <v>250</v>
          </cell>
          <cell r="S118">
            <v>1683.3</v>
          </cell>
          <cell r="T118">
            <v>0</v>
          </cell>
          <cell r="U118">
            <v>0</v>
          </cell>
        </row>
        <row r="119">
          <cell r="A119" t="str">
            <v>Aureos Capital</v>
          </cell>
          <cell r="B119" t="str">
            <v>F0102</v>
          </cell>
          <cell r="C119" t="str">
            <v>Fund</v>
          </cell>
          <cell r="D119" t="str">
            <v>Fund</v>
          </cell>
          <cell r="E119" t="str">
            <v>Global</v>
          </cell>
          <cell r="F119" t="str">
            <v>Investment Funds</v>
          </cell>
          <cell r="G119" t="str">
            <v>Disbursed</v>
          </cell>
          <cell r="H119" t="str">
            <v>Vegard B</v>
          </cell>
          <cell r="I119" t="str">
            <v>Global</v>
          </cell>
          <cell r="J119" t="str">
            <v>Kjell R</v>
          </cell>
          <cell r="K119" t="str">
            <v>Equity</v>
          </cell>
          <cell r="L119">
            <v>38909</v>
          </cell>
          <cell r="M119">
            <v>2006</v>
          </cell>
          <cell r="N119" t="str">
            <v>Equity sales</v>
          </cell>
          <cell r="O119" t="str">
            <v>in</v>
          </cell>
          <cell r="P119" t="str">
            <v>USD</v>
          </cell>
          <cell r="Q119">
            <v>6.2739000000000003</v>
          </cell>
          <cell r="R119">
            <v>21.266249999999999</v>
          </cell>
          <cell r="S119">
            <v>133.42232999999999</v>
          </cell>
        </row>
        <row r="120">
          <cell r="A120" t="str">
            <v>Aureos East Africa Fund</v>
          </cell>
          <cell r="B120" t="str">
            <v>F0201</v>
          </cell>
          <cell r="C120" t="str">
            <v>Fund</v>
          </cell>
          <cell r="D120" t="str">
            <v>Fund</v>
          </cell>
          <cell r="E120" t="str">
            <v>Regional</v>
          </cell>
          <cell r="F120" t="str">
            <v>Investment Funds</v>
          </cell>
          <cell r="G120" t="str">
            <v>Partially disbursed</v>
          </cell>
          <cell r="H120" t="str">
            <v>Vegard</v>
          </cell>
          <cell r="I120" t="str">
            <v>Africa</v>
          </cell>
          <cell r="J120" t="str">
            <v>Vegard B</v>
          </cell>
          <cell r="K120" t="str">
            <v>Equity</v>
          </cell>
          <cell r="L120">
            <v>38649</v>
          </cell>
          <cell r="M120">
            <v>2005</v>
          </cell>
          <cell r="N120" t="str">
            <v>Investment</v>
          </cell>
          <cell r="O120" t="str">
            <v>out</v>
          </cell>
          <cell r="P120" t="str">
            <v>USD</v>
          </cell>
          <cell r="Q120">
            <v>6.5526999999999997</v>
          </cell>
          <cell r="R120">
            <v>414.49200000000002</v>
          </cell>
          <cell r="S120">
            <v>2716.0417299999999</v>
          </cell>
          <cell r="T120">
            <v>0.3</v>
          </cell>
          <cell r="U120">
            <v>814.81251899999995</v>
          </cell>
        </row>
        <row r="121">
          <cell r="A121" t="str">
            <v>Aureos East Africa Fund</v>
          </cell>
          <cell r="B121" t="str">
            <v>F0201</v>
          </cell>
          <cell r="C121" t="str">
            <v>Fund</v>
          </cell>
          <cell r="D121" t="str">
            <v>Fund</v>
          </cell>
          <cell r="E121" t="str">
            <v>Regional</v>
          </cell>
          <cell r="F121" t="str">
            <v>Investment Funds</v>
          </cell>
          <cell r="G121" t="str">
            <v>Partially disbursed</v>
          </cell>
          <cell r="H121" t="str">
            <v>Vegard</v>
          </cell>
          <cell r="I121" t="str">
            <v>Africa</v>
          </cell>
          <cell r="J121" t="str">
            <v>Vegard B</v>
          </cell>
          <cell r="K121" t="str">
            <v>Equity</v>
          </cell>
          <cell r="L121">
            <v>38292</v>
          </cell>
          <cell r="M121">
            <v>2004</v>
          </cell>
          <cell r="N121" t="str">
            <v>Investment</v>
          </cell>
          <cell r="O121" t="str">
            <v>out</v>
          </cell>
          <cell r="P121" t="str">
            <v>USD</v>
          </cell>
          <cell r="Q121">
            <v>6.3750999999999998</v>
          </cell>
          <cell r="R121">
            <v>164.446</v>
          </cell>
          <cell r="S121">
            <v>1048.35969</v>
          </cell>
          <cell r="T121">
            <v>0.3</v>
          </cell>
          <cell r="U121">
            <v>314.50790699999999</v>
          </cell>
        </row>
        <row r="122">
          <cell r="A122" t="str">
            <v>Aureos East Africa Fund</v>
          </cell>
          <cell r="B122" t="str">
            <v>F0201</v>
          </cell>
          <cell r="C122" t="str">
            <v>Fund</v>
          </cell>
          <cell r="D122" t="str">
            <v>Fund</v>
          </cell>
          <cell r="E122" t="str">
            <v>Regional</v>
          </cell>
          <cell r="F122" t="str">
            <v>Investment Funds</v>
          </cell>
          <cell r="G122" t="str">
            <v>Partially disbursed</v>
          </cell>
          <cell r="H122" t="str">
            <v>Vegard</v>
          </cell>
          <cell r="I122" t="str">
            <v>Africa</v>
          </cell>
          <cell r="J122" t="str">
            <v>Vegard B</v>
          </cell>
          <cell r="K122" t="str">
            <v>Equity</v>
          </cell>
          <cell r="L122">
            <v>39352</v>
          </cell>
          <cell r="M122">
            <v>2007</v>
          </cell>
          <cell r="N122" t="str">
            <v>Dividends</v>
          </cell>
          <cell r="O122" t="str">
            <v>in</v>
          </cell>
          <cell r="P122" t="str">
            <v>USD</v>
          </cell>
          <cell r="Q122">
            <v>5.4653999999999998</v>
          </cell>
          <cell r="R122">
            <v>193.25899999999999</v>
          </cell>
          <cell r="S122">
            <v>1056.2380000000001</v>
          </cell>
        </row>
        <row r="123">
          <cell r="A123" t="str">
            <v>Aureos East Africa Fund</v>
          </cell>
          <cell r="B123" t="str">
            <v>F0201</v>
          </cell>
          <cell r="C123" t="str">
            <v>Fund</v>
          </cell>
          <cell r="D123" t="str">
            <v>Fund</v>
          </cell>
          <cell r="E123" t="str">
            <v>Regional</v>
          </cell>
          <cell r="F123" t="str">
            <v>Investment Funds</v>
          </cell>
          <cell r="G123" t="str">
            <v>Partially disbursed</v>
          </cell>
          <cell r="H123" t="str">
            <v>Vegard</v>
          </cell>
          <cell r="I123" t="str">
            <v>Africa</v>
          </cell>
          <cell r="J123" t="str">
            <v>Vegard B</v>
          </cell>
          <cell r="K123" t="str">
            <v>Equity</v>
          </cell>
          <cell r="L123">
            <v>37672</v>
          </cell>
          <cell r="M123">
            <v>2003</v>
          </cell>
          <cell r="N123" t="str">
            <v>Fees/administration</v>
          </cell>
          <cell r="O123" t="str">
            <v>out</v>
          </cell>
          <cell r="P123" t="str">
            <v>USD</v>
          </cell>
          <cell r="Q123">
            <v>7.0018000000000002</v>
          </cell>
          <cell r="R123">
            <v>80</v>
          </cell>
          <cell r="S123">
            <v>560.14400000000001</v>
          </cell>
          <cell r="T123">
            <v>0.3</v>
          </cell>
          <cell r="U123">
            <v>168.04319999999998</v>
          </cell>
        </row>
        <row r="124">
          <cell r="A124" t="str">
            <v>Aureos East Africa Fund</v>
          </cell>
          <cell r="B124" t="str">
            <v>F0201</v>
          </cell>
          <cell r="C124" t="str">
            <v>Fund</v>
          </cell>
          <cell r="D124" t="str">
            <v>Fund</v>
          </cell>
          <cell r="E124" t="str">
            <v>Regional</v>
          </cell>
          <cell r="F124" t="str">
            <v>Investment Funds</v>
          </cell>
          <cell r="G124" t="str">
            <v>Partially disbursed</v>
          </cell>
          <cell r="H124" t="str">
            <v>Vegard</v>
          </cell>
          <cell r="I124" t="str">
            <v>Africa</v>
          </cell>
          <cell r="J124" t="str">
            <v>Vegard B</v>
          </cell>
          <cell r="K124" t="str">
            <v>Equity</v>
          </cell>
          <cell r="L124">
            <v>37886</v>
          </cell>
          <cell r="M124">
            <v>2003</v>
          </cell>
          <cell r="N124" t="str">
            <v>Investment</v>
          </cell>
          <cell r="O124" t="str">
            <v>out</v>
          </cell>
          <cell r="P124" t="str">
            <v>USD</v>
          </cell>
          <cell r="Q124">
            <v>7.1242000000000001</v>
          </cell>
          <cell r="R124">
            <v>580</v>
          </cell>
          <cell r="S124">
            <v>4132.0360000000001</v>
          </cell>
          <cell r="T124">
            <v>0.3</v>
          </cell>
          <cell r="U124">
            <v>1239.6107999999999</v>
          </cell>
        </row>
        <row r="125">
          <cell r="A125" t="str">
            <v>Aureos East Africa Fund</v>
          </cell>
          <cell r="B125" t="str">
            <v>F0201</v>
          </cell>
          <cell r="C125" t="str">
            <v>Fund</v>
          </cell>
          <cell r="D125" t="str">
            <v>Fund</v>
          </cell>
          <cell r="E125" t="str">
            <v>Regional</v>
          </cell>
          <cell r="F125" t="str">
            <v>Investment Funds</v>
          </cell>
          <cell r="G125" t="str">
            <v>Partially disbursed</v>
          </cell>
          <cell r="H125" t="str">
            <v>Vegard</v>
          </cell>
          <cell r="I125" t="str">
            <v>Africa</v>
          </cell>
          <cell r="J125" t="str">
            <v>Vegard B</v>
          </cell>
          <cell r="K125" t="str">
            <v>Equity</v>
          </cell>
          <cell r="L125">
            <v>37879</v>
          </cell>
          <cell r="M125">
            <v>2003</v>
          </cell>
          <cell r="N125" t="str">
            <v>Investment</v>
          </cell>
          <cell r="O125" t="str">
            <v>out</v>
          </cell>
          <cell r="P125" t="str">
            <v>USD</v>
          </cell>
          <cell r="Q125">
            <v>7.3371000000000004</v>
          </cell>
          <cell r="R125">
            <v>800</v>
          </cell>
          <cell r="S125">
            <v>5869.68</v>
          </cell>
          <cell r="T125">
            <v>0.3</v>
          </cell>
          <cell r="U125">
            <v>1760.904</v>
          </cell>
        </row>
        <row r="126">
          <cell r="A126" t="str">
            <v>Aureos East Africa Fund</v>
          </cell>
          <cell r="B126" t="str">
            <v>F0201</v>
          </cell>
          <cell r="C126" t="str">
            <v>Fund</v>
          </cell>
          <cell r="D126" t="str">
            <v>Fund</v>
          </cell>
          <cell r="E126" t="str">
            <v>Regional</v>
          </cell>
          <cell r="F126" t="str">
            <v>Investment Funds</v>
          </cell>
          <cell r="G126" t="str">
            <v>Partially disbursed</v>
          </cell>
          <cell r="H126" t="str">
            <v>Vegard</v>
          </cell>
          <cell r="I126" t="str">
            <v>Africa</v>
          </cell>
          <cell r="J126" t="str">
            <v>Vegard B</v>
          </cell>
          <cell r="K126" t="str">
            <v>Equity</v>
          </cell>
          <cell r="L126">
            <v>38098</v>
          </cell>
          <cell r="M126">
            <v>2004</v>
          </cell>
          <cell r="N126" t="str">
            <v>Fees/administration</v>
          </cell>
          <cell r="O126" t="str">
            <v>out</v>
          </cell>
          <cell r="P126" t="str">
            <v>USD</v>
          </cell>
          <cell r="Q126">
            <v>6.9955999999999996</v>
          </cell>
          <cell r="R126">
            <v>49.244999999999997</v>
          </cell>
          <cell r="S126">
            <v>344.49799999999999</v>
          </cell>
          <cell r="T126">
            <v>0.3</v>
          </cell>
          <cell r="U126">
            <v>103.34939999999999</v>
          </cell>
        </row>
        <row r="127">
          <cell r="A127" t="str">
            <v>Aureos East Africa Fund</v>
          </cell>
          <cell r="B127" t="str">
            <v>F0201</v>
          </cell>
          <cell r="C127" t="str">
            <v>Fund</v>
          </cell>
          <cell r="D127" t="str">
            <v>Fund</v>
          </cell>
          <cell r="E127" t="str">
            <v>Regional</v>
          </cell>
          <cell r="F127" t="str">
            <v>Investment Funds</v>
          </cell>
          <cell r="G127" t="str">
            <v>Partially disbursed</v>
          </cell>
          <cell r="H127" t="str">
            <v>Vegard</v>
          </cell>
          <cell r="I127" t="str">
            <v>Africa</v>
          </cell>
          <cell r="J127" t="str">
            <v>Vegard B</v>
          </cell>
          <cell r="K127" t="str">
            <v>Equity</v>
          </cell>
          <cell r="L127">
            <v>38505</v>
          </cell>
          <cell r="M127">
            <v>2005</v>
          </cell>
          <cell r="N127" t="str">
            <v>Equity sales</v>
          </cell>
          <cell r="O127" t="str">
            <v>in</v>
          </cell>
          <cell r="P127" t="str">
            <v>USD</v>
          </cell>
          <cell r="Q127">
            <v>6.4470000000000001</v>
          </cell>
          <cell r="R127">
            <v>103.398</v>
          </cell>
          <cell r="S127">
            <v>666.60699999999997</v>
          </cell>
          <cell r="W127">
            <v>-61.813000000000002</v>
          </cell>
        </row>
        <row r="128">
          <cell r="A128" t="str">
            <v>Aureos East Africa Fund</v>
          </cell>
          <cell r="B128" t="str">
            <v>F0201</v>
          </cell>
          <cell r="C128" t="str">
            <v>Fund</v>
          </cell>
          <cell r="D128" t="str">
            <v>Fund</v>
          </cell>
          <cell r="E128" t="str">
            <v>Regional</v>
          </cell>
          <cell r="F128" t="str">
            <v>Investment Funds</v>
          </cell>
          <cell r="G128" t="str">
            <v>Partially disbursed</v>
          </cell>
          <cell r="H128" t="str">
            <v>Vegard</v>
          </cell>
          <cell r="I128" t="str">
            <v>Africa</v>
          </cell>
          <cell r="J128" t="str">
            <v>Vegard B</v>
          </cell>
          <cell r="K128" t="str">
            <v>Equity</v>
          </cell>
          <cell r="L128">
            <v>37840</v>
          </cell>
          <cell r="M128">
            <v>2003</v>
          </cell>
          <cell r="N128" t="str">
            <v>Fees/administration</v>
          </cell>
          <cell r="O128" t="str">
            <v>out</v>
          </cell>
          <cell r="P128" t="str">
            <v>USD</v>
          </cell>
          <cell r="Q128">
            <v>7.1919000000000004</v>
          </cell>
          <cell r="R128">
            <v>80</v>
          </cell>
          <cell r="S128">
            <v>575.35199999999998</v>
          </cell>
          <cell r="T128">
            <v>0.3</v>
          </cell>
          <cell r="U128">
            <v>172.60559999999998</v>
          </cell>
        </row>
        <row r="129">
          <cell r="A129" t="str">
            <v>Aureos East Africa Fund</v>
          </cell>
          <cell r="B129" t="str">
            <v>F0201</v>
          </cell>
          <cell r="C129" t="str">
            <v>Fund</v>
          </cell>
          <cell r="D129" t="str">
            <v>Fund</v>
          </cell>
          <cell r="E129" t="str">
            <v>Regional</v>
          </cell>
          <cell r="F129" t="str">
            <v>Investment Funds</v>
          </cell>
          <cell r="G129" t="str">
            <v>Partially disbursed</v>
          </cell>
          <cell r="H129" t="str">
            <v>Vegard</v>
          </cell>
          <cell r="I129" t="str">
            <v>Africa</v>
          </cell>
          <cell r="J129" t="str">
            <v>Vegard B</v>
          </cell>
          <cell r="K129" t="str">
            <v>Equity</v>
          </cell>
          <cell r="L129">
            <v>39373</v>
          </cell>
          <cell r="M129">
            <v>2007</v>
          </cell>
          <cell r="N129" t="str">
            <v>Equity sales</v>
          </cell>
          <cell r="O129" t="str">
            <v>in</v>
          </cell>
          <cell r="P129" t="str">
            <v>USD</v>
          </cell>
          <cell r="Q129">
            <v>5.3643999999999998</v>
          </cell>
          <cell r="R129">
            <v>29.513999999999999</v>
          </cell>
          <cell r="S129">
            <v>158.32489999999999</v>
          </cell>
          <cell r="W129">
            <v>-58.222269999999995</v>
          </cell>
        </row>
        <row r="130">
          <cell r="A130" t="str">
            <v>Aureos East Africa Fund</v>
          </cell>
          <cell r="B130" t="str">
            <v>F0201</v>
          </cell>
          <cell r="C130" t="str">
            <v>Fund</v>
          </cell>
          <cell r="D130" t="str">
            <v>Fund</v>
          </cell>
          <cell r="E130" t="str">
            <v>Regional</v>
          </cell>
          <cell r="F130" t="str">
            <v>Investment Funds</v>
          </cell>
          <cell r="G130" t="str">
            <v>Partially disbursed</v>
          </cell>
          <cell r="H130" t="str">
            <v>Vegard</v>
          </cell>
          <cell r="I130" t="str">
            <v>Africa</v>
          </cell>
          <cell r="J130" t="str">
            <v>Vegard B</v>
          </cell>
          <cell r="K130" t="str">
            <v>Equity</v>
          </cell>
          <cell r="L130">
            <v>38181</v>
          </cell>
          <cell r="M130">
            <v>2004</v>
          </cell>
          <cell r="N130" t="str">
            <v>Fees/administration</v>
          </cell>
          <cell r="O130" t="str">
            <v>out</v>
          </cell>
          <cell r="P130" t="str">
            <v>USD</v>
          </cell>
          <cell r="Q130">
            <v>6.8419999999999996</v>
          </cell>
          <cell r="R130">
            <v>36.079000000000001</v>
          </cell>
          <cell r="S130">
            <v>246.85252</v>
          </cell>
          <cell r="T130">
            <v>0.3</v>
          </cell>
          <cell r="U130">
            <v>74.055756000000002</v>
          </cell>
        </row>
        <row r="131">
          <cell r="A131" t="str">
            <v>Aureos East Africa Fund</v>
          </cell>
          <cell r="B131" t="str">
            <v>F0201</v>
          </cell>
          <cell r="C131" t="str">
            <v>Fund</v>
          </cell>
          <cell r="D131" t="str">
            <v>Fund</v>
          </cell>
          <cell r="E131" t="str">
            <v>Regional</v>
          </cell>
          <cell r="F131" t="str">
            <v>Investment Funds</v>
          </cell>
          <cell r="G131" t="str">
            <v>Partially disbursed</v>
          </cell>
          <cell r="H131" t="str">
            <v>Vegard</v>
          </cell>
          <cell r="I131" t="str">
            <v>Africa</v>
          </cell>
          <cell r="J131" t="str">
            <v>Vegard B</v>
          </cell>
          <cell r="K131" t="str">
            <v>Equity</v>
          </cell>
          <cell r="L131">
            <v>37953</v>
          </cell>
          <cell r="M131">
            <v>2003</v>
          </cell>
          <cell r="N131" t="str">
            <v>Investment</v>
          </cell>
          <cell r="O131" t="str">
            <v>out</v>
          </cell>
          <cell r="P131" t="str">
            <v>USD</v>
          </cell>
          <cell r="Q131">
            <v>6.8597999999999999</v>
          </cell>
          <cell r="R131">
            <v>77</v>
          </cell>
          <cell r="S131">
            <v>528.20500000000004</v>
          </cell>
          <cell r="T131">
            <v>0.3</v>
          </cell>
          <cell r="U131">
            <v>158.4615</v>
          </cell>
        </row>
        <row r="132">
          <cell r="A132" t="str">
            <v>Aureos East Africa Fund</v>
          </cell>
          <cell r="B132" t="str">
            <v>F0201</v>
          </cell>
          <cell r="C132" t="str">
            <v>Fund</v>
          </cell>
          <cell r="D132" t="str">
            <v>Fund</v>
          </cell>
          <cell r="E132" t="str">
            <v>Regional</v>
          </cell>
          <cell r="F132" t="str">
            <v>Investment Funds</v>
          </cell>
          <cell r="G132" t="str">
            <v>Partially disbursed</v>
          </cell>
          <cell r="H132" t="str">
            <v>Vegard</v>
          </cell>
          <cell r="I132" t="str">
            <v>Africa</v>
          </cell>
          <cell r="J132" t="str">
            <v>Vegard B</v>
          </cell>
          <cell r="K132" t="str">
            <v>Equity</v>
          </cell>
          <cell r="L132">
            <v>37923</v>
          </cell>
          <cell r="M132">
            <v>2003</v>
          </cell>
          <cell r="N132" t="str">
            <v>Fees/administration</v>
          </cell>
          <cell r="O132" t="str">
            <v>out</v>
          </cell>
          <cell r="P132" t="str">
            <v>USD</v>
          </cell>
          <cell r="Q132">
            <v>7.0284000000000004</v>
          </cell>
          <cell r="R132">
            <v>61.554000000000002</v>
          </cell>
          <cell r="S132">
            <v>432.62599999999998</v>
          </cell>
          <cell r="T132">
            <v>0.3</v>
          </cell>
          <cell r="U132">
            <v>129.78779999999998</v>
          </cell>
        </row>
        <row r="133">
          <cell r="A133" t="str">
            <v>Aureos East Africa Fund</v>
          </cell>
          <cell r="B133" t="str">
            <v>F0201</v>
          </cell>
          <cell r="C133" t="str">
            <v>Fund</v>
          </cell>
          <cell r="D133" t="str">
            <v>Fund</v>
          </cell>
          <cell r="E133" t="str">
            <v>Regional</v>
          </cell>
          <cell r="F133" t="str">
            <v>Investment Funds</v>
          </cell>
          <cell r="G133" t="str">
            <v>Partially disbursed</v>
          </cell>
          <cell r="H133" t="str">
            <v>Vegard</v>
          </cell>
          <cell r="I133" t="str">
            <v>Africa</v>
          </cell>
          <cell r="J133" t="str">
            <v>Vegard B</v>
          </cell>
          <cell r="K133" t="str">
            <v>Equity</v>
          </cell>
          <cell r="L133">
            <v>39205</v>
          </cell>
          <cell r="M133">
            <v>2007</v>
          </cell>
          <cell r="N133" t="str">
            <v>Investment</v>
          </cell>
          <cell r="O133" t="str">
            <v>out</v>
          </cell>
          <cell r="P133" t="str">
            <v>USD</v>
          </cell>
          <cell r="Q133">
            <v>5.9664000000000001</v>
          </cell>
          <cell r="R133">
            <v>443.92399999999998</v>
          </cell>
          <cell r="S133">
            <v>2648.6280000000002</v>
          </cell>
          <cell r="T133">
            <v>0.3</v>
          </cell>
          <cell r="U133">
            <v>794.58839999999998</v>
          </cell>
        </row>
        <row r="134">
          <cell r="A134" t="str">
            <v>Aureos East Africa Fund</v>
          </cell>
          <cell r="B134" t="str">
            <v>F0201</v>
          </cell>
          <cell r="C134" t="str">
            <v>Fund</v>
          </cell>
          <cell r="D134" t="str">
            <v>Fund</v>
          </cell>
          <cell r="E134" t="str">
            <v>Regional</v>
          </cell>
          <cell r="F134" t="str">
            <v>Investment Funds</v>
          </cell>
          <cell r="G134" t="str">
            <v>Partially disbursed</v>
          </cell>
          <cell r="H134" t="str">
            <v>Vegard</v>
          </cell>
          <cell r="I134" t="str">
            <v>Africa</v>
          </cell>
          <cell r="J134" t="str">
            <v>Vegard B</v>
          </cell>
          <cell r="K134" t="str">
            <v>Equity</v>
          </cell>
          <cell r="L134">
            <v>37988</v>
          </cell>
          <cell r="M134">
            <v>2004</v>
          </cell>
          <cell r="N134" t="str">
            <v>Fees/administration</v>
          </cell>
          <cell r="O134" t="str">
            <v>out</v>
          </cell>
          <cell r="P134" t="str">
            <v>USD</v>
          </cell>
          <cell r="Q134">
            <v>6.6657000000000002</v>
          </cell>
          <cell r="R134">
            <v>62.597000000000001</v>
          </cell>
          <cell r="S134">
            <v>417.25299999999999</v>
          </cell>
          <cell r="T134">
            <v>0.3</v>
          </cell>
          <cell r="U134">
            <v>125.17589999999998</v>
          </cell>
        </row>
        <row r="135">
          <cell r="A135" t="str">
            <v>Aureos East Africa Fund</v>
          </cell>
          <cell r="B135" t="str">
            <v>F0201</v>
          </cell>
          <cell r="C135" t="str">
            <v>Fund</v>
          </cell>
          <cell r="D135" t="str">
            <v>Fund</v>
          </cell>
          <cell r="E135" t="str">
            <v>Regional</v>
          </cell>
          <cell r="F135" t="str">
            <v>Investment Funds</v>
          </cell>
          <cell r="G135" t="str">
            <v>Partially disbursed</v>
          </cell>
          <cell r="H135" t="str">
            <v>Vegard</v>
          </cell>
          <cell r="I135" t="str">
            <v>Africa</v>
          </cell>
          <cell r="J135" t="str">
            <v>Vegard B</v>
          </cell>
          <cell r="K135" t="str">
            <v>Equity</v>
          </cell>
          <cell r="L135">
            <v>39063</v>
          </cell>
          <cell r="M135">
            <v>2006</v>
          </cell>
          <cell r="N135" t="str">
            <v>Investment</v>
          </cell>
          <cell r="O135" t="str">
            <v>out</v>
          </cell>
          <cell r="P135" t="str">
            <v>USD</v>
          </cell>
          <cell r="Q135">
            <v>6.1630000000000003</v>
          </cell>
          <cell r="R135">
            <v>119.699</v>
          </cell>
          <cell r="S135">
            <v>740.20500000000004</v>
          </cell>
          <cell r="T135">
            <v>0.3</v>
          </cell>
          <cell r="U135">
            <v>222.0615</v>
          </cell>
        </row>
        <row r="136">
          <cell r="A136" t="str">
            <v>Aureos East Africa Fund</v>
          </cell>
          <cell r="B136" t="str">
            <v>F0201</v>
          </cell>
          <cell r="C136" t="str">
            <v>Fund</v>
          </cell>
          <cell r="D136" t="str">
            <v>Fund</v>
          </cell>
          <cell r="E136" t="str">
            <v>Regional</v>
          </cell>
          <cell r="F136" t="str">
            <v>Investment Funds</v>
          </cell>
          <cell r="G136" t="str">
            <v>Partially disbursed</v>
          </cell>
          <cell r="H136" t="str">
            <v>Vegard</v>
          </cell>
          <cell r="I136" t="str">
            <v>Africa</v>
          </cell>
          <cell r="J136" t="str">
            <v>Vegard B</v>
          </cell>
          <cell r="K136" t="str">
            <v>Equity</v>
          </cell>
          <cell r="L136">
            <v>38505</v>
          </cell>
          <cell r="M136">
            <v>2005</v>
          </cell>
          <cell r="N136" t="str">
            <v>Investment</v>
          </cell>
          <cell r="O136" t="str">
            <v>out</v>
          </cell>
          <cell r="P136" t="str">
            <v>USD</v>
          </cell>
          <cell r="Q136">
            <v>6.4470000000000001</v>
          </cell>
          <cell r="R136">
            <v>522.12199999999996</v>
          </cell>
          <cell r="S136">
            <v>3366.1210000000001</v>
          </cell>
          <cell r="T136">
            <v>0.3</v>
          </cell>
          <cell r="U136">
            <v>1009.8362999999999</v>
          </cell>
        </row>
        <row r="137">
          <cell r="A137" t="str">
            <v>Aureos East Africa Fund</v>
          </cell>
          <cell r="B137" t="str">
            <v>F0201</v>
          </cell>
          <cell r="C137" t="str">
            <v>Fund</v>
          </cell>
          <cell r="D137" t="str">
            <v>Fund</v>
          </cell>
          <cell r="E137" t="str">
            <v>Regional</v>
          </cell>
          <cell r="F137" t="str">
            <v>Investment Funds</v>
          </cell>
          <cell r="G137" t="str">
            <v>Partially disbursed</v>
          </cell>
          <cell r="H137" t="str">
            <v>Vegard</v>
          </cell>
          <cell r="I137" t="str">
            <v>Africa</v>
          </cell>
          <cell r="J137" t="str">
            <v>Vegard B</v>
          </cell>
          <cell r="K137" t="str">
            <v>Equity</v>
          </cell>
          <cell r="L137">
            <v>38590</v>
          </cell>
          <cell r="M137">
            <v>2005</v>
          </cell>
          <cell r="N137" t="str">
            <v>Fees/administration</v>
          </cell>
          <cell r="O137" t="str">
            <v>out</v>
          </cell>
          <cell r="P137" t="str">
            <v>USD</v>
          </cell>
          <cell r="Q137">
            <v>6.4401999999999999</v>
          </cell>
          <cell r="R137">
            <v>56.984999999999999</v>
          </cell>
          <cell r="S137">
            <v>366.995</v>
          </cell>
          <cell r="T137">
            <v>0.3</v>
          </cell>
          <cell r="U137">
            <v>110.0985</v>
          </cell>
        </row>
        <row r="138">
          <cell r="A138" t="str">
            <v>Aureos East Africa Fund</v>
          </cell>
          <cell r="B138" t="str">
            <v>F0201</v>
          </cell>
          <cell r="C138" t="str">
            <v>Fund</v>
          </cell>
          <cell r="D138" t="str">
            <v>Fund</v>
          </cell>
          <cell r="E138" t="str">
            <v>Regional</v>
          </cell>
          <cell r="F138" t="str">
            <v>Investment Funds</v>
          </cell>
          <cell r="G138" t="str">
            <v>Partially disbursed</v>
          </cell>
          <cell r="H138" t="str">
            <v>Vegard</v>
          </cell>
          <cell r="I138" t="str">
            <v>Africa</v>
          </cell>
          <cell r="J138" t="str">
            <v>Vegard B</v>
          </cell>
          <cell r="K138" t="str">
            <v>Equity</v>
          </cell>
          <cell r="L138">
            <v>38981</v>
          </cell>
          <cell r="M138">
            <v>2006</v>
          </cell>
          <cell r="N138" t="str">
            <v>Investment</v>
          </cell>
          <cell r="O138" t="str">
            <v>out</v>
          </cell>
          <cell r="P138" t="str">
            <v>USD</v>
          </cell>
          <cell r="Q138">
            <v>6.5045999999999999</v>
          </cell>
          <cell r="R138">
            <v>990.55600000000004</v>
          </cell>
          <cell r="S138">
            <v>6443.1705499999998</v>
          </cell>
          <cell r="T138">
            <v>0.3</v>
          </cell>
          <cell r="U138">
            <v>1932.9511649999999</v>
          </cell>
        </row>
        <row r="139">
          <cell r="A139" t="str">
            <v>Aureos East Africa Fund</v>
          </cell>
          <cell r="B139" t="str">
            <v>F0201</v>
          </cell>
          <cell r="C139" t="str">
            <v>Fund</v>
          </cell>
          <cell r="D139" t="str">
            <v>Fund</v>
          </cell>
          <cell r="E139" t="str">
            <v>Regional</v>
          </cell>
          <cell r="F139" t="str">
            <v>Investment Funds</v>
          </cell>
          <cell r="G139" t="str">
            <v>Partially disbursed</v>
          </cell>
          <cell r="H139" t="str">
            <v>Vegard</v>
          </cell>
          <cell r="I139" t="str">
            <v>Africa</v>
          </cell>
          <cell r="J139" t="str">
            <v>Vegard B</v>
          </cell>
          <cell r="K139" t="str">
            <v>Equity</v>
          </cell>
          <cell r="L139">
            <v>39042</v>
          </cell>
          <cell r="M139">
            <v>2006</v>
          </cell>
          <cell r="N139" t="str">
            <v>Investment</v>
          </cell>
          <cell r="O139" t="str">
            <v>out</v>
          </cell>
          <cell r="P139" t="str">
            <v>USD</v>
          </cell>
          <cell r="Q139">
            <v>6.4508000000000001</v>
          </cell>
          <cell r="R139">
            <v>305.74799999999999</v>
          </cell>
          <cell r="S139">
            <v>1972.3191999999999</v>
          </cell>
          <cell r="T139">
            <v>0.3</v>
          </cell>
          <cell r="U139">
            <v>591.69575999999995</v>
          </cell>
        </row>
        <row r="140">
          <cell r="A140" t="str">
            <v>Aureos East Africa Fund</v>
          </cell>
          <cell r="B140" t="str">
            <v>F0201</v>
          </cell>
          <cell r="C140" t="str">
            <v>Fund</v>
          </cell>
          <cell r="D140" t="str">
            <v>Fund</v>
          </cell>
          <cell r="E140" t="str">
            <v>Regional</v>
          </cell>
          <cell r="F140" t="str">
            <v>Investment Funds</v>
          </cell>
          <cell r="G140" t="str">
            <v>Partially disbursed</v>
          </cell>
          <cell r="H140" t="str">
            <v>Vegard</v>
          </cell>
          <cell r="I140" t="str">
            <v>Africa</v>
          </cell>
          <cell r="J140" t="str">
            <v>Vegard B</v>
          </cell>
          <cell r="K140" t="str">
            <v>Equity</v>
          </cell>
          <cell r="L140">
            <v>38733</v>
          </cell>
          <cell r="M140">
            <v>2006</v>
          </cell>
          <cell r="N140" t="str">
            <v>Investment</v>
          </cell>
          <cell r="O140" t="str">
            <v>out</v>
          </cell>
          <cell r="P140" t="str">
            <v>USD</v>
          </cell>
          <cell r="Q140">
            <v>6.7332000000000001</v>
          </cell>
          <cell r="R140">
            <v>155.672</v>
          </cell>
          <cell r="S140">
            <v>1048.1707099999999</v>
          </cell>
          <cell r="T140">
            <v>0.3</v>
          </cell>
          <cell r="U140">
            <v>314.45121299999994</v>
          </cell>
        </row>
        <row r="141">
          <cell r="A141" t="str">
            <v>Aureos East Africa Fund</v>
          </cell>
          <cell r="B141" t="str">
            <v>F0201</v>
          </cell>
          <cell r="C141" t="str">
            <v>Fund</v>
          </cell>
          <cell r="D141" t="str">
            <v>Fund</v>
          </cell>
          <cell r="E141" t="str">
            <v>Regional</v>
          </cell>
          <cell r="F141" t="str">
            <v>Investment Funds</v>
          </cell>
          <cell r="G141" t="str">
            <v>Partially disbursed</v>
          </cell>
          <cell r="H141" t="str">
            <v>Vegard</v>
          </cell>
          <cell r="I141" t="str">
            <v>Africa</v>
          </cell>
          <cell r="J141" t="str">
            <v>Vegard B</v>
          </cell>
          <cell r="K141" t="str">
            <v>Equity</v>
          </cell>
          <cell r="L141">
            <v>39162</v>
          </cell>
          <cell r="M141">
            <v>2007</v>
          </cell>
          <cell r="N141" t="str">
            <v>Investment</v>
          </cell>
          <cell r="O141" t="str">
            <v>out</v>
          </cell>
          <cell r="P141" t="str">
            <v>USD</v>
          </cell>
          <cell r="Q141">
            <v>6.1649000000000003</v>
          </cell>
          <cell r="R141">
            <v>1075.769</v>
          </cell>
          <cell r="S141">
            <v>6632.0079999999998</v>
          </cell>
          <cell r="T141">
            <v>0.3</v>
          </cell>
          <cell r="U141">
            <v>1989.6023999999998</v>
          </cell>
        </row>
        <row r="142">
          <cell r="A142" t="str">
            <v>Aureos East Africa Fund</v>
          </cell>
          <cell r="B142" t="str">
            <v>F0201</v>
          </cell>
          <cell r="C142" t="str">
            <v>Fund</v>
          </cell>
          <cell r="D142" t="str">
            <v>Fund</v>
          </cell>
          <cell r="E142" t="str">
            <v>Regional</v>
          </cell>
          <cell r="F142" t="str">
            <v>Investment Funds</v>
          </cell>
          <cell r="G142" t="str">
            <v>Partially disbursed</v>
          </cell>
          <cell r="H142" t="str">
            <v>Vegard</v>
          </cell>
          <cell r="I142" t="str">
            <v>Africa</v>
          </cell>
          <cell r="J142" t="str">
            <v>Vegard B</v>
          </cell>
          <cell r="K142" t="str">
            <v>Equity</v>
          </cell>
          <cell r="L142">
            <v>38835</v>
          </cell>
          <cell r="M142">
            <v>2006</v>
          </cell>
          <cell r="N142" t="str">
            <v>Investment</v>
          </cell>
          <cell r="O142" t="str">
            <v>out</v>
          </cell>
          <cell r="P142" t="str">
            <v>USD</v>
          </cell>
          <cell r="Q142">
            <v>6.1496000000000004</v>
          </cell>
          <cell r="R142">
            <v>106.61199999999999</v>
          </cell>
          <cell r="S142">
            <v>655.62116000000003</v>
          </cell>
          <cell r="T142">
            <v>0.3</v>
          </cell>
          <cell r="U142">
            <v>196.68634800000001</v>
          </cell>
        </row>
        <row r="143">
          <cell r="A143" t="str">
            <v>Aureos East Africa Fund</v>
          </cell>
          <cell r="B143" t="str">
            <v>F0201</v>
          </cell>
          <cell r="C143" t="str">
            <v>Fund</v>
          </cell>
          <cell r="D143" t="str">
            <v>Fund</v>
          </cell>
          <cell r="E143" t="str">
            <v>Regional</v>
          </cell>
          <cell r="F143" t="str">
            <v>Investment Funds</v>
          </cell>
          <cell r="G143" t="str">
            <v>Partially disbursed</v>
          </cell>
          <cell r="H143" t="str">
            <v>Vegard</v>
          </cell>
          <cell r="I143" t="str">
            <v>Africa</v>
          </cell>
          <cell r="J143" t="str">
            <v>Vegard B</v>
          </cell>
          <cell r="K143" t="str">
            <v>Equity</v>
          </cell>
          <cell r="L143">
            <v>38842</v>
          </cell>
          <cell r="M143">
            <v>2006</v>
          </cell>
          <cell r="N143" t="str">
            <v>Investment</v>
          </cell>
          <cell r="O143" t="str">
            <v>out</v>
          </cell>
          <cell r="P143" t="str">
            <v>USD</v>
          </cell>
          <cell r="Q143">
            <v>6.1215000000000002</v>
          </cell>
          <cell r="R143">
            <v>208</v>
          </cell>
          <cell r="S143">
            <v>1273.2719999999999</v>
          </cell>
          <cell r="T143">
            <v>0.3</v>
          </cell>
          <cell r="U143">
            <v>381.98159999999996</v>
          </cell>
        </row>
        <row r="144">
          <cell r="A144" t="str">
            <v>Aureos East Africa Fund</v>
          </cell>
          <cell r="B144" t="str">
            <v>F0201</v>
          </cell>
          <cell r="C144" t="str">
            <v>Fund</v>
          </cell>
          <cell r="D144" t="str">
            <v>Fund</v>
          </cell>
          <cell r="E144" t="str">
            <v>Regional</v>
          </cell>
          <cell r="F144" t="str">
            <v>Investment Funds</v>
          </cell>
          <cell r="G144" t="str">
            <v>Partially disbursed</v>
          </cell>
          <cell r="H144" t="str">
            <v>Vegard</v>
          </cell>
          <cell r="I144" t="str">
            <v>Africa</v>
          </cell>
          <cell r="J144" t="str">
            <v>Vegard B</v>
          </cell>
          <cell r="K144" t="str">
            <v>Equity</v>
          </cell>
          <cell r="L144">
            <v>38903</v>
          </cell>
          <cell r="M144">
            <v>2006</v>
          </cell>
          <cell r="N144" t="str">
            <v>Fees/administration</v>
          </cell>
          <cell r="O144" t="str">
            <v>out</v>
          </cell>
          <cell r="P144" t="str">
            <v>USD</v>
          </cell>
          <cell r="Q144">
            <v>6.2173999999999996</v>
          </cell>
          <cell r="R144">
            <v>62.103000000000002</v>
          </cell>
          <cell r="S144">
            <v>386.11900000000003</v>
          </cell>
          <cell r="T144">
            <v>0.3</v>
          </cell>
          <cell r="U144">
            <v>115.8357</v>
          </cell>
        </row>
        <row r="145">
          <cell r="A145" t="str">
            <v>Aureos East Africa Fund</v>
          </cell>
          <cell r="B145" t="str">
            <v>F0201</v>
          </cell>
          <cell r="C145" t="str">
            <v>Fund</v>
          </cell>
          <cell r="D145" t="str">
            <v>Fund</v>
          </cell>
          <cell r="E145" t="str">
            <v>Regional</v>
          </cell>
          <cell r="F145" t="str">
            <v>Investment Funds</v>
          </cell>
          <cell r="G145" t="str">
            <v>Partially disbursed</v>
          </cell>
          <cell r="H145" t="str">
            <v>Vegard</v>
          </cell>
          <cell r="I145" t="str">
            <v>Africa</v>
          </cell>
          <cell r="J145" t="str">
            <v>Vegard B</v>
          </cell>
          <cell r="K145" t="str">
            <v>Equity</v>
          </cell>
          <cell r="L145">
            <v>38617</v>
          </cell>
          <cell r="M145">
            <v>2005</v>
          </cell>
          <cell r="N145" t="str">
            <v>Fees/administration</v>
          </cell>
          <cell r="O145" t="str">
            <v>out</v>
          </cell>
          <cell r="P145" t="str">
            <v>USD</v>
          </cell>
          <cell r="Q145">
            <v>6.3986999999999998</v>
          </cell>
          <cell r="R145">
            <v>56.984999999999999</v>
          </cell>
          <cell r="S145">
            <v>364.63</v>
          </cell>
          <cell r="T145">
            <v>0.3</v>
          </cell>
          <cell r="U145">
            <v>109.389</v>
          </cell>
        </row>
        <row r="146">
          <cell r="A146" t="str">
            <v>Aureos East Africa Fund</v>
          </cell>
          <cell r="B146" t="str">
            <v>F0201</v>
          </cell>
          <cell r="C146" t="str">
            <v>Fund</v>
          </cell>
          <cell r="D146" t="str">
            <v>Fund</v>
          </cell>
          <cell r="E146" t="str">
            <v>Regional</v>
          </cell>
          <cell r="F146" t="str">
            <v>Investment Funds</v>
          </cell>
          <cell r="G146" t="str">
            <v>Partially disbursed</v>
          </cell>
          <cell r="H146" t="str">
            <v>Vegard</v>
          </cell>
          <cell r="I146" t="str">
            <v>Africa</v>
          </cell>
          <cell r="J146" t="str">
            <v>Vegard B</v>
          </cell>
          <cell r="K146" t="str">
            <v>Equity</v>
          </cell>
          <cell r="L146">
            <v>39069</v>
          </cell>
          <cell r="M146">
            <v>2006</v>
          </cell>
          <cell r="N146" t="str">
            <v>Investment</v>
          </cell>
          <cell r="O146" t="str">
            <v>out</v>
          </cell>
          <cell r="P146" t="str">
            <v>USD</v>
          </cell>
          <cell r="Q146">
            <v>6.2169999999999996</v>
          </cell>
          <cell r="R146">
            <v>740.04499999999996</v>
          </cell>
          <cell r="S146">
            <v>4600.7857599999998</v>
          </cell>
          <cell r="T146">
            <v>0.3</v>
          </cell>
          <cell r="U146">
            <v>1380.2357279999999</v>
          </cell>
        </row>
        <row r="147">
          <cell r="A147" t="str">
            <v>Aureos East Africa Fund</v>
          </cell>
          <cell r="B147" t="str">
            <v>F0201</v>
          </cell>
          <cell r="C147" t="str">
            <v>Fund</v>
          </cell>
          <cell r="D147" t="str">
            <v>Fund</v>
          </cell>
          <cell r="E147" t="str">
            <v>Regional</v>
          </cell>
          <cell r="F147" t="str">
            <v>Investment Funds</v>
          </cell>
          <cell r="G147" t="str">
            <v>Partially disbursed</v>
          </cell>
          <cell r="H147" t="str">
            <v>Vegard</v>
          </cell>
          <cell r="I147" t="str">
            <v>Africa</v>
          </cell>
          <cell r="J147" t="str">
            <v>Vegard B</v>
          </cell>
          <cell r="K147" t="str">
            <v>Equity</v>
          </cell>
          <cell r="L147">
            <v>39352</v>
          </cell>
          <cell r="M147">
            <v>2007</v>
          </cell>
          <cell r="N147" t="str">
            <v>Equity sales</v>
          </cell>
          <cell r="O147" t="str">
            <v>in</v>
          </cell>
          <cell r="P147" t="str">
            <v>USD</v>
          </cell>
          <cell r="Q147">
            <v>5.4653999999999998</v>
          </cell>
          <cell r="R147">
            <v>90.605999999999995</v>
          </cell>
          <cell r="S147">
            <v>495.19799999999998</v>
          </cell>
          <cell r="W147">
            <v>-161.36870000000002</v>
          </cell>
        </row>
        <row r="148">
          <cell r="A148" t="str">
            <v>Aureos East Africa Fund</v>
          </cell>
          <cell r="B148" t="str">
            <v>F0201</v>
          </cell>
          <cell r="C148" t="str">
            <v>Fund</v>
          </cell>
          <cell r="D148" t="str">
            <v>Fund</v>
          </cell>
          <cell r="E148" t="str">
            <v>Regional</v>
          </cell>
          <cell r="F148" t="str">
            <v>Investment Funds</v>
          </cell>
          <cell r="G148" t="str">
            <v>Partially disbursed</v>
          </cell>
          <cell r="H148" t="str">
            <v>Vegard</v>
          </cell>
          <cell r="I148" t="str">
            <v>Africa</v>
          </cell>
          <cell r="J148" t="str">
            <v>Vegard B</v>
          </cell>
          <cell r="K148" t="str">
            <v>Equity</v>
          </cell>
          <cell r="L148">
            <v>39258</v>
          </cell>
          <cell r="M148">
            <v>2007</v>
          </cell>
          <cell r="N148" t="str">
            <v>Investment</v>
          </cell>
          <cell r="O148" t="str">
            <v>out</v>
          </cell>
          <cell r="P148" t="str">
            <v>USD</v>
          </cell>
          <cell r="Q148">
            <v>5.9461000000000004</v>
          </cell>
          <cell r="R148">
            <v>387.34500000000003</v>
          </cell>
          <cell r="S148">
            <v>2303.192</v>
          </cell>
          <cell r="T148">
            <v>0.3</v>
          </cell>
          <cell r="U148">
            <v>690.95759999999996</v>
          </cell>
        </row>
        <row r="149">
          <cell r="A149" t="str">
            <v>Aureos Latin America Fund (ALAF)</v>
          </cell>
          <cell r="B149" t="str">
            <v>F0703</v>
          </cell>
          <cell r="C149" t="str">
            <v>Fund</v>
          </cell>
          <cell r="D149" t="str">
            <v>Fund</v>
          </cell>
          <cell r="F149" t="str">
            <v>Investment Funds</v>
          </cell>
          <cell r="G149" t="str">
            <v>Partially disbursed</v>
          </cell>
          <cell r="H149" t="str">
            <v>Javier</v>
          </cell>
          <cell r="I149" t="str">
            <v>America</v>
          </cell>
          <cell r="J149" t="str">
            <v>Kristoffer</v>
          </cell>
          <cell r="K149" t="str">
            <v>Equity</v>
          </cell>
          <cell r="L149">
            <v>39437</v>
          </cell>
          <cell r="M149">
            <v>2007</v>
          </cell>
          <cell r="N149" t="str">
            <v>Fees/administration</v>
          </cell>
          <cell r="O149" t="str">
            <v>out</v>
          </cell>
          <cell r="P149" t="str">
            <v>USD</v>
          </cell>
          <cell r="Q149">
            <v>5.6079999999999997</v>
          </cell>
          <cell r="R149">
            <v>275.74099999999999</v>
          </cell>
          <cell r="S149">
            <v>1546.3554999999999</v>
          </cell>
          <cell r="T149">
            <v>0</v>
          </cell>
          <cell r="U149">
            <v>0</v>
          </cell>
        </row>
        <row r="150">
          <cell r="A150" t="str">
            <v>Aureos South Asia Fund (Holdings)</v>
          </cell>
          <cell r="B150" t="str">
            <v>F0407</v>
          </cell>
          <cell r="C150" t="str">
            <v>Fund</v>
          </cell>
          <cell r="D150" t="str">
            <v>Fund</v>
          </cell>
          <cell r="E150" t="str">
            <v>Regional</v>
          </cell>
          <cell r="F150" t="str">
            <v>Investment Funds</v>
          </cell>
          <cell r="G150" t="str">
            <v>Partially disbursed</v>
          </cell>
          <cell r="H150" t="str">
            <v>Katharina</v>
          </cell>
          <cell r="I150" t="str">
            <v>Asia &amp; Pacific</v>
          </cell>
          <cell r="J150" t="str">
            <v>Kristoffer</v>
          </cell>
          <cell r="K150" t="str">
            <v>Equity</v>
          </cell>
          <cell r="L150">
            <v>39360</v>
          </cell>
          <cell r="M150">
            <v>2007</v>
          </cell>
          <cell r="N150" t="str">
            <v>Equity sales</v>
          </cell>
          <cell r="O150" t="str">
            <v>in</v>
          </cell>
          <cell r="P150" t="str">
            <v>USD</v>
          </cell>
        </row>
        <row r="151">
          <cell r="A151" t="str">
            <v>Aureos South Asia Fund (Holdings)</v>
          </cell>
          <cell r="B151" t="str">
            <v>F0407</v>
          </cell>
          <cell r="C151" t="str">
            <v>Fund</v>
          </cell>
          <cell r="D151" t="str">
            <v>Fund</v>
          </cell>
          <cell r="E151" t="str">
            <v>Regional</v>
          </cell>
          <cell r="F151" t="str">
            <v>Investment Funds</v>
          </cell>
          <cell r="G151" t="str">
            <v>Partially disbursed</v>
          </cell>
          <cell r="H151" t="str">
            <v>Katharina</v>
          </cell>
          <cell r="I151" t="str">
            <v>Asia &amp; Pacific</v>
          </cell>
          <cell r="J151" t="str">
            <v>Kristoffer</v>
          </cell>
          <cell r="K151" t="str">
            <v>Equity</v>
          </cell>
          <cell r="L151">
            <v>38947</v>
          </cell>
          <cell r="M151">
            <v>2006</v>
          </cell>
          <cell r="N151" t="str">
            <v>Investment</v>
          </cell>
          <cell r="O151" t="str">
            <v>out</v>
          </cell>
          <cell r="P151" t="str">
            <v>USD</v>
          </cell>
          <cell r="Q151">
            <v>6.3052999999999999</v>
          </cell>
          <cell r="R151">
            <v>3021.9009999999998</v>
          </cell>
          <cell r="S151">
            <v>19053.99238</v>
          </cell>
          <cell r="T151">
            <v>0</v>
          </cell>
          <cell r="U151">
            <v>0</v>
          </cell>
        </row>
        <row r="152">
          <cell r="A152" t="str">
            <v>Aureos South Asia Fund (Holdings)</v>
          </cell>
          <cell r="B152" t="str">
            <v>F0407</v>
          </cell>
          <cell r="C152" t="str">
            <v>Fund</v>
          </cell>
          <cell r="D152" t="str">
            <v>Fund</v>
          </cell>
          <cell r="E152" t="str">
            <v>Regional</v>
          </cell>
          <cell r="F152" t="str">
            <v>Investment Funds</v>
          </cell>
          <cell r="G152" t="str">
            <v>Partially disbursed</v>
          </cell>
          <cell r="H152" t="str">
            <v>Katharina</v>
          </cell>
          <cell r="I152" t="str">
            <v>Asia &amp; Pacific</v>
          </cell>
          <cell r="J152" t="str">
            <v>Kristoffer</v>
          </cell>
          <cell r="K152" t="str">
            <v>Equity</v>
          </cell>
          <cell r="L152">
            <v>39336</v>
          </cell>
          <cell r="M152">
            <v>2007</v>
          </cell>
          <cell r="N152" t="str">
            <v>Investment</v>
          </cell>
          <cell r="O152" t="str">
            <v>out</v>
          </cell>
          <cell r="P152" t="str">
            <v>USD</v>
          </cell>
          <cell r="Q152">
            <v>5.6795999999999998</v>
          </cell>
          <cell r="R152">
            <v>1176.471</v>
          </cell>
          <cell r="S152">
            <v>6681.8850000000002</v>
          </cell>
          <cell r="T152">
            <v>0</v>
          </cell>
          <cell r="U152">
            <v>0</v>
          </cell>
        </row>
        <row r="153">
          <cell r="A153" t="str">
            <v>Aureos South Asia Fund (Holdings)</v>
          </cell>
          <cell r="B153" t="str">
            <v>F0407</v>
          </cell>
          <cell r="C153" t="str">
            <v>Fund</v>
          </cell>
          <cell r="D153" t="str">
            <v>Fund</v>
          </cell>
          <cell r="E153" t="str">
            <v>Regional</v>
          </cell>
          <cell r="F153" t="str">
            <v>Investment Funds</v>
          </cell>
          <cell r="G153" t="str">
            <v>Partially disbursed</v>
          </cell>
          <cell r="H153" t="str">
            <v>Katharina</v>
          </cell>
          <cell r="I153" t="str">
            <v>Asia &amp; Pacific</v>
          </cell>
          <cell r="J153" t="str">
            <v>Kristoffer</v>
          </cell>
          <cell r="K153" t="str">
            <v>Equity</v>
          </cell>
          <cell r="L153">
            <v>39451</v>
          </cell>
          <cell r="M153">
            <v>2008</v>
          </cell>
          <cell r="N153" t="str">
            <v>Fees/administration</v>
          </cell>
          <cell r="O153" t="str">
            <v>out</v>
          </cell>
          <cell r="P153" t="str">
            <v>USD</v>
          </cell>
          <cell r="Q153">
            <v>5.37</v>
          </cell>
          <cell r="R153">
            <v>125</v>
          </cell>
          <cell r="S153">
            <v>671.25</v>
          </cell>
          <cell r="T153">
            <v>0</v>
          </cell>
          <cell r="U153">
            <v>0</v>
          </cell>
        </row>
        <row r="154">
          <cell r="A154" t="str">
            <v>Aureos South Asia Fund (Holdings)</v>
          </cell>
          <cell r="B154" t="str">
            <v>F0407</v>
          </cell>
          <cell r="C154" t="str">
            <v>Fund</v>
          </cell>
          <cell r="D154" t="str">
            <v>Fund</v>
          </cell>
          <cell r="E154" t="str">
            <v>Regional</v>
          </cell>
          <cell r="F154" t="str">
            <v>Investment Funds</v>
          </cell>
          <cell r="G154" t="str">
            <v>Partially disbursed</v>
          </cell>
          <cell r="H154" t="str">
            <v>Katharina</v>
          </cell>
          <cell r="I154" t="str">
            <v>Asia &amp; Pacific</v>
          </cell>
          <cell r="J154" t="str">
            <v>Kristoffer</v>
          </cell>
          <cell r="K154" t="str">
            <v>Equity</v>
          </cell>
          <cell r="L154">
            <v>39300</v>
          </cell>
          <cell r="M154">
            <v>2007</v>
          </cell>
          <cell r="N154" t="str">
            <v>Investment</v>
          </cell>
          <cell r="O154" t="str">
            <v>out</v>
          </cell>
          <cell r="P154" t="str">
            <v>USD</v>
          </cell>
          <cell r="Q154">
            <v>5.7911999999999999</v>
          </cell>
          <cell r="R154">
            <v>493.80099999999999</v>
          </cell>
          <cell r="S154">
            <v>2859.7</v>
          </cell>
          <cell r="T154">
            <v>0</v>
          </cell>
          <cell r="U154">
            <v>0</v>
          </cell>
        </row>
        <row r="155">
          <cell r="A155" t="str">
            <v>Aureos South Asia Fund (Holdings)</v>
          </cell>
          <cell r="B155" t="str">
            <v>F0407</v>
          </cell>
          <cell r="C155" t="str">
            <v>Fund</v>
          </cell>
          <cell r="D155" t="str">
            <v>Fund</v>
          </cell>
          <cell r="E155" t="str">
            <v>Regional</v>
          </cell>
          <cell r="F155" t="str">
            <v>Investment Funds</v>
          </cell>
          <cell r="G155" t="str">
            <v>Partially disbursed</v>
          </cell>
          <cell r="H155" t="str">
            <v>Katharina</v>
          </cell>
          <cell r="I155" t="str">
            <v>Asia &amp; Pacific</v>
          </cell>
          <cell r="J155" t="str">
            <v>Kristoffer</v>
          </cell>
          <cell r="K155" t="str">
            <v>Equity</v>
          </cell>
          <cell r="L155">
            <v>38996</v>
          </cell>
          <cell r="M155">
            <v>2006</v>
          </cell>
          <cell r="N155" t="str">
            <v>Investment</v>
          </cell>
          <cell r="O155" t="str">
            <v>out</v>
          </cell>
          <cell r="P155" t="str">
            <v>USD</v>
          </cell>
          <cell r="Q155">
            <v>6.6651999999999996</v>
          </cell>
          <cell r="R155">
            <v>2099.346</v>
          </cell>
          <cell r="S155">
            <v>13992.63968</v>
          </cell>
          <cell r="T155">
            <v>0</v>
          </cell>
          <cell r="U155">
            <v>0</v>
          </cell>
        </row>
        <row r="156">
          <cell r="A156" t="str">
            <v>Aureos South Asia Fund (Holdings)</v>
          </cell>
          <cell r="B156" t="str">
            <v>F0407</v>
          </cell>
          <cell r="C156" t="str">
            <v>Fund</v>
          </cell>
          <cell r="D156" t="str">
            <v>Fund</v>
          </cell>
          <cell r="E156" t="str">
            <v>Regional</v>
          </cell>
          <cell r="F156" t="str">
            <v>Investment Funds</v>
          </cell>
          <cell r="G156" t="str">
            <v>Partially disbursed</v>
          </cell>
          <cell r="H156" t="str">
            <v>Katharina</v>
          </cell>
          <cell r="I156" t="str">
            <v>Asia &amp; Pacific</v>
          </cell>
          <cell r="J156" t="str">
            <v>Kristoffer</v>
          </cell>
          <cell r="K156" t="str">
            <v>Equity</v>
          </cell>
          <cell r="L156">
            <v>39387</v>
          </cell>
          <cell r="M156">
            <v>2007</v>
          </cell>
          <cell r="N156" t="str">
            <v>Investment</v>
          </cell>
          <cell r="O156" t="str">
            <v>out</v>
          </cell>
          <cell r="P156" t="str">
            <v>USD</v>
          </cell>
          <cell r="Q156">
            <v>5.4459999999999997</v>
          </cell>
          <cell r="R156">
            <v>1120.2940000000001</v>
          </cell>
          <cell r="S156">
            <v>6101.1211199999998</v>
          </cell>
          <cell r="T156">
            <v>0</v>
          </cell>
          <cell r="U156">
            <v>0</v>
          </cell>
        </row>
        <row r="157">
          <cell r="A157" t="str">
            <v>Aureos South Asia Fund 1</v>
          </cell>
          <cell r="B157" t="str">
            <v>F0401</v>
          </cell>
          <cell r="C157" t="str">
            <v>Fund</v>
          </cell>
          <cell r="D157" t="str">
            <v>Fund</v>
          </cell>
          <cell r="E157" t="str">
            <v>Regional</v>
          </cell>
          <cell r="F157" t="str">
            <v>Investment Funds</v>
          </cell>
          <cell r="G157" t="str">
            <v>Partially disbursed</v>
          </cell>
          <cell r="H157" t="str">
            <v>Katharina</v>
          </cell>
          <cell r="I157" t="str">
            <v>Asia &amp; Pacific</v>
          </cell>
          <cell r="J157" t="str">
            <v>Kristoffer</v>
          </cell>
          <cell r="K157" t="str">
            <v>Equity</v>
          </cell>
          <cell r="L157">
            <v>38793</v>
          </cell>
          <cell r="M157">
            <v>2006</v>
          </cell>
          <cell r="N157" t="str">
            <v>Investment</v>
          </cell>
          <cell r="O157" t="str">
            <v>out</v>
          </cell>
          <cell r="P157" t="str">
            <v>USD</v>
          </cell>
          <cell r="Q157">
            <v>6.5488999999999997</v>
          </cell>
          <cell r="R157">
            <v>1857.136</v>
          </cell>
          <cell r="S157">
            <v>12162.19795</v>
          </cell>
          <cell r="T157">
            <v>0</v>
          </cell>
          <cell r="U157">
            <v>0</v>
          </cell>
        </row>
        <row r="158">
          <cell r="A158" t="str">
            <v>Aureos South Asia Fund 1</v>
          </cell>
          <cell r="B158" t="str">
            <v>F0401</v>
          </cell>
          <cell r="C158" t="str">
            <v>Fund</v>
          </cell>
          <cell r="D158" t="str">
            <v>Fund</v>
          </cell>
          <cell r="E158" t="str">
            <v>Regional</v>
          </cell>
          <cell r="F158" t="str">
            <v>Investment Funds</v>
          </cell>
          <cell r="G158" t="str">
            <v>Partially disbursed</v>
          </cell>
          <cell r="H158" t="str">
            <v>Katharina</v>
          </cell>
          <cell r="I158" t="str">
            <v>Asia &amp; Pacific</v>
          </cell>
          <cell r="J158" t="str">
            <v>Kristoffer</v>
          </cell>
          <cell r="K158" t="str">
            <v>Equity</v>
          </cell>
          <cell r="L158">
            <v>39461</v>
          </cell>
          <cell r="M158">
            <v>2008</v>
          </cell>
          <cell r="N158" t="str">
            <v>Fees/administration</v>
          </cell>
          <cell r="O158" t="str">
            <v>out</v>
          </cell>
          <cell r="P158" t="str">
            <v>USD</v>
          </cell>
          <cell r="Q158">
            <v>5.2550999999999997</v>
          </cell>
          <cell r="R158">
            <v>25</v>
          </cell>
          <cell r="S158">
            <v>131.37700000000001</v>
          </cell>
          <cell r="T158">
            <v>0</v>
          </cell>
          <cell r="U158">
            <v>0</v>
          </cell>
        </row>
        <row r="159">
          <cell r="A159" t="str">
            <v>Aureos South Asia Fund 1</v>
          </cell>
          <cell r="B159" t="str">
            <v>F0401</v>
          </cell>
          <cell r="C159" t="str">
            <v>Fund</v>
          </cell>
          <cell r="D159" t="str">
            <v>Fund</v>
          </cell>
          <cell r="E159" t="str">
            <v>Regional</v>
          </cell>
          <cell r="F159" t="str">
            <v>Investment Funds</v>
          </cell>
          <cell r="G159" t="str">
            <v>Partially disbursed</v>
          </cell>
          <cell r="H159" t="str">
            <v>Katharina</v>
          </cell>
          <cell r="I159" t="str">
            <v>Asia &amp; Pacific</v>
          </cell>
          <cell r="J159" t="str">
            <v>Kristoffer</v>
          </cell>
          <cell r="K159" t="str">
            <v>Equity</v>
          </cell>
          <cell r="L159">
            <v>39086</v>
          </cell>
          <cell r="M159">
            <v>2007</v>
          </cell>
          <cell r="N159" t="str">
            <v>Fees/administration</v>
          </cell>
          <cell r="O159" t="str">
            <v>out</v>
          </cell>
          <cell r="P159" t="str">
            <v>USD</v>
          </cell>
          <cell r="Q159">
            <v>6.3124000000000002</v>
          </cell>
          <cell r="R159">
            <v>25</v>
          </cell>
          <cell r="S159">
            <v>157.81</v>
          </cell>
          <cell r="T159">
            <v>0</v>
          </cell>
          <cell r="U159">
            <v>0</v>
          </cell>
        </row>
        <row r="160">
          <cell r="A160" t="str">
            <v>Aureos South Asia Fund 1</v>
          </cell>
          <cell r="B160" t="str">
            <v>F0401</v>
          </cell>
          <cell r="C160" t="str">
            <v>Fund</v>
          </cell>
          <cell r="D160" t="str">
            <v>Fund</v>
          </cell>
          <cell r="E160" t="str">
            <v>Regional</v>
          </cell>
          <cell r="F160" t="str">
            <v>Investment Funds</v>
          </cell>
          <cell r="G160" t="str">
            <v>Partially disbursed</v>
          </cell>
          <cell r="H160" t="str">
            <v>Katharina</v>
          </cell>
          <cell r="I160" t="str">
            <v>Asia &amp; Pacific</v>
          </cell>
          <cell r="J160" t="str">
            <v>Kristoffer</v>
          </cell>
          <cell r="K160" t="str">
            <v>Equity</v>
          </cell>
          <cell r="L160">
            <v>39360</v>
          </cell>
          <cell r="M160">
            <v>2007</v>
          </cell>
          <cell r="N160" t="str">
            <v>Dividends</v>
          </cell>
          <cell r="O160" t="str">
            <v>in</v>
          </cell>
          <cell r="P160" t="str">
            <v>USD</v>
          </cell>
        </row>
        <row r="161">
          <cell r="A161" t="str">
            <v>Aureos South Asia Fund 1</v>
          </cell>
          <cell r="B161" t="str">
            <v>F0401</v>
          </cell>
          <cell r="C161" t="str">
            <v>Fund</v>
          </cell>
          <cell r="D161" t="str">
            <v>Fund</v>
          </cell>
          <cell r="E161" t="str">
            <v>Regional</v>
          </cell>
          <cell r="F161" t="str">
            <v>Investment Funds</v>
          </cell>
          <cell r="G161" t="str">
            <v>Partially disbursed</v>
          </cell>
          <cell r="H161" t="str">
            <v>Katharina</v>
          </cell>
          <cell r="I161" t="str">
            <v>Asia &amp; Pacific</v>
          </cell>
          <cell r="J161" t="str">
            <v>Kristoffer</v>
          </cell>
          <cell r="K161" t="str">
            <v>Equity</v>
          </cell>
          <cell r="L161">
            <v>38147</v>
          </cell>
          <cell r="M161">
            <v>2004</v>
          </cell>
          <cell r="N161" t="str">
            <v>Fees/administration</v>
          </cell>
          <cell r="O161" t="str">
            <v>out</v>
          </cell>
          <cell r="P161" t="str">
            <v>USD</v>
          </cell>
          <cell r="R161">
            <v>104.35</v>
          </cell>
          <cell r="S161">
            <v>700.71</v>
          </cell>
          <cell r="T161">
            <v>0</v>
          </cell>
          <cell r="U161">
            <v>0</v>
          </cell>
        </row>
        <row r="162">
          <cell r="A162" t="str">
            <v>Aureos South Asia Fund 1</v>
          </cell>
          <cell r="B162" t="str">
            <v>F0401</v>
          </cell>
          <cell r="C162" t="str">
            <v>Fund</v>
          </cell>
          <cell r="D162" t="str">
            <v>Fund</v>
          </cell>
          <cell r="E162" t="str">
            <v>Regional</v>
          </cell>
          <cell r="F162" t="str">
            <v>Investment Funds</v>
          </cell>
          <cell r="G162" t="str">
            <v>Partially disbursed</v>
          </cell>
          <cell r="H162" t="str">
            <v>Katharina</v>
          </cell>
          <cell r="I162" t="str">
            <v>Asia &amp; Pacific</v>
          </cell>
          <cell r="J162" t="str">
            <v>Kristoffer</v>
          </cell>
          <cell r="K162" t="str">
            <v>Equity</v>
          </cell>
          <cell r="L162">
            <v>38450</v>
          </cell>
          <cell r="M162">
            <v>2005</v>
          </cell>
          <cell r="N162" t="str">
            <v>Fees/administration</v>
          </cell>
          <cell r="O162" t="str">
            <v>out</v>
          </cell>
          <cell r="P162" t="str">
            <v>USD</v>
          </cell>
          <cell r="R162">
            <v>87.5</v>
          </cell>
          <cell r="S162">
            <v>550.94399999999996</v>
          </cell>
          <cell r="T162">
            <v>0</v>
          </cell>
          <cell r="U162">
            <v>0</v>
          </cell>
        </row>
        <row r="163">
          <cell r="A163" t="str">
            <v>Aureos South Asia Fund 1</v>
          </cell>
          <cell r="B163" t="str">
            <v>F0401</v>
          </cell>
          <cell r="C163" t="str">
            <v>Fund</v>
          </cell>
          <cell r="D163" t="str">
            <v>Fund</v>
          </cell>
          <cell r="E163" t="str">
            <v>Regional</v>
          </cell>
          <cell r="F163" t="str">
            <v>Investment Funds</v>
          </cell>
          <cell r="G163" t="str">
            <v>Partially disbursed</v>
          </cell>
          <cell r="H163" t="str">
            <v>Katharina</v>
          </cell>
          <cell r="I163" t="str">
            <v>Asia &amp; Pacific</v>
          </cell>
          <cell r="J163" t="str">
            <v>Kristoffer</v>
          </cell>
          <cell r="K163" t="str">
            <v>Equity</v>
          </cell>
          <cell r="L163">
            <v>39020</v>
          </cell>
          <cell r="M163">
            <v>2006</v>
          </cell>
          <cell r="N163" t="str">
            <v>Equity sales</v>
          </cell>
          <cell r="O163" t="str">
            <v>in</v>
          </cell>
          <cell r="P163" t="str">
            <v>USD</v>
          </cell>
          <cell r="Q163">
            <v>6.5529999999999999</v>
          </cell>
          <cell r="R163">
            <v>115</v>
          </cell>
          <cell r="S163">
            <v>753.59500000000003</v>
          </cell>
          <cell r="W163">
            <v>20.420999999999999</v>
          </cell>
        </row>
        <row r="164">
          <cell r="A164" t="str">
            <v>Aureos South Asia Fund 1</v>
          </cell>
          <cell r="B164" t="str">
            <v>F0401</v>
          </cell>
          <cell r="C164" t="str">
            <v>Fund</v>
          </cell>
          <cell r="D164" t="str">
            <v>Fund</v>
          </cell>
          <cell r="E164" t="str">
            <v>Regional</v>
          </cell>
          <cell r="F164" t="str">
            <v>Investment Funds</v>
          </cell>
          <cell r="G164" t="str">
            <v>Partially disbursed</v>
          </cell>
          <cell r="H164" t="str">
            <v>Katharina</v>
          </cell>
          <cell r="I164" t="str">
            <v>Asia &amp; Pacific</v>
          </cell>
          <cell r="J164" t="str">
            <v>Kristoffer</v>
          </cell>
          <cell r="K164" t="str">
            <v>Equity</v>
          </cell>
          <cell r="L164">
            <v>38607</v>
          </cell>
          <cell r="M164">
            <v>2005</v>
          </cell>
          <cell r="N164" t="str">
            <v>Equity sales</v>
          </cell>
          <cell r="O164" t="str">
            <v>in</v>
          </cell>
          <cell r="P164" t="str">
            <v>USD</v>
          </cell>
          <cell r="Q164">
            <v>6.3710000000000004</v>
          </cell>
          <cell r="R164">
            <v>56.927</v>
          </cell>
          <cell r="S164">
            <v>372.37655999999998</v>
          </cell>
          <cell r="W164">
            <v>-9.8879999999999999</v>
          </cell>
        </row>
        <row r="165">
          <cell r="A165" t="str">
            <v>Aureos South Asia Fund 1</v>
          </cell>
          <cell r="B165" t="str">
            <v>F0401</v>
          </cell>
          <cell r="C165" t="str">
            <v>Fund</v>
          </cell>
          <cell r="D165" t="str">
            <v>Fund</v>
          </cell>
          <cell r="E165" t="str">
            <v>Regional</v>
          </cell>
          <cell r="F165" t="str">
            <v>Investment Funds</v>
          </cell>
          <cell r="G165" t="str">
            <v>Partially disbursed</v>
          </cell>
          <cell r="H165" t="str">
            <v>Katharina</v>
          </cell>
          <cell r="I165" t="str">
            <v>Asia &amp; Pacific</v>
          </cell>
          <cell r="J165" t="str">
            <v>Kristoffer</v>
          </cell>
          <cell r="K165" t="str">
            <v>Equity</v>
          </cell>
          <cell r="L165">
            <v>39360</v>
          </cell>
          <cell r="M165">
            <v>2007</v>
          </cell>
          <cell r="N165" t="str">
            <v>Equity sales</v>
          </cell>
          <cell r="O165" t="str">
            <v>in</v>
          </cell>
          <cell r="P165" t="str">
            <v>USD</v>
          </cell>
          <cell r="Q165">
            <v>5.4138000000000002</v>
          </cell>
          <cell r="R165">
            <v>145</v>
          </cell>
          <cell r="S165">
            <v>785.00099999999998</v>
          </cell>
        </row>
        <row r="166">
          <cell r="A166" t="str">
            <v>Aureos South Asia Fund 1</v>
          </cell>
          <cell r="B166" t="str">
            <v>F0401</v>
          </cell>
          <cell r="C166" t="str">
            <v>Fund</v>
          </cell>
          <cell r="D166" t="str">
            <v>Fund</v>
          </cell>
          <cell r="E166" t="str">
            <v>Regional</v>
          </cell>
          <cell r="F166" t="str">
            <v>Investment Funds</v>
          </cell>
          <cell r="G166" t="str">
            <v>Partially disbursed</v>
          </cell>
          <cell r="H166" t="str">
            <v>Katharina</v>
          </cell>
          <cell r="I166" t="str">
            <v>Asia &amp; Pacific</v>
          </cell>
          <cell r="J166" t="str">
            <v>Kristoffer</v>
          </cell>
          <cell r="K166" t="str">
            <v>Equity</v>
          </cell>
          <cell r="L166">
            <v>38183</v>
          </cell>
          <cell r="M166">
            <v>2004</v>
          </cell>
          <cell r="N166" t="str">
            <v>Fees/administration</v>
          </cell>
          <cell r="O166" t="str">
            <v>out</v>
          </cell>
          <cell r="P166" t="str">
            <v>USD</v>
          </cell>
          <cell r="R166">
            <v>44.195</v>
          </cell>
          <cell r="S166">
            <v>304.12400000000002</v>
          </cell>
          <cell r="T166">
            <v>0</v>
          </cell>
          <cell r="U166">
            <v>0</v>
          </cell>
        </row>
        <row r="167">
          <cell r="A167" t="str">
            <v>Aureos South Asia Fund 1</v>
          </cell>
          <cell r="B167" t="str">
            <v>F0401</v>
          </cell>
          <cell r="C167" t="str">
            <v>Fund</v>
          </cell>
          <cell r="D167" t="str">
            <v>Fund</v>
          </cell>
          <cell r="E167" t="str">
            <v>Regional</v>
          </cell>
          <cell r="F167" t="str">
            <v>Investment Funds</v>
          </cell>
          <cell r="G167" t="str">
            <v>Partially disbursed</v>
          </cell>
          <cell r="H167" t="str">
            <v>Katharina</v>
          </cell>
          <cell r="I167" t="str">
            <v>Asia &amp; Pacific</v>
          </cell>
          <cell r="J167" t="str">
            <v>Kristoffer</v>
          </cell>
          <cell r="K167" t="str">
            <v>Equity</v>
          </cell>
          <cell r="L167">
            <v>38863</v>
          </cell>
          <cell r="M167">
            <v>2006</v>
          </cell>
          <cell r="N167" t="str">
            <v>Equity sales</v>
          </cell>
          <cell r="O167" t="str">
            <v>in</v>
          </cell>
          <cell r="P167" t="str">
            <v>USD</v>
          </cell>
          <cell r="Q167">
            <v>6.1132</v>
          </cell>
          <cell r="R167">
            <v>53.140999999999998</v>
          </cell>
          <cell r="S167">
            <v>324.86200000000002</v>
          </cell>
          <cell r="W167">
            <v>-32.930999999999997</v>
          </cell>
        </row>
        <row r="168">
          <cell r="A168" t="str">
            <v>Aureos South Asia Fund 1</v>
          </cell>
          <cell r="B168" t="str">
            <v>F0401</v>
          </cell>
          <cell r="C168" t="str">
            <v>Fund</v>
          </cell>
          <cell r="D168" t="str">
            <v>Fund</v>
          </cell>
          <cell r="E168" t="str">
            <v>Regional</v>
          </cell>
          <cell r="F168" t="str">
            <v>Investment Funds</v>
          </cell>
          <cell r="G168" t="str">
            <v>Partially disbursed</v>
          </cell>
          <cell r="H168" t="str">
            <v>Katharina</v>
          </cell>
          <cell r="I168" t="str">
            <v>Asia &amp; Pacific</v>
          </cell>
          <cell r="J168" t="str">
            <v>Kristoffer</v>
          </cell>
          <cell r="K168" t="str">
            <v>Equity</v>
          </cell>
          <cell r="L168">
            <v>38740</v>
          </cell>
          <cell r="M168">
            <v>2006</v>
          </cell>
          <cell r="N168" t="str">
            <v>Fees/administration</v>
          </cell>
          <cell r="O168" t="str">
            <v>out</v>
          </cell>
          <cell r="P168" t="str">
            <v>USD</v>
          </cell>
          <cell r="Q168">
            <v>6.7268999999999997</v>
          </cell>
          <cell r="R168">
            <v>49.896999999999998</v>
          </cell>
          <cell r="S168">
            <v>335.65199999999999</v>
          </cell>
          <cell r="T168">
            <v>0</v>
          </cell>
          <cell r="U168">
            <v>0</v>
          </cell>
        </row>
        <row r="169">
          <cell r="A169" t="str">
            <v>Aureos South Asia Fund 1</v>
          </cell>
          <cell r="B169" t="str">
            <v>F0401</v>
          </cell>
          <cell r="C169" t="str">
            <v>Fund</v>
          </cell>
          <cell r="D169" t="str">
            <v>Fund</v>
          </cell>
          <cell r="E169" t="str">
            <v>Regional</v>
          </cell>
          <cell r="F169" t="str">
            <v>Investment Funds</v>
          </cell>
          <cell r="G169" t="str">
            <v>Partially disbursed</v>
          </cell>
          <cell r="H169" t="str">
            <v>Katharina</v>
          </cell>
          <cell r="I169" t="str">
            <v>Asia &amp; Pacific</v>
          </cell>
          <cell r="J169" t="str">
            <v>Kristoffer</v>
          </cell>
          <cell r="K169" t="str">
            <v>Equity</v>
          </cell>
          <cell r="L169">
            <v>38322</v>
          </cell>
          <cell r="M169">
            <v>2004</v>
          </cell>
          <cell r="N169" t="str">
            <v>Investment</v>
          </cell>
          <cell r="O169" t="str">
            <v>out</v>
          </cell>
          <cell r="P169" t="str">
            <v>USD</v>
          </cell>
          <cell r="R169">
            <v>1534.5</v>
          </cell>
          <cell r="S169">
            <v>9392.6744999999992</v>
          </cell>
          <cell r="T169">
            <v>0</v>
          </cell>
          <cell r="U169">
            <v>0</v>
          </cell>
        </row>
        <row r="170">
          <cell r="A170" t="str">
            <v>Aureos South East Asia Fund</v>
          </cell>
          <cell r="B170" t="str">
            <v>F0303</v>
          </cell>
          <cell r="C170" t="str">
            <v>Fund</v>
          </cell>
          <cell r="D170" t="str">
            <v>Fund</v>
          </cell>
          <cell r="E170" t="str">
            <v>Regional</v>
          </cell>
          <cell r="F170" t="str">
            <v>Investment Funds</v>
          </cell>
          <cell r="G170" t="str">
            <v>Partially disbursed</v>
          </cell>
          <cell r="H170" t="str">
            <v>Fay</v>
          </cell>
          <cell r="I170" t="str">
            <v>Asia &amp; Pacific</v>
          </cell>
          <cell r="J170" t="str">
            <v>Fay</v>
          </cell>
          <cell r="K170" t="str">
            <v>Equity</v>
          </cell>
          <cell r="L170">
            <v>39356</v>
          </cell>
          <cell r="M170">
            <v>2007</v>
          </cell>
          <cell r="N170" t="str">
            <v>Equity sales</v>
          </cell>
          <cell r="O170" t="str">
            <v>in</v>
          </cell>
          <cell r="P170" t="str">
            <v>USD</v>
          </cell>
          <cell r="Q170">
            <v>5.4016000000000002</v>
          </cell>
          <cell r="R170">
            <v>655.6</v>
          </cell>
          <cell r="S170">
            <v>3541.2890000000002</v>
          </cell>
          <cell r="W170">
            <v>-600.64300000000003</v>
          </cell>
        </row>
        <row r="171">
          <cell r="A171" t="str">
            <v>Aureos South East Asia Fund</v>
          </cell>
          <cell r="B171" t="str">
            <v>F0303</v>
          </cell>
          <cell r="C171" t="str">
            <v>Fund</v>
          </cell>
          <cell r="D171" t="str">
            <v>Fund</v>
          </cell>
          <cell r="E171" t="str">
            <v>Regional</v>
          </cell>
          <cell r="F171" t="str">
            <v>Investment Funds</v>
          </cell>
          <cell r="G171" t="str">
            <v>Partially disbursed</v>
          </cell>
          <cell r="H171" t="str">
            <v>Fay</v>
          </cell>
          <cell r="I171" t="str">
            <v>Asia &amp; Pacific</v>
          </cell>
          <cell r="J171" t="str">
            <v>Fay</v>
          </cell>
          <cell r="K171" t="str">
            <v>Equity</v>
          </cell>
          <cell r="L171">
            <v>39486</v>
          </cell>
          <cell r="M171">
            <v>2008</v>
          </cell>
          <cell r="N171" t="str">
            <v>Dividends</v>
          </cell>
          <cell r="O171" t="str">
            <v>in</v>
          </cell>
          <cell r="P171" t="str">
            <v>USD</v>
          </cell>
          <cell r="R171">
            <v>87.218000000000004</v>
          </cell>
        </row>
        <row r="172">
          <cell r="A172" t="str">
            <v>Aureos South East Asia Fund</v>
          </cell>
          <cell r="B172" t="str">
            <v>F0303</v>
          </cell>
          <cell r="C172" t="str">
            <v>Fund</v>
          </cell>
          <cell r="D172" t="str">
            <v>Fund</v>
          </cell>
          <cell r="E172" t="str">
            <v>Regional</v>
          </cell>
          <cell r="F172" t="str">
            <v>Investment Funds</v>
          </cell>
          <cell r="G172" t="str">
            <v>Partially disbursed</v>
          </cell>
          <cell r="H172" t="str">
            <v>Fay</v>
          </cell>
          <cell r="I172" t="str">
            <v>Asia &amp; Pacific</v>
          </cell>
          <cell r="J172" t="str">
            <v>Fay</v>
          </cell>
          <cell r="K172" t="str">
            <v>Equity</v>
          </cell>
          <cell r="L172">
            <v>39129</v>
          </cell>
          <cell r="M172">
            <v>2007</v>
          </cell>
          <cell r="N172" t="str">
            <v>Investment</v>
          </cell>
          <cell r="O172" t="str">
            <v>out</v>
          </cell>
          <cell r="P172" t="str">
            <v>USD</v>
          </cell>
          <cell r="Q172">
            <v>6.1318999999999999</v>
          </cell>
          <cell r="R172">
            <v>214.286</v>
          </cell>
          <cell r="S172">
            <v>1313.98</v>
          </cell>
          <cell r="T172">
            <v>0</v>
          </cell>
          <cell r="U172">
            <v>0</v>
          </cell>
        </row>
        <row r="173">
          <cell r="A173" t="str">
            <v>Aureos South East Asia Fund</v>
          </cell>
          <cell r="B173" t="str">
            <v>F0303</v>
          </cell>
          <cell r="C173" t="str">
            <v>Fund</v>
          </cell>
          <cell r="D173" t="str">
            <v>Fund</v>
          </cell>
          <cell r="E173" t="str">
            <v>Regional</v>
          </cell>
          <cell r="F173" t="str">
            <v>Investment Funds</v>
          </cell>
          <cell r="G173" t="str">
            <v>Partially disbursed</v>
          </cell>
          <cell r="H173" t="str">
            <v>Fay</v>
          </cell>
          <cell r="I173" t="str">
            <v>Asia &amp; Pacific</v>
          </cell>
          <cell r="J173" t="str">
            <v>Fay</v>
          </cell>
          <cell r="K173" t="str">
            <v>Equity</v>
          </cell>
          <cell r="L173">
            <v>39006</v>
          </cell>
          <cell r="M173">
            <v>2006</v>
          </cell>
          <cell r="N173" t="str">
            <v>Fees/administration</v>
          </cell>
          <cell r="O173" t="str">
            <v>out</v>
          </cell>
          <cell r="P173" t="str">
            <v>USD</v>
          </cell>
          <cell r="Q173">
            <v>6.7606999999999999</v>
          </cell>
          <cell r="R173">
            <v>122.93</v>
          </cell>
          <cell r="S173">
            <v>831.09299999999996</v>
          </cell>
          <cell r="T173">
            <v>0</v>
          </cell>
          <cell r="U173">
            <v>0</v>
          </cell>
        </row>
        <row r="174">
          <cell r="A174" t="str">
            <v>Aureos South East Asia Fund</v>
          </cell>
          <cell r="B174" t="str">
            <v>F0303</v>
          </cell>
          <cell r="C174" t="str">
            <v>Fund</v>
          </cell>
          <cell r="D174" t="str">
            <v>Fund</v>
          </cell>
          <cell r="E174" t="str">
            <v>Regional</v>
          </cell>
          <cell r="F174" t="str">
            <v>Investment Funds</v>
          </cell>
          <cell r="G174" t="str">
            <v>Partially disbursed</v>
          </cell>
          <cell r="H174" t="str">
            <v>Fay</v>
          </cell>
          <cell r="I174" t="str">
            <v>Asia &amp; Pacific</v>
          </cell>
          <cell r="J174" t="str">
            <v>Fay</v>
          </cell>
          <cell r="K174" t="str">
            <v>Equity</v>
          </cell>
          <cell r="L174">
            <v>39174</v>
          </cell>
          <cell r="M174">
            <v>2007</v>
          </cell>
          <cell r="N174" t="str">
            <v>Investment</v>
          </cell>
          <cell r="O174" t="str">
            <v>out</v>
          </cell>
          <cell r="P174" t="str">
            <v>USD</v>
          </cell>
          <cell r="Q174">
            <v>6.1039000000000003</v>
          </cell>
          <cell r="R174">
            <v>398.714</v>
          </cell>
          <cell r="S174">
            <v>2433.71</v>
          </cell>
          <cell r="T174">
            <v>0</v>
          </cell>
          <cell r="U174">
            <v>0</v>
          </cell>
        </row>
        <row r="175">
          <cell r="A175" t="str">
            <v>Aureos South East Asia Fund</v>
          </cell>
          <cell r="B175" t="str">
            <v>F0303</v>
          </cell>
          <cell r="C175" t="str">
            <v>Fund</v>
          </cell>
          <cell r="D175" t="str">
            <v>Fund</v>
          </cell>
          <cell r="E175" t="str">
            <v>Regional</v>
          </cell>
          <cell r="F175" t="str">
            <v>Investment Funds</v>
          </cell>
          <cell r="G175" t="str">
            <v>Partially disbursed</v>
          </cell>
          <cell r="H175" t="str">
            <v>Fay</v>
          </cell>
          <cell r="I175" t="str">
            <v>Asia &amp; Pacific</v>
          </cell>
          <cell r="J175" t="str">
            <v>Fay</v>
          </cell>
          <cell r="K175" t="str">
            <v>Equity</v>
          </cell>
          <cell r="L175">
            <v>38995</v>
          </cell>
          <cell r="M175">
            <v>2006</v>
          </cell>
          <cell r="N175" t="str">
            <v>Investment</v>
          </cell>
          <cell r="O175" t="str">
            <v>out</v>
          </cell>
          <cell r="P175" t="str">
            <v>USD</v>
          </cell>
          <cell r="Q175">
            <v>6.6651999999999996</v>
          </cell>
          <cell r="R175">
            <v>1285.7139999999999</v>
          </cell>
          <cell r="S175">
            <v>8569.5889999999999</v>
          </cell>
          <cell r="T175">
            <v>0</v>
          </cell>
          <cell r="U175">
            <v>0</v>
          </cell>
        </row>
        <row r="176">
          <cell r="A176" t="str">
            <v>Aureos South East Asia Fund</v>
          </cell>
          <cell r="B176" t="str">
            <v>F0303</v>
          </cell>
          <cell r="C176" t="str">
            <v>Fund</v>
          </cell>
          <cell r="D176" t="str">
            <v>Fund</v>
          </cell>
          <cell r="E176" t="str">
            <v>Regional</v>
          </cell>
          <cell r="F176" t="str">
            <v>Investment Funds</v>
          </cell>
          <cell r="G176" t="str">
            <v>Partially disbursed</v>
          </cell>
          <cell r="H176" t="str">
            <v>Fay</v>
          </cell>
          <cell r="I176" t="str">
            <v>Asia &amp; Pacific</v>
          </cell>
          <cell r="J176" t="str">
            <v>Fay</v>
          </cell>
          <cell r="K176" t="str">
            <v>Equity</v>
          </cell>
          <cell r="L176">
            <v>38509</v>
          </cell>
          <cell r="M176">
            <v>2005</v>
          </cell>
          <cell r="N176" t="str">
            <v>Fees/administration</v>
          </cell>
          <cell r="O176" t="str">
            <v>out</v>
          </cell>
          <cell r="P176" t="str">
            <v>USD</v>
          </cell>
          <cell r="R176">
            <v>136.81800000000001</v>
          </cell>
          <cell r="S176">
            <v>877.68700000000001</v>
          </cell>
          <cell r="T176">
            <v>0</v>
          </cell>
          <cell r="U176">
            <v>0</v>
          </cell>
        </row>
        <row r="177">
          <cell r="A177" t="str">
            <v>Aureos South East Asia Fund</v>
          </cell>
          <cell r="B177" t="str">
            <v>F0303</v>
          </cell>
          <cell r="C177" t="str">
            <v>Fund</v>
          </cell>
          <cell r="D177" t="str">
            <v>Fund</v>
          </cell>
          <cell r="E177" t="str">
            <v>Regional</v>
          </cell>
          <cell r="F177" t="str">
            <v>Investment Funds</v>
          </cell>
          <cell r="G177" t="str">
            <v>Partially disbursed</v>
          </cell>
          <cell r="H177" t="str">
            <v>Fay</v>
          </cell>
          <cell r="I177" t="str">
            <v>Asia &amp; Pacific</v>
          </cell>
          <cell r="J177" t="str">
            <v>Fay</v>
          </cell>
          <cell r="K177" t="str">
            <v>Equity</v>
          </cell>
          <cell r="L177">
            <v>38650</v>
          </cell>
          <cell r="M177">
            <v>2005</v>
          </cell>
          <cell r="N177" t="str">
            <v>Fees/administration</v>
          </cell>
          <cell r="O177" t="str">
            <v>out</v>
          </cell>
          <cell r="P177" t="str">
            <v>USD</v>
          </cell>
          <cell r="Q177">
            <v>6.5190999999999999</v>
          </cell>
          <cell r="R177">
            <v>125</v>
          </cell>
          <cell r="S177">
            <v>814.88800000000003</v>
          </cell>
          <cell r="T177">
            <v>0</v>
          </cell>
          <cell r="U177">
            <v>0</v>
          </cell>
        </row>
        <row r="178">
          <cell r="A178" t="str">
            <v>Aureos South East Asia Fund</v>
          </cell>
          <cell r="B178" t="str">
            <v>F0303</v>
          </cell>
          <cell r="C178" t="str">
            <v>Fund</v>
          </cell>
          <cell r="D178" t="str">
            <v>Fund</v>
          </cell>
          <cell r="E178" t="str">
            <v>Regional</v>
          </cell>
          <cell r="F178" t="str">
            <v>Investment Funds</v>
          </cell>
          <cell r="G178" t="str">
            <v>Partially disbursed</v>
          </cell>
          <cell r="H178" t="str">
            <v>Fay</v>
          </cell>
          <cell r="I178" t="str">
            <v>Asia &amp; Pacific</v>
          </cell>
          <cell r="J178" t="str">
            <v>Fay</v>
          </cell>
          <cell r="K178" t="str">
            <v>Equity</v>
          </cell>
          <cell r="L178">
            <v>38895</v>
          </cell>
          <cell r="M178">
            <v>2006</v>
          </cell>
          <cell r="N178" t="str">
            <v>Fees/administration</v>
          </cell>
          <cell r="O178" t="str">
            <v>out</v>
          </cell>
          <cell r="P178" t="str">
            <v>USD</v>
          </cell>
          <cell r="Q178">
            <v>6.3209</v>
          </cell>
          <cell r="R178">
            <v>125</v>
          </cell>
          <cell r="S178">
            <v>790.11249999999995</v>
          </cell>
          <cell r="T178">
            <v>0</v>
          </cell>
          <cell r="U178">
            <v>0</v>
          </cell>
        </row>
        <row r="179">
          <cell r="A179" t="str">
            <v>Aureos South East Asia Fund</v>
          </cell>
          <cell r="B179" t="str">
            <v>F0303</v>
          </cell>
          <cell r="C179" t="str">
            <v>Fund</v>
          </cell>
          <cell r="D179" t="str">
            <v>Fund</v>
          </cell>
          <cell r="E179" t="str">
            <v>Regional</v>
          </cell>
          <cell r="F179" t="str">
            <v>Investment Funds</v>
          </cell>
          <cell r="G179" t="str">
            <v>Partially disbursed</v>
          </cell>
          <cell r="H179" t="str">
            <v>Fay</v>
          </cell>
          <cell r="I179" t="str">
            <v>Asia &amp; Pacific</v>
          </cell>
          <cell r="J179" t="str">
            <v>Fay</v>
          </cell>
          <cell r="K179" t="str">
            <v>Equity</v>
          </cell>
          <cell r="L179">
            <v>38993</v>
          </cell>
          <cell r="M179">
            <v>2006</v>
          </cell>
          <cell r="N179" t="str">
            <v>Investment</v>
          </cell>
          <cell r="O179" t="str">
            <v>out</v>
          </cell>
          <cell r="P179" t="str">
            <v>USD</v>
          </cell>
          <cell r="Q179">
            <v>6.5742000000000003</v>
          </cell>
          <cell r="R179">
            <v>132.857</v>
          </cell>
          <cell r="S179">
            <v>873.428</v>
          </cell>
          <cell r="T179">
            <v>0</v>
          </cell>
          <cell r="U179">
            <v>0</v>
          </cell>
        </row>
        <row r="180">
          <cell r="A180" t="str">
            <v>Aureos South East Asia Fund</v>
          </cell>
          <cell r="B180" t="str">
            <v>F0303</v>
          </cell>
          <cell r="C180" t="str">
            <v>Fund</v>
          </cell>
          <cell r="D180" t="str">
            <v>Fund</v>
          </cell>
          <cell r="E180" t="str">
            <v>Regional</v>
          </cell>
          <cell r="F180" t="str">
            <v>Investment Funds</v>
          </cell>
          <cell r="G180" t="str">
            <v>Partially disbursed</v>
          </cell>
          <cell r="H180" t="str">
            <v>Fay</v>
          </cell>
          <cell r="I180" t="str">
            <v>Asia &amp; Pacific</v>
          </cell>
          <cell r="J180" t="str">
            <v>Fay</v>
          </cell>
          <cell r="K180" t="str">
            <v>Equity</v>
          </cell>
          <cell r="L180">
            <v>38680</v>
          </cell>
          <cell r="M180">
            <v>2005</v>
          </cell>
          <cell r="N180" t="str">
            <v>Investment</v>
          </cell>
          <cell r="O180" t="str">
            <v>out</v>
          </cell>
          <cell r="P180" t="str">
            <v>USD</v>
          </cell>
          <cell r="Q180">
            <v>6.6805000000000003</v>
          </cell>
          <cell r="R180">
            <v>97.991</v>
          </cell>
          <cell r="S180">
            <v>654.86390000000006</v>
          </cell>
          <cell r="T180">
            <v>0</v>
          </cell>
          <cell r="U180">
            <v>0</v>
          </cell>
        </row>
        <row r="181">
          <cell r="A181" t="str">
            <v>Aureos South East Asia Fund</v>
          </cell>
          <cell r="B181" t="str">
            <v>F0303</v>
          </cell>
          <cell r="C181" t="str">
            <v>Fund</v>
          </cell>
          <cell r="D181" t="str">
            <v>Fund</v>
          </cell>
          <cell r="E181" t="str">
            <v>Regional</v>
          </cell>
          <cell r="F181" t="str">
            <v>Investment Funds</v>
          </cell>
          <cell r="G181" t="str">
            <v>Partially disbursed</v>
          </cell>
          <cell r="H181" t="str">
            <v>Fay</v>
          </cell>
          <cell r="I181" t="str">
            <v>Asia &amp; Pacific</v>
          </cell>
          <cell r="J181" t="str">
            <v>Fay</v>
          </cell>
          <cell r="K181" t="str">
            <v>Equity</v>
          </cell>
          <cell r="L181">
            <v>39360</v>
          </cell>
          <cell r="M181">
            <v>2007</v>
          </cell>
          <cell r="N181" t="str">
            <v>Investment</v>
          </cell>
          <cell r="O181" t="str">
            <v>out</v>
          </cell>
          <cell r="P181" t="str">
            <v>USD</v>
          </cell>
          <cell r="Q181">
            <v>5.4138000000000002</v>
          </cell>
          <cell r="R181">
            <v>103.571</v>
          </cell>
          <cell r="S181">
            <v>560.71299999999997</v>
          </cell>
          <cell r="T181">
            <v>0</v>
          </cell>
          <cell r="U181">
            <v>0</v>
          </cell>
        </row>
        <row r="182">
          <cell r="A182" t="str">
            <v>Aureos South East Asia Fund</v>
          </cell>
          <cell r="B182" t="str">
            <v>F0303</v>
          </cell>
          <cell r="C182" t="str">
            <v>Fund</v>
          </cell>
          <cell r="D182" t="str">
            <v>Fund</v>
          </cell>
          <cell r="E182" t="str">
            <v>Regional</v>
          </cell>
          <cell r="F182" t="str">
            <v>Investment Funds</v>
          </cell>
          <cell r="G182" t="str">
            <v>Partially disbursed</v>
          </cell>
          <cell r="H182" t="str">
            <v>Fay</v>
          </cell>
          <cell r="I182" t="str">
            <v>Asia &amp; Pacific</v>
          </cell>
          <cell r="J182" t="str">
            <v>Fay</v>
          </cell>
          <cell r="K182" t="str">
            <v>Equity</v>
          </cell>
          <cell r="L182">
            <v>38362</v>
          </cell>
          <cell r="M182">
            <v>2005</v>
          </cell>
          <cell r="N182" t="str">
            <v>Fees/administration</v>
          </cell>
          <cell r="O182" t="str">
            <v>out</v>
          </cell>
          <cell r="P182" t="str">
            <v>USD</v>
          </cell>
          <cell r="R182">
            <v>286.71300000000002</v>
          </cell>
          <cell r="S182">
            <v>1804.8579999999999</v>
          </cell>
          <cell r="T182">
            <v>0</v>
          </cell>
          <cell r="U182">
            <v>0</v>
          </cell>
        </row>
        <row r="183">
          <cell r="A183" t="str">
            <v>Aureos South East Asia Fund</v>
          </cell>
          <cell r="B183" t="str">
            <v>F0303</v>
          </cell>
          <cell r="C183" t="str">
            <v>Fund</v>
          </cell>
          <cell r="D183" t="str">
            <v>Fund</v>
          </cell>
          <cell r="E183" t="str">
            <v>Regional</v>
          </cell>
          <cell r="F183" t="str">
            <v>Investment Funds</v>
          </cell>
          <cell r="G183" t="str">
            <v>Partially disbursed</v>
          </cell>
          <cell r="H183" t="str">
            <v>Fay</v>
          </cell>
          <cell r="I183" t="str">
            <v>Asia &amp; Pacific</v>
          </cell>
          <cell r="J183" t="str">
            <v>Fay</v>
          </cell>
          <cell r="K183" t="str">
            <v>Equity</v>
          </cell>
          <cell r="L183">
            <v>38987</v>
          </cell>
          <cell r="M183">
            <v>2006</v>
          </cell>
          <cell r="N183" t="str">
            <v>Investment</v>
          </cell>
          <cell r="O183" t="str">
            <v>out</v>
          </cell>
          <cell r="P183" t="str">
            <v>USD</v>
          </cell>
          <cell r="Q183">
            <v>6.5160999999999998</v>
          </cell>
          <cell r="R183">
            <v>43.713999999999999</v>
          </cell>
          <cell r="S183">
            <v>284.84500000000003</v>
          </cell>
          <cell r="T183">
            <v>0</v>
          </cell>
          <cell r="U183">
            <v>0</v>
          </cell>
        </row>
        <row r="184">
          <cell r="A184" t="str">
            <v>Aureos South East Asia Fund</v>
          </cell>
          <cell r="B184" t="str">
            <v>F0303</v>
          </cell>
          <cell r="C184" t="str">
            <v>Fund</v>
          </cell>
          <cell r="D184" t="str">
            <v>Fund</v>
          </cell>
          <cell r="E184" t="str">
            <v>Regional</v>
          </cell>
          <cell r="F184" t="str">
            <v>Investment Funds</v>
          </cell>
          <cell r="G184" t="str">
            <v>Partially disbursed</v>
          </cell>
          <cell r="H184" t="str">
            <v>Fay</v>
          </cell>
          <cell r="I184" t="str">
            <v>Asia &amp; Pacific</v>
          </cell>
          <cell r="J184" t="str">
            <v>Fay</v>
          </cell>
          <cell r="K184" t="str">
            <v>Equity</v>
          </cell>
          <cell r="L184">
            <v>39356</v>
          </cell>
          <cell r="M184">
            <v>2007</v>
          </cell>
          <cell r="N184" t="str">
            <v>Equity sales</v>
          </cell>
          <cell r="O184" t="str">
            <v>in</v>
          </cell>
          <cell r="P184" t="str">
            <v>USD</v>
          </cell>
          <cell r="Q184">
            <v>5.4016000000000002</v>
          </cell>
          <cell r="R184">
            <v>410.55367999999999</v>
          </cell>
          <cell r="S184">
            <v>2217.6469999999999</v>
          </cell>
          <cell r="W184">
            <v>-445.98200000000003</v>
          </cell>
        </row>
        <row r="185">
          <cell r="A185" t="str">
            <v>Aureos South East Asia Fund</v>
          </cell>
          <cell r="B185" t="str">
            <v>F0303</v>
          </cell>
          <cell r="C185" t="str">
            <v>Fund</v>
          </cell>
          <cell r="D185" t="str">
            <v>Fund</v>
          </cell>
          <cell r="E185" t="str">
            <v>Regional</v>
          </cell>
          <cell r="F185" t="str">
            <v>Investment Funds</v>
          </cell>
          <cell r="G185" t="str">
            <v>Partially disbursed</v>
          </cell>
          <cell r="H185" t="str">
            <v>Fay</v>
          </cell>
          <cell r="I185" t="str">
            <v>Asia &amp; Pacific</v>
          </cell>
          <cell r="J185" t="str">
            <v>Fay</v>
          </cell>
          <cell r="K185" t="str">
            <v>Equity</v>
          </cell>
          <cell r="L185">
            <v>39409</v>
          </cell>
          <cell r="M185">
            <v>2007</v>
          </cell>
          <cell r="N185" t="str">
            <v>Investment</v>
          </cell>
          <cell r="O185" t="str">
            <v>out</v>
          </cell>
          <cell r="P185" t="str">
            <v>USD</v>
          </cell>
          <cell r="Q185">
            <v>5.4260000000000002</v>
          </cell>
          <cell r="R185">
            <v>1085.7139999999999</v>
          </cell>
          <cell r="S185">
            <v>5891.0839999999998</v>
          </cell>
          <cell r="T185">
            <v>0</v>
          </cell>
          <cell r="U185">
            <v>0</v>
          </cell>
        </row>
        <row r="186">
          <cell r="A186" t="str">
            <v>Aureos South East Asia Fund</v>
          </cell>
          <cell r="B186" t="str">
            <v>F0303</v>
          </cell>
          <cell r="C186" t="str">
            <v>Fund</v>
          </cell>
          <cell r="D186" t="str">
            <v>Fund</v>
          </cell>
          <cell r="E186" t="str">
            <v>Regional</v>
          </cell>
          <cell r="F186" t="str">
            <v>Investment Funds</v>
          </cell>
          <cell r="G186" t="str">
            <v>Partially disbursed</v>
          </cell>
          <cell r="H186" t="str">
            <v>Fay</v>
          </cell>
          <cell r="I186" t="str">
            <v>Asia &amp; Pacific</v>
          </cell>
          <cell r="J186" t="str">
            <v>Fay</v>
          </cell>
          <cell r="K186" t="str">
            <v>Equity</v>
          </cell>
          <cell r="L186">
            <v>38574</v>
          </cell>
          <cell r="M186">
            <v>2005</v>
          </cell>
          <cell r="N186" t="str">
            <v>Fees/administration</v>
          </cell>
          <cell r="O186" t="str">
            <v>out</v>
          </cell>
          <cell r="P186" t="str">
            <v>USD</v>
          </cell>
          <cell r="R186">
            <v>125</v>
          </cell>
          <cell r="S186">
            <v>797.5</v>
          </cell>
          <cell r="T186">
            <v>0</v>
          </cell>
          <cell r="U186">
            <v>0</v>
          </cell>
        </row>
        <row r="187">
          <cell r="A187" t="str">
            <v>Aureos South East Asia Fund</v>
          </cell>
          <cell r="B187" t="str">
            <v>F0303</v>
          </cell>
          <cell r="C187" t="str">
            <v>Fund</v>
          </cell>
          <cell r="D187" t="str">
            <v>Fund</v>
          </cell>
          <cell r="E187" t="str">
            <v>Regional</v>
          </cell>
          <cell r="F187" t="str">
            <v>Investment Funds</v>
          </cell>
          <cell r="G187" t="str">
            <v>Partially disbursed</v>
          </cell>
          <cell r="H187" t="str">
            <v>Fay</v>
          </cell>
          <cell r="I187" t="str">
            <v>Asia &amp; Pacific</v>
          </cell>
          <cell r="J187" t="str">
            <v>Fay</v>
          </cell>
          <cell r="K187" t="str">
            <v>Equity</v>
          </cell>
          <cell r="L187">
            <v>38749</v>
          </cell>
          <cell r="M187">
            <v>2006</v>
          </cell>
          <cell r="N187" t="str">
            <v>Fees/administration</v>
          </cell>
          <cell r="O187" t="str">
            <v>out</v>
          </cell>
          <cell r="P187" t="str">
            <v>USD</v>
          </cell>
          <cell r="Q187">
            <v>6.6642999999999999</v>
          </cell>
          <cell r="R187">
            <v>7.2729999999999997</v>
          </cell>
          <cell r="S187">
            <v>48.469000000000001</v>
          </cell>
          <cell r="T187">
            <v>0</v>
          </cell>
          <cell r="U187">
            <v>0</v>
          </cell>
        </row>
        <row r="188">
          <cell r="A188" t="str">
            <v>Aureos South East Asia Fund</v>
          </cell>
          <cell r="B188" t="str">
            <v>F0303</v>
          </cell>
          <cell r="C188" t="str">
            <v>Fund</v>
          </cell>
          <cell r="D188" t="str">
            <v>Fund</v>
          </cell>
          <cell r="E188" t="str">
            <v>Regional</v>
          </cell>
          <cell r="F188" t="str">
            <v>Investment Funds</v>
          </cell>
          <cell r="G188" t="str">
            <v>Partially disbursed</v>
          </cell>
          <cell r="H188" t="str">
            <v>Fay</v>
          </cell>
          <cell r="I188" t="str">
            <v>Asia &amp; Pacific</v>
          </cell>
          <cell r="J188" t="str">
            <v>Fay</v>
          </cell>
          <cell r="K188" t="str">
            <v>Equity</v>
          </cell>
          <cell r="L188">
            <v>38930</v>
          </cell>
          <cell r="M188">
            <v>2006</v>
          </cell>
          <cell r="N188" t="str">
            <v>Investment</v>
          </cell>
          <cell r="O188" t="str">
            <v>out</v>
          </cell>
          <cell r="P188" t="str">
            <v>USD</v>
          </cell>
          <cell r="Q188">
            <v>6.1717000000000004</v>
          </cell>
          <cell r="R188">
            <v>440.51400000000001</v>
          </cell>
          <cell r="S188">
            <v>2718.72</v>
          </cell>
          <cell r="T188">
            <v>0</v>
          </cell>
          <cell r="U188">
            <v>0</v>
          </cell>
        </row>
        <row r="189">
          <cell r="A189" t="str">
            <v>Aureos South East Asia Fund</v>
          </cell>
          <cell r="B189" t="str">
            <v>F0303</v>
          </cell>
          <cell r="C189" t="str">
            <v>Fund</v>
          </cell>
          <cell r="D189" t="str">
            <v>Fund</v>
          </cell>
          <cell r="E189" t="str">
            <v>Regional</v>
          </cell>
          <cell r="F189" t="str">
            <v>Investment Funds</v>
          </cell>
          <cell r="G189" t="str">
            <v>Partially disbursed</v>
          </cell>
          <cell r="H189" t="str">
            <v>Fay</v>
          </cell>
          <cell r="I189" t="str">
            <v>Asia &amp; Pacific</v>
          </cell>
          <cell r="J189" t="str">
            <v>Fay</v>
          </cell>
          <cell r="K189" t="str">
            <v>Equity</v>
          </cell>
          <cell r="L189">
            <v>38747</v>
          </cell>
          <cell r="M189">
            <v>2006</v>
          </cell>
          <cell r="N189" t="str">
            <v>Fees/administration</v>
          </cell>
          <cell r="O189" t="str">
            <v>out</v>
          </cell>
          <cell r="P189" t="str">
            <v>USD</v>
          </cell>
          <cell r="Q189">
            <v>6.7268999999999997</v>
          </cell>
          <cell r="R189">
            <v>141.364</v>
          </cell>
          <cell r="S189">
            <v>950.94100000000003</v>
          </cell>
          <cell r="T189">
            <v>0</v>
          </cell>
          <cell r="U189">
            <v>0</v>
          </cell>
        </row>
        <row r="190">
          <cell r="A190" t="str">
            <v>Aureos South East Asia Fund</v>
          </cell>
          <cell r="B190" t="str">
            <v>F0303</v>
          </cell>
          <cell r="C190" t="str">
            <v>Fund</v>
          </cell>
          <cell r="D190" t="str">
            <v>Fund</v>
          </cell>
          <cell r="E190" t="str">
            <v>Regional</v>
          </cell>
          <cell r="F190" t="str">
            <v>Investment Funds</v>
          </cell>
          <cell r="G190" t="str">
            <v>Partially disbursed</v>
          </cell>
          <cell r="H190" t="str">
            <v>Fay</v>
          </cell>
          <cell r="I190" t="str">
            <v>Asia &amp; Pacific</v>
          </cell>
          <cell r="J190" t="str">
            <v>Fay</v>
          </cell>
          <cell r="K190" t="str">
            <v>Equity</v>
          </cell>
          <cell r="L190">
            <v>38646</v>
          </cell>
          <cell r="M190">
            <v>2005</v>
          </cell>
          <cell r="N190" t="str">
            <v>Investment</v>
          </cell>
          <cell r="O190" t="str">
            <v>out</v>
          </cell>
          <cell r="P190" t="str">
            <v>USD</v>
          </cell>
          <cell r="Q190">
            <v>6.4924999999999997</v>
          </cell>
          <cell r="R190">
            <v>1090.9090000000001</v>
          </cell>
          <cell r="S190">
            <v>7083.1016799999998</v>
          </cell>
          <cell r="T190">
            <v>0</v>
          </cell>
          <cell r="U190">
            <v>0</v>
          </cell>
        </row>
        <row r="191">
          <cell r="A191" t="str">
            <v>Aureos South East Asia Fund</v>
          </cell>
          <cell r="B191" t="str">
            <v>F0303</v>
          </cell>
          <cell r="C191" t="str">
            <v>Fund</v>
          </cell>
          <cell r="D191" t="str">
            <v>Fund</v>
          </cell>
          <cell r="E191" t="str">
            <v>Regional</v>
          </cell>
          <cell r="F191" t="str">
            <v>Investment Funds</v>
          </cell>
          <cell r="G191" t="str">
            <v>Partially disbursed</v>
          </cell>
          <cell r="H191" t="str">
            <v>Fay</v>
          </cell>
          <cell r="I191" t="str">
            <v>Asia &amp; Pacific</v>
          </cell>
          <cell r="J191" t="str">
            <v>Fay</v>
          </cell>
          <cell r="K191" t="str">
            <v>Equity</v>
          </cell>
          <cell r="L191">
            <v>39098</v>
          </cell>
          <cell r="M191">
            <v>2007</v>
          </cell>
          <cell r="N191" t="str">
            <v>Fees/administration</v>
          </cell>
          <cell r="O191" t="str">
            <v>out</v>
          </cell>
          <cell r="P191" t="str">
            <v>USD</v>
          </cell>
          <cell r="Q191">
            <v>6.4185999999999996</v>
          </cell>
          <cell r="R191">
            <v>127.708</v>
          </cell>
          <cell r="S191">
            <v>819.70699999999999</v>
          </cell>
          <cell r="T191">
            <v>0</v>
          </cell>
          <cell r="U191">
            <v>0</v>
          </cell>
        </row>
        <row r="192">
          <cell r="A192" t="str">
            <v>Aureos South East Asia Fund</v>
          </cell>
          <cell r="B192" t="str">
            <v>F0303</v>
          </cell>
          <cell r="C192" t="str">
            <v>Fund</v>
          </cell>
          <cell r="D192" t="str">
            <v>Fund</v>
          </cell>
          <cell r="E192" t="str">
            <v>Regional</v>
          </cell>
          <cell r="F192" t="str">
            <v>Investment Funds</v>
          </cell>
          <cell r="G192" t="str">
            <v>Partially disbursed</v>
          </cell>
          <cell r="H192" t="str">
            <v>Fay</v>
          </cell>
          <cell r="I192" t="str">
            <v>Asia &amp; Pacific</v>
          </cell>
          <cell r="J192" t="str">
            <v>Fay</v>
          </cell>
          <cell r="K192" t="str">
            <v>Equity</v>
          </cell>
          <cell r="L192">
            <v>38831</v>
          </cell>
          <cell r="M192">
            <v>2006</v>
          </cell>
          <cell r="N192" t="str">
            <v>Fees/administration</v>
          </cell>
          <cell r="O192" t="str">
            <v>out</v>
          </cell>
          <cell r="P192" t="str">
            <v>USD</v>
          </cell>
          <cell r="Q192">
            <v>6.3331999999999997</v>
          </cell>
          <cell r="R192">
            <v>62.838000000000001</v>
          </cell>
          <cell r="S192">
            <v>397.96600000000001</v>
          </cell>
          <cell r="T192">
            <v>0</v>
          </cell>
          <cell r="U192">
            <v>0</v>
          </cell>
        </row>
        <row r="193">
          <cell r="A193" t="str">
            <v>Aureos South East Asia Fund</v>
          </cell>
          <cell r="B193" t="str">
            <v>F0303</v>
          </cell>
          <cell r="C193" t="str">
            <v>Fund</v>
          </cell>
          <cell r="D193" t="str">
            <v>Fund</v>
          </cell>
          <cell r="E193" t="str">
            <v>Regional</v>
          </cell>
          <cell r="F193" t="str">
            <v>Investment Funds</v>
          </cell>
          <cell r="G193" t="str">
            <v>Partially disbursed</v>
          </cell>
          <cell r="H193" t="str">
            <v>Fay</v>
          </cell>
          <cell r="I193" t="str">
            <v>Asia &amp; Pacific</v>
          </cell>
          <cell r="J193" t="str">
            <v>Fay</v>
          </cell>
          <cell r="K193" t="str">
            <v>Equity</v>
          </cell>
          <cell r="L193">
            <v>39255</v>
          </cell>
          <cell r="M193">
            <v>2007</v>
          </cell>
          <cell r="N193" t="str">
            <v>Investment</v>
          </cell>
          <cell r="O193" t="str">
            <v>out</v>
          </cell>
          <cell r="P193" t="str">
            <v>USD</v>
          </cell>
          <cell r="Q193">
            <v>5.9423000000000004</v>
          </cell>
          <cell r="R193">
            <v>1519.7940000000001</v>
          </cell>
          <cell r="S193">
            <v>9031.0720000000001</v>
          </cell>
          <cell r="T193">
            <v>0</v>
          </cell>
          <cell r="U193">
            <v>0</v>
          </cell>
        </row>
        <row r="194">
          <cell r="A194" t="str">
            <v>Aureos South East Asia Fund</v>
          </cell>
          <cell r="B194" t="str">
            <v>F0303</v>
          </cell>
          <cell r="C194" t="str">
            <v>Fund</v>
          </cell>
          <cell r="D194" t="str">
            <v>Fund</v>
          </cell>
          <cell r="E194" t="str">
            <v>Regional</v>
          </cell>
          <cell r="F194" t="str">
            <v>Investment Funds</v>
          </cell>
          <cell r="G194" t="str">
            <v>Partially disbursed</v>
          </cell>
          <cell r="H194" t="str">
            <v>Fay</v>
          </cell>
          <cell r="I194" t="str">
            <v>Asia &amp; Pacific</v>
          </cell>
          <cell r="J194" t="str">
            <v>Fay</v>
          </cell>
          <cell r="K194" t="str">
            <v>Equity</v>
          </cell>
          <cell r="L194">
            <v>39063</v>
          </cell>
          <cell r="M194">
            <v>2006</v>
          </cell>
          <cell r="N194" t="str">
            <v>Investment</v>
          </cell>
          <cell r="O194" t="str">
            <v>out</v>
          </cell>
          <cell r="P194" t="str">
            <v>USD</v>
          </cell>
          <cell r="Q194">
            <v>6.1429999999999998</v>
          </cell>
          <cell r="R194">
            <v>1300</v>
          </cell>
          <cell r="S194">
            <v>7983.7060000000001</v>
          </cell>
          <cell r="T194">
            <v>0</v>
          </cell>
          <cell r="U194">
            <v>0</v>
          </cell>
        </row>
        <row r="195">
          <cell r="A195" t="str">
            <v>Aureos South East Asia Fund</v>
          </cell>
          <cell r="B195" t="str">
            <v>F0303</v>
          </cell>
          <cell r="C195" t="str">
            <v>Fund</v>
          </cell>
          <cell r="D195" t="str">
            <v>Fund</v>
          </cell>
          <cell r="E195" t="str">
            <v>Regional</v>
          </cell>
          <cell r="F195" t="str">
            <v>Investment Funds</v>
          </cell>
          <cell r="G195" t="str">
            <v>Partially disbursed</v>
          </cell>
          <cell r="H195" t="str">
            <v>Fay</v>
          </cell>
          <cell r="I195" t="str">
            <v>Asia &amp; Pacific</v>
          </cell>
          <cell r="J195" t="str">
            <v>Fay</v>
          </cell>
          <cell r="K195" t="str">
            <v>Equity</v>
          </cell>
          <cell r="L195">
            <v>39174</v>
          </cell>
          <cell r="M195">
            <v>2007</v>
          </cell>
          <cell r="N195" t="str">
            <v>Investment</v>
          </cell>
          <cell r="O195" t="str">
            <v>out</v>
          </cell>
          <cell r="P195" t="str">
            <v>USD</v>
          </cell>
          <cell r="Q195">
            <v>6.1039000000000003</v>
          </cell>
          <cell r="R195">
            <v>124.23099999999999</v>
          </cell>
          <cell r="S195">
            <v>758.29300000000001</v>
          </cell>
          <cell r="T195">
            <v>0</v>
          </cell>
          <cell r="U195">
            <v>0</v>
          </cell>
        </row>
        <row r="196">
          <cell r="A196" t="str">
            <v>Aureos South East Asia Fund</v>
          </cell>
          <cell r="B196" t="str">
            <v>F0303</v>
          </cell>
          <cell r="C196" t="str">
            <v>Fund</v>
          </cell>
          <cell r="D196" t="str">
            <v>Fund</v>
          </cell>
          <cell r="E196" t="str">
            <v>Regional</v>
          </cell>
          <cell r="F196" t="str">
            <v>Investment Funds</v>
          </cell>
          <cell r="G196" t="str">
            <v>Partially disbursed</v>
          </cell>
          <cell r="H196" t="str">
            <v>Fay</v>
          </cell>
          <cell r="I196" t="str">
            <v>Asia &amp; Pacific</v>
          </cell>
          <cell r="J196" t="str">
            <v>Fay</v>
          </cell>
          <cell r="K196" t="str">
            <v>Equity</v>
          </cell>
          <cell r="L196">
            <v>39048</v>
          </cell>
          <cell r="M196">
            <v>2006</v>
          </cell>
          <cell r="N196" t="str">
            <v>Investment</v>
          </cell>
          <cell r="O196" t="str">
            <v>out</v>
          </cell>
          <cell r="P196" t="str">
            <v>USD</v>
          </cell>
          <cell r="Q196">
            <v>6.33</v>
          </cell>
          <cell r="R196">
            <v>321.42899999999997</v>
          </cell>
          <cell r="S196">
            <v>2034.646</v>
          </cell>
          <cell r="T196">
            <v>0</v>
          </cell>
          <cell r="U196">
            <v>0</v>
          </cell>
        </row>
        <row r="197">
          <cell r="A197" t="str">
            <v>Aureos South East Asia Fund</v>
          </cell>
          <cell r="B197" t="str">
            <v>F0303</v>
          </cell>
          <cell r="C197" t="str">
            <v>Fund</v>
          </cell>
          <cell r="D197" t="str">
            <v>Fund</v>
          </cell>
          <cell r="E197" t="str">
            <v>Regional</v>
          </cell>
          <cell r="F197" t="str">
            <v>Investment Funds</v>
          </cell>
          <cell r="G197" t="str">
            <v>Partially disbursed</v>
          </cell>
          <cell r="H197" t="str">
            <v>Fay</v>
          </cell>
          <cell r="I197" t="str">
            <v>Asia &amp; Pacific</v>
          </cell>
          <cell r="J197" t="str">
            <v>Fay</v>
          </cell>
          <cell r="K197" t="str">
            <v>Equity</v>
          </cell>
          <cell r="L197">
            <v>39360</v>
          </cell>
          <cell r="M197">
            <v>2007</v>
          </cell>
          <cell r="N197" t="str">
            <v>Investment</v>
          </cell>
          <cell r="O197" t="str">
            <v>out</v>
          </cell>
          <cell r="P197" t="str">
            <v>USD</v>
          </cell>
          <cell r="Q197">
            <v>5.4138000000000002</v>
          </cell>
          <cell r="R197">
            <v>1005.424</v>
          </cell>
          <cell r="S197">
            <v>5443.1639999999998</v>
          </cell>
          <cell r="T197">
            <v>0</v>
          </cell>
          <cell r="U197">
            <v>0</v>
          </cell>
        </row>
        <row r="198">
          <cell r="A198" t="str">
            <v>Aureos South East Asia Fund</v>
          </cell>
          <cell r="B198" t="str">
            <v>F0303</v>
          </cell>
          <cell r="C198" t="str">
            <v>Fund</v>
          </cell>
          <cell r="D198" t="str">
            <v>Fund</v>
          </cell>
          <cell r="E198" t="str">
            <v>Regional</v>
          </cell>
          <cell r="F198" t="str">
            <v>Investment Funds</v>
          </cell>
          <cell r="G198" t="str">
            <v>Partially disbursed</v>
          </cell>
          <cell r="H198" t="str">
            <v>Fay</v>
          </cell>
          <cell r="I198" t="str">
            <v>Asia &amp; Pacific</v>
          </cell>
          <cell r="J198" t="str">
            <v>Fay</v>
          </cell>
          <cell r="K198" t="str">
            <v>Equity</v>
          </cell>
          <cell r="L198">
            <v>38407</v>
          </cell>
          <cell r="M198">
            <v>2005</v>
          </cell>
          <cell r="N198" t="str">
            <v>Fees/administration</v>
          </cell>
          <cell r="O198" t="str">
            <v>out</v>
          </cell>
          <cell r="P198" t="str">
            <v>USD</v>
          </cell>
          <cell r="R198">
            <v>125.07599999999999</v>
          </cell>
          <cell r="S198">
            <v>776.77200000000005</v>
          </cell>
          <cell r="T198">
            <v>0</v>
          </cell>
          <cell r="U198">
            <v>0</v>
          </cell>
        </row>
        <row r="199">
          <cell r="A199" t="str">
            <v>Aureos Southern Africa Fund</v>
          </cell>
          <cell r="B199" t="str">
            <v>F0203</v>
          </cell>
          <cell r="C199" t="str">
            <v>Fund</v>
          </cell>
          <cell r="D199" t="str">
            <v>Fund</v>
          </cell>
          <cell r="E199" t="str">
            <v>Regional</v>
          </cell>
          <cell r="F199" t="str">
            <v>Investment Funds</v>
          </cell>
          <cell r="G199" t="str">
            <v>Partially disbursed</v>
          </cell>
          <cell r="H199" t="str">
            <v>Deepak</v>
          </cell>
          <cell r="I199" t="str">
            <v>Africa</v>
          </cell>
          <cell r="J199" t="str">
            <v>Vegard B</v>
          </cell>
          <cell r="K199" t="str">
            <v>Equity</v>
          </cell>
          <cell r="L199">
            <v>39149</v>
          </cell>
          <cell r="M199">
            <v>2007</v>
          </cell>
          <cell r="N199" t="str">
            <v>Investment</v>
          </cell>
          <cell r="O199" t="str">
            <v>out</v>
          </cell>
          <cell r="P199" t="str">
            <v>USD</v>
          </cell>
          <cell r="Q199">
            <v>6.1990999999999996</v>
          </cell>
          <cell r="R199">
            <v>521.846</v>
          </cell>
          <cell r="S199">
            <v>3234.9760000000001</v>
          </cell>
          <cell r="T199">
            <v>0.5</v>
          </cell>
          <cell r="U199">
            <v>1617.4880000000001</v>
          </cell>
        </row>
        <row r="200">
          <cell r="A200" t="str">
            <v>Aureos Southern Africa Fund</v>
          </cell>
          <cell r="B200" t="str">
            <v>F0203</v>
          </cell>
          <cell r="C200" t="str">
            <v>Fund</v>
          </cell>
          <cell r="D200" t="str">
            <v>Fund</v>
          </cell>
          <cell r="E200" t="str">
            <v>Regional</v>
          </cell>
          <cell r="F200" t="str">
            <v>Investment Funds</v>
          </cell>
          <cell r="G200" t="str">
            <v>Partially disbursed</v>
          </cell>
          <cell r="H200" t="str">
            <v>Deepak</v>
          </cell>
          <cell r="I200" t="str">
            <v>Africa</v>
          </cell>
          <cell r="J200" t="str">
            <v>Vegard B</v>
          </cell>
          <cell r="K200" t="str">
            <v>Equity</v>
          </cell>
          <cell r="L200">
            <v>39399</v>
          </cell>
          <cell r="M200">
            <v>2007</v>
          </cell>
          <cell r="N200" t="str">
            <v>Investment</v>
          </cell>
          <cell r="O200" t="str">
            <v>out</v>
          </cell>
          <cell r="P200" t="str">
            <v>USD</v>
          </cell>
          <cell r="Q200">
            <v>5.431</v>
          </cell>
          <cell r="R200">
            <v>1882.5</v>
          </cell>
          <cell r="S200">
            <v>10223.858</v>
          </cell>
          <cell r="T200">
            <v>0.5</v>
          </cell>
          <cell r="U200">
            <v>5111.9290000000001</v>
          </cell>
        </row>
        <row r="201">
          <cell r="A201" t="str">
            <v>Aureos Southern Africa Fund</v>
          </cell>
          <cell r="B201" t="str">
            <v>F0203</v>
          </cell>
          <cell r="C201" t="str">
            <v>Fund</v>
          </cell>
          <cell r="D201" t="str">
            <v>Fund</v>
          </cell>
          <cell r="E201" t="str">
            <v>Regional</v>
          </cell>
          <cell r="F201" t="str">
            <v>Investment Funds</v>
          </cell>
          <cell r="G201" t="str">
            <v>Partially disbursed</v>
          </cell>
          <cell r="H201" t="str">
            <v>Deepak</v>
          </cell>
          <cell r="I201" t="str">
            <v>Africa</v>
          </cell>
          <cell r="J201" t="str">
            <v>Vegard B</v>
          </cell>
          <cell r="K201" t="str">
            <v>Equity</v>
          </cell>
          <cell r="L201">
            <v>38245</v>
          </cell>
          <cell r="M201">
            <v>2004</v>
          </cell>
          <cell r="N201" t="str">
            <v>Fees/administration</v>
          </cell>
          <cell r="O201" t="str">
            <v>out</v>
          </cell>
          <cell r="P201" t="str">
            <v>USD</v>
          </cell>
          <cell r="Q201">
            <v>6.8621999999999996</v>
          </cell>
          <cell r="R201">
            <v>145.22</v>
          </cell>
          <cell r="S201">
            <v>996.529</v>
          </cell>
          <cell r="T201">
            <v>0.5</v>
          </cell>
          <cell r="U201">
            <v>498.2645</v>
          </cell>
        </row>
        <row r="202">
          <cell r="A202" t="str">
            <v>Aureos Southern Africa Fund</v>
          </cell>
          <cell r="B202" t="str">
            <v>F0203</v>
          </cell>
          <cell r="C202" t="str">
            <v>Fund</v>
          </cell>
          <cell r="D202" t="str">
            <v>Fund</v>
          </cell>
          <cell r="E202" t="str">
            <v>Regional</v>
          </cell>
          <cell r="F202" t="str">
            <v>Investment Funds</v>
          </cell>
          <cell r="G202" t="str">
            <v>Partially disbursed</v>
          </cell>
          <cell r="H202" t="str">
            <v>Deepak</v>
          </cell>
          <cell r="I202" t="str">
            <v>Africa</v>
          </cell>
          <cell r="J202" t="str">
            <v>Vegard B</v>
          </cell>
          <cell r="K202" t="str">
            <v>Equity</v>
          </cell>
          <cell r="L202">
            <v>38807</v>
          </cell>
          <cell r="M202">
            <v>2006</v>
          </cell>
          <cell r="N202" t="str">
            <v>Fees/administration</v>
          </cell>
          <cell r="O202" t="str">
            <v>out</v>
          </cell>
          <cell r="P202" t="str">
            <v>USD</v>
          </cell>
          <cell r="Q202">
            <v>6.5824999999999996</v>
          </cell>
          <cell r="R202">
            <v>58.551000000000002</v>
          </cell>
          <cell r="S202">
            <v>385.41196000000002</v>
          </cell>
          <cell r="T202">
            <v>0.5</v>
          </cell>
          <cell r="U202">
            <v>192.70598000000001</v>
          </cell>
        </row>
        <row r="203">
          <cell r="A203" t="str">
            <v>Aureos Southern Africa Fund</v>
          </cell>
          <cell r="B203" t="str">
            <v>F0203</v>
          </cell>
          <cell r="C203" t="str">
            <v>Fund</v>
          </cell>
          <cell r="D203" t="str">
            <v>Fund</v>
          </cell>
          <cell r="E203" t="str">
            <v>Regional</v>
          </cell>
          <cell r="F203" t="str">
            <v>Investment Funds</v>
          </cell>
          <cell r="G203" t="str">
            <v>Partially disbursed</v>
          </cell>
          <cell r="H203" t="str">
            <v>Deepak</v>
          </cell>
          <cell r="I203" t="str">
            <v>Africa</v>
          </cell>
          <cell r="J203" t="str">
            <v>Vegard B</v>
          </cell>
          <cell r="K203" t="str">
            <v>Equity</v>
          </cell>
          <cell r="L203">
            <v>38292</v>
          </cell>
          <cell r="M203">
            <v>2004</v>
          </cell>
          <cell r="N203" t="str">
            <v>Fees/administration</v>
          </cell>
          <cell r="O203" t="str">
            <v>out</v>
          </cell>
          <cell r="P203" t="str">
            <v>USD</v>
          </cell>
          <cell r="Q203">
            <v>6.3750999999999998</v>
          </cell>
          <cell r="R203">
            <v>112.5</v>
          </cell>
          <cell r="S203">
            <v>717.19875000000002</v>
          </cell>
          <cell r="T203">
            <v>0.5</v>
          </cell>
          <cell r="U203">
            <v>358.59937500000001</v>
          </cell>
        </row>
        <row r="204">
          <cell r="A204" t="str">
            <v>Aureos Southern Africa Fund</v>
          </cell>
          <cell r="B204" t="str">
            <v>F0203</v>
          </cell>
          <cell r="C204" t="str">
            <v>Fund</v>
          </cell>
          <cell r="D204" t="str">
            <v>Fund</v>
          </cell>
          <cell r="E204" t="str">
            <v>Regional</v>
          </cell>
          <cell r="F204" t="str">
            <v>Investment Funds</v>
          </cell>
          <cell r="G204" t="str">
            <v>Partially disbursed</v>
          </cell>
          <cell r="H204" t="str">
            <v>Deepak</v>
          </cell>
          <cell r="I204" t="str">
            <v>Africa</v>
          </cell>
          <cell r="J204" t="str">
            <v>Vegard B</v>
          </cell>
          <cell r="K204" t="str">
            <v>Equity</v>
          </cell>
          <cell r="L204">
            <v>38295</v>
          </cell>
          <cell r="M204">
            <v>2004</v>
          </cell>
          <cell r="N204" t="str">
            <v>Investment</v>
          </cell>
          <cell r="O204" t="str">
            <v>out</v>
          </cell>
          <cell r="P204" t="str">
            <v>USD</v>
          </cell>
          <cell r="Q204">
            <v>6.4238999999999997</v>
          </cell>
          <cell r="R204">
            <v>693</v>
          </cell>
          <cell r="S204">
            <v>4451.7619999999997</v>
          </cell>
          <cell r="T204">
            <v>0.5</v>
          </cell>
          <cell r="U204">
            <v>2225.8809999999999</v>
          </cell>
        </row>
        <row r="205">
          <cell r="A205" t="str">
            <v>Aureos Southern Africa Fund</v>
          </cell>
          <cell r="B205" t="str">
            <v>F0203</v>
          </cell>
          <cell r="C205" t="str">
            <v>Fund</v>
          </cell>
          <cell r="D205" t="str">
            <v>Fund</v>
          </cell>
          <cell r="E205" t="str">
            <v>Regional</v>
          </cell>
          <cell r="F205" t="str">
            <v>Investment Funds</v>
          </cell>
          <cell r="G205" t="str">
            <v>Partially disbursed</v>
          </cell>
          <cell r="H205" t="str">
            <v>Deepak</v>
          </cell>
          <cell r="I205" t="str">
            <v>Africa</v>
          </cell>
          <cell r="J205" t="str">
            <v>Vegard B</v>
          </cell>
          <cell r="K205" t="str">
            <v>Equity</v>
          </cell>
          <cell r="L205">
            <v>38937</v>
          </cell>
          <cell r="M205">
            <v>2006</v>
          </cell>
          <cell r="N205" t="str">
            <v>Investment</v>
          </cell>
          <cell r="O205" t="str">
            <v>out</v>
          </cell>
          <cell r="P205" t="str">
            <v>USD</v>
          </cell>
          <cell r="Q205">
            <v>6.1604999999999999</v>
          </cell>
          <cell r="R205">
            <v>1178.1790000000001</v>
          </cell>
          <cell r="S205">
            <v>7258.1719999999996</v>
          </cell>
          <cell r="T205">
            <v>0.5</v>
          </cell>
          <cell r="U205">
            <v>3629.0859999999998</v>
          </cell>
        </row>
        <row r="206">
          <cell r="A206" t="str">
            <v>Aureos Southern Africa Fund</v>
          </cell>
          <cell r="B206" t="str">
            <v>F0203</v>
          </cell>
          <cell r="C206" t="str">
            <v>Fund</v>
          </cell>
          <cell r="D206" t="str">
            <v>Fund</v>
          </cell>
          <cell r="E206" t="str">
            <v>Regional</v>
          </cell>
          <cell r="F206" t="str">
            <v>Investment Funds</v>
          </cell>
          <cell r="G206" t="str">
            <v>Partially disbursed</v>
          </cell>
          <cell r="H206" t="str">
            <v>Deepak</v>
          </cell>
          <cell r="I206" t="str">
            <v>Africa</v>
          </cell>
          <cell r="J206" t="str">
            <v>Vegard B</v>
          </cell>
          <cell r="K206" t="str">
            <v>Equity</v>
          </cell>
          <cell r="L206">
            <v>38639</v>
          </cell>
          <cell r="M206">
            <v>2005</v>
          </cell>
          <cell r="N206" t="str">
            <v>Investment</v>
          </cell>
          <cell r="O206" t="str">
            <v>out</v>
          </cell>
          <cell r="P206" t="str">
            <v>USD</v>
          </cell>
          <cell r="Q206">
            <v>6.5285000000000002</v>
          </cell>
          <cell r="R206">
            <v>838.5</v>
          </cell>
          <cell r="S206">
            <v>5474.14725</v>
          </cell>
          <cell r="T206">
            <v>0.5</v>
          </cell>
          <cell r="U206">
            <v>2737.073625</v>
          </cell>
        </row>
        <row r="207">
          <cell r="A207" t="str">
            <v>Aureos Southern Africa Fund</v>
          </cell>
          <cell r="B207" t="str">
            <v>F0203</v>
          </cell>
          <cell r="C207" t="str">
            <v>Fund</v>
          </cell>
          <cell r="D207" t="str">
            <v>Fund</v>
          </cell>
          <cell r="E207" t="str">
            <v>Regional</v>
          </cell>
          <cell r="F207" t="str">
            <v>Investment Funds</v>
          </cell>
          <cell r="G207" t="str">
            <v>Partially disbursed</v>
          </cell>
          <cell r="H207" t="str">
            <v>Deepak</v>
          </cell>
          <cell r="I207" t="str">
            <v>Africa</v>
          </cell>
          <cell r="J207" t="str">
            <v>Vegard B</v>
          </cell>
          <cell r="K207" t="str">
            <v>Equity</v>
          </cell>
          <cell r="L207">
            <v>38544</v>
          </cell>
          <cell r="M207">
            <v>2005</v>
          </cell>
          <cell r="N207" t="str">
            <v>Fees/administration</v>
          </cell>
          <cell r="O207" t="str">
            <v>out</v>
          </cell>
          <cell r="P207" t="str">
            <v>USD</v>
          </cell>
          <cell r="Q207">
            <v>6.59</v>
          </cell>
          <cell r="R207">
            <v>122.55</v>
          </cell>
          <cell r="S207">
            <v>807.60500000000002</v>
          </cell>
          <cell r="T207">
            <v>0.5</v>
          </cell>
          <cell r="U207">
            <v>403.80250000000001</v>
          </cell>
        </row>
        <row r="208">
          <cell r="A208" t="str">
            <v>Aureos Southern Africa Fund</v>
          </cell>
          <cell r="B208" t="str">
            <v>F0203</v>
          </cell>
          <cell r="C208" t="str">
            <v>Fund</v>
          </cell>
          <cell r="D208" t="str">
            <v>Fund</v>
          </cell>
          <cell r="E208" t="str">
            <v>Regional</v>
          </cell>
          <cell r="F208" t="str">
            <v>Investment Funds</v>
          </cell>
          <cell r="G208" t="str">
            <v>Partially disbursed</v>
          </cell>
          <cell r="H208" t="str">
            <v>Deepak</v>
          </cell>
          <cell r="I208" t="str">
            <v>Africa</v>
          </cell>
          <cell r="J208" t="str">
            <v>Vegard B</v>
          </cell>
          <cell r="K208" t="str">
            <v>Equity</v>
          </cell>
          <cell r="L208">
            <v>38167</v>
          </cell>
          <cell r="M208">
            <v>2004</v>
          </cell>
          <cell r="N208" t="str">
            <v>Fees/administration</v>
          </cell>
          <cell r="O208" t="str">
            <v>out</v>
          </cell>
          <cell r="P208" t="str">
            <v>USD</v>
          </cell>
          <cell r="Q208">
            <v>6.875</v>
          </cell>
          <cell r="R208">
            <v>92.867000000000004</v>
          </cell>
          <cell r="S208">
            <v>638.46063000000004</v>
          </cell>
          <cell r="T208">
            <v>0.5</v>
          </cell>
          <cell r="U208">
            <v>319.23031500000002</v>
          </cell>
        </row>
        <row r="209">
          <cell r="A209" t="str">
            <v>Aureos Southern Africa Fund</v>
          </cell>
          <cell r="B209" t="str">
            <v>F0203</v>
          </cell>
          <cell r="C209" t="str">
            <v>Fund</v>
          </cell>
          <cell r="D209" t="str">
            <v>Fund</v>
          </cell>
          <cell r="E209" t="str">
            <v>Regional</v>
          </cell>
          <cell r="F209" t="str">
            <v>Investment Funds</v>
          </cell>
          <cell r="G209" t="str">
            <v>Partially disbursed</v>
          </cell>
          <cell r="H209" t="str">
            <v>Deepak</v>
          </cell>
          <cell r="I209" t="str">
            <v>Africa</v>
          </cell>
          <cell r="J209" t="str">
            <v>Vegard B</v>
          </cell>
          <cell r="K209" t="str">
            <v>Equity</v>
          </cell>
          <cell r="L209">
            <v>38849</v>
          </cell>
          <cell r="M209">
            <v>2006</v>
          </cell>
          <cell r="N209" t="str">
            <v>Equity sales</v>
          </cell>
          <cell r="O209" t="str">
            <v>in</v>
          </cell>
          <cell r="P209" t="str">
            <v>USD</v>
          </cell>
          <cell r="Q209">
            <v>6.0125000000000002</v>
          </cell>
          <cell r="R209">
            <v>978.50099999999998</v>
          </cell>
          <cell r="S209">
            <v>5883.2552999999998</v>
          </cell>
          <cell r="W209">
            <v>-789.32899999999995</v>
          </cell>
        </row>
        <row r="210">
          <cell r="A210" t="str">
            <v>Aureos Southern Africa Fund</v>
          </cell>
          <cell r="B210" t="str">
            <v>F0203</v>
          </cell>
          <cell r="C210" t="str">
            <v>Fund</v>
          </cell>
          <cell r="D210" t="str">
            <v>Fund</v>
          </cell>
          <cell r="E210" t="str">
            <v>Regional</v>
          </cell>
          <cell r="F210" t="str">
            <v>Investment Funds</v>
          </cell>
          <cell r="G210" t="str">
            <v>Partially disbursed</v>
          </cell>
          <cell r="H210" t="str">
            <v>Deepak</v>
          </cell>
          <cell r="I210" t="str">
            <v>Africa</v>
          </cell>
          <cell r="J210" t="str">
            <v>Vegard B</v>
          </cell>
          <cell r="K210" t="str">
            <v>Equity</v>
          </cell>
          <cell r="L210">
            <v>38649</v>
          </cell>
          <cell r="M210">
            <v>2005</v>
          </cell>
          <cell r="N210" t="str">
            <v>Investment</v>
          </cell>
          <cell r="O210" t="str">
            <v>out</v>
          </cell>
          <cell r="P210" t="str">
            <v>USD</v>
          </cell>
          <cell r="Q210">
            <v>6.5526999999999997</v>
          </cell>
          <cell r="R210">
            <v>1305</v>
          </cell>
          <cell r="S210">
            <v>8551.2734999999993</v>
          </cell>
          <cell r="T210">
            <v>0.5</v>
          </cell>
          <cell r="U210">
            <v>4275.6367499999997</v>
          </cell>
        </row>
        <row r="211">
          <cell r="A211" t="str">
            <v>Aureos Southern Africa Fund</v>
          </cell>
          <cell r="B211" t="str">
            <v>F0203</v>
          </cell>
          <cell r="C211" t="str">
            <v>Fund</v>
          </cell>
          <cell r="D211" t="str">
            <v>Fund</v>
          </cell>
          <cell r="E211" t="str">
            <v>Regional</v>
          </cell>
          <cell r="F211" t="str">
            <v>Investment Funds</v>
          </cell>
          <cell r="G211" t="str">
            <v>Partially disbursed</v>
          </cell>
          <cell r="H211" t="str">
            <v>Deepak</v>
          </cell>
          <cell r="I211" t="str">
            <v>Africa</v>
          </cell>
          <cell r="J211" t="str">
            <v>Vegard B</v>
          </cell>
          <cell r="K211" t="str">
            <v>Equity</v>
          </cell>
          <cell r="L211">
            <v>38076</v>
          </cell>
          <cell r="M211">
            <v>2004</v>
          </cell>
          <cell r="N211" t="str">
            <v>Fees/administration</v>
          </cell>
          <cell r="O211" t="str">
            <v>out</v>
          </cell>
          <cell r="P211" t="str">
            <v>USD</v>
          </cell>
          <cell r="Q211">
            <v>6.9234999999999998</v>
          </cell>
          <cell r="R211">
            <v>96.453000000000003</v>
          </cell>
          <cell r="S211">
            <v>667.79200000000003</v>
          </cell>
          <cell r="T211">
            <v>0.5</v>
          </cell>
          <cell r="U211">
            <v>333.89600000000002</v>
          </cell>
        </row>
        <row r="212">
          <cell r="A212" t="str">
            <v>Aureos Southern Africa Fund</v>
          </cell>
          <cell r="B212" t="str">
            <v>F0203</v>
          </cell>
          <cell r="C212" t="str">
            <v>Fund</v>
          </cell>
          <cell r="D212" t="str">
            <v>Fund</v>
          </cell>
          <cell r="E212" t="str">
            <v>Regional</v>
          </cell>
          <cell r="F212" t="str">
            <v>Investment Funds</v>
          </cell>
          <cell r="G212" t="str">
            <v>Partially disbursed</v>
          </cell>
          <cell r="H212" t="str">
            <v>Deepak</v>
          </cell>
          <cell r="I212" t="str">
            <v>Africa</v>
          </cell>
          <cell r="J212" t="str">
            <v>Vegard B</v>
          </cell>
          <cell r="K212" t="str">
            <v>Equity</v>
          </cell>
          <cell r="L212">
            <v>39128</v>
          </cell>
          <cell r="M212">
            <v>2007</v>
          </cell>
          <cell r="N212" t="str">
            <v>Equity sales</v>
          </cell>
          <cell r="O212" t="str">
            <v>in</v>
          </cell>
          <cell r="P212" t="str">
            <v>USD</v>
          </cell>
          <cell r="Q212">
            <v>6.1524999999999999</v>
          </cell>
          <cell r="R212">
            <v>872.67</v>
          </cell>
          <cell r="S212">
            <v>5369.0839999999998</v>
          </cell>
          <cell r="W212">
            <v>-192.28399999999999</v>
          </cell>
        </row>
        <row r="213">
          <cell r="A213" t="str">
            <v>Aureos Southern Africa Fund</v>
          </cell>
          <cell r="B213" t="str">
            <v>F0203</v>
          </cell>
          <cell r="C213" t="str">
            <v>Fund</v>
          </cell>
          <cell r="D213" t="str">
            <v>Fund</v>
          </cell>
          <cell r="E213" t="str">
            <v>Regional</v>
          </cell>
          <cell r="F213" t="str">
            <v>Investment Funds</v>
          </cell>
          <cell r="G213" t="str">
            <v>Partially disbursed</v>
          </cell>
          <cell r="H213" t="str">
            <v>Deepak</v>
          </cell>
          <cell r="I213" t="str">
            <v>Africa</v>
          </cell>
          <cell r="J213" t="str">
            <v>Vegard B</v>
          </cell>
          <cell r="K213" t="str">
            <v>Equity</v>
          </cell>
          <cell r="L213">
            <v>39273</v>
          </cell>
          <cell r="M213">
            <v>2007</v>
          </cell>
          <cell r="N213" t="str">
            <v>Investment</v>
          </cell>
          <cell r="O213" t="str">
            <v>out</v>
          </cell>
          <cell r="P213" t="str">
            <v>USD</v>
          </cell>
          <cell r="Q213">
            <v>5.8291000000000004</v>
          </cell>
          <cell r="R213">
            <v>159.17099999999999</v>
          </cell>
          <cell r="S213">
            <v>927.82399999999996</v>
          </cell>
          <cell r="T213">
            <v>0.5</v>
          </cell>
          <cell r="U213">
            <v>463.91199999999998</v>
          </cell>
        </row>
        <row r="214">
          <cell r="A214" t="str">
            <v>Aureos Southern Africa Fund</v>
          </cell>
          <cell r="B214" t="str">
            <v>F0203</v>
          </cell>
          <cell r="C214" t="str">
            <v>Fund</v>
          </cell>
          <cell r="D214" t="str">
            <v>Fund</v>
          </cell>
          <cell r="E214" t="str">
            <v>Regional</v>
          </cell>
          <cell r="F214" t="str">
            <v>Investment Funds</v>
          </cell>
          <cell r="G214" t="str">
            <v>Partially disbursed</v>
          </cell>
          <cell r="H214" t="str">
            <v>Deepak</v>
          </cell>
          <cell r="I214" t="str">
            <v>Africa</v>
          </cell>
          <cell r="J214" t="str">
            <v>Vegard B</v>
          </cell>
          <cell r="K214" t="str">
            <v>Equity</v>
          </cell>
          <cell r="L214">
            <v>38411</v>
          </cell>
          <cell r="M214">
            <v>2005</v>
          </cell>
          <cell r="N214" t="str">
            <v>Fees/administration</v>
          </cell>
          <cell r="O214" t="str">
            <v>out</v>
          </cell>
          <cell r="P214" t="str">
            <v>USD</v>
          </cell>
          <cell r="Q214">
            <v>6.24</v>
          </cell>
          <cell r="R214">
            <v>141.9</v>
          </cell>
          <cell r="S214">
            <v>885.45600000000002</v>
          </cell>
          <cell r="T214">
            <v>0.5</v>
          </cell>
          <cell r="U214">
            <v>442.72800000000001</v>
          </cell>
        </row>
        <row r="215">
          <cell r="A215" t="str">
            <v>Aureos Southern Africa Fund</v>
          </cell>
          <cell r="B215" t="str">
            <v>F0203</v>
          </cell>
          <cell r="C215" t="str">
            <v>Fund</v>
          </cell>
          <cell r="D215" t="str">
            <v>Fund</v>
          </cell>
          <cell r="E215" t="str">
            <v>Regional</v>
          </cell>
          <cell r="F215" t="str">
            <v>Investment Funds</v>
          </cell>
          <cell r="G215" t="str">
            <v>Partially disbursed</v>
          </cell>
          <cell r="H215" t="str">
            <v>Deepak</v>
          </cell>
          <cell r="I215" t="str">
            <v>Africa</v>
          </cell>
          <cell r="J215" t="str">
            <v>Vegard B</v>
          </cell>
          <cell r="K215" t="str">
            <v>Equity</v>
          </cell>
          <cell r="L215">
            <v>38720</v>
          </cell>
          <cell r="M215">
            <v>2006</v>
          </cell>
          <cell r="N215" t="str">
            <v>Fees/administration</v>
          </cell>
          <cell r="O215" t="str">
            <v>out</v>
          </cell>
          <cell r="P215" t="str">
            <v>USD</v>
          </cell>
          <cell r="Q215">
            <v>6.7043999999999997</v>
          </cell>
          <cell r="R215">
            <v>127.8</v>
          </cell>
          <cell r="S215">
            <v>856.82231999999999</v>
          </cell>
          <cell r="T215">
            <v>0.5</v>
          </cell>
          <cell r="U215">
            <v>428.41116</v>
          </cell>
        </row>
        <row r="216">
          <cell r="A216" t="str">
            <v>Aureos Southern Africa Fund</v>
          </cell>
          <cell r="B216" t="str">
            <v>F0203</v>
          </cell>
          <cell r="C216" t="str">
            <v>Fund</v>
          </cell>
          <cell r="D216" t="str">
            <v>Fund</v>
          </cell>
          <cell r="E216" t="str">
            <v>Regional</v>
          </cell>
          <cell r="F216" t="str">
            <v>Investment Funds</v>
          </cell>
          <cell r="G216" t="str">
            <v>Partially disbursed</v>
          </cell>
          <cell r="H216" t="str">
            <v>Deepak</v>
          </cell>
          <cell r="I216" t="str">
            <v>Africa</v>
          </cell>
          <cell r="J216" t="str">
            <v>Vegard B</v>
          </cell>
          <cell r="K216" t="str">
            <v>Equity</v>
          </cell>
          <cell r="L216">
            <v>38761</v>
          </cell>
          <cell r="M216">
            <v>2006</v>
          </cell>
          <cell r="N216" t="str">
            <v>Investment</v>
          </cell>
          <cell r="O216" t="str">
            <v>out</v>
          </cell>
          <cell r="P216" t="str">
            <v>USD</v>
          </cell>
          <cell r="Q216">
            <v>6.8360000000000003</v>
          </cell>
          <cell r="R216">
            <v>1251.8019999999999</v>
          </cell>
          <cell r="S216">
            <v>8557.3184700000002</v>
          </cell>
          <cell r="T216">
            <v>0.5</v>
          </cell>
          <cell r="U216">
            <v>4278.6592350000001</v>
          </cell>
        </row>
        <row r="217">
          <cell r="A217" t="str">
            <v>Aureos Southern Africa Fund</v>
          </cell>
          <cell r="B217" t="str">
            <v>F0203</v>
          </cell>
          <cell r="C217" t="str">
            <v>Fund</v>
          </cell>
          <cell r="D217" t="str">
            <v>Fund</v>
          </cell>
          <cell r="E217" t="str">
            <v>Regional</v>
          </cell>
          <cell r="F217" t="str">
            <v>Investment Funds</v>
          </cell>
          <cell r="G217" t="str">
            <v>Partially disbursed</v>
          </cell>
          <cell r="H217" t="str">
            <v>Deepak</v>
          </cell>
          <cell r="I217" t="str">
            <v>Africa</v>
          </cell>
          <cell r="J217" t="str">
            <v>Vegard B</v>
          </cell>
          <cell r="K217" t="str">
            <v>Equity</v>
          </cell>
          <cell r="L217">
            <v>38462</v>
          </cell>
          <cell r="M217">
            <v>2005</v>
          </cell>
          <cell r="N217" t="str">
            <v>Fees/administration</v>
          </cell>
          <cell r="O217" t="str">
            <v>out</v>
          </cell>
          <cell r="P217" t="str">
            <v>USD</v>
          </cell>
          <cell r="Q217">
            <v>6.2419000000000002</v>
          </cell>
          <cell r="R217">
            <v>122.295</v>
          </cell>
          <cell r="S217">
            <v>763.35299999999995</v>
          </cell>
          <cell r="T217">
            <v>0.5</v>
          </cell>
          <cell r="U217">
            <v>381.67649999999998</v>
          </cell>
        </row>
        <row r="218">
          <cell r="A218" t="str">
            <v>Aureos Southern Africa Fund</v>
          </cell>
          <cell r="B218" t="str">
            <v>F0203</v>
          </cell>
          <cell r="C218" t="str">
            <v>Fund</v>
          </cell>
          <cell r="D218" t="str">
            <v>Fund</v>
          </cell>
          <cell r="E218" t="str">
            <v>Regional</v>
          </cell>
          <cell r="F218" t="str">
            <v>Investment Funds</v>
          </cell>
          <cell r="G218" t="str">
            <v>Partially disbursed</v>
          </cell>
          <cell r="H218" t="str">
            <v>Deepak</v>
          </cell>
          <cell r="I218" t="str">
            <v>Africa</v>
          </cell>
          <cell r="J218" t="str">
            <v>Vegard B</v>
          </cell>
          <cell r="K218" t="str">
            <v>Equity</v>
          </cell>
          <cell r="L218">
            <v>37840</v>
          </cell>
          <cell r="M218">
            <v>2003</v>
          </cell>
          <cell r="N218" t="str">
            <v>Fees/administration</v>
          </cell>
          <cell r="O218" t="str">
            <v>out</v>
          </cell>
          <cell r="P218" t="str">
            <v>USD</v>
          </cell>
          <cell r="Q218">
            <v>7.1919000000000004</v>
          </cell>
          <cell r="R218">
            <v>118.235</v>
          </cell>
          <cell r="S218">
            <v>850.33399999999995</v>
          </cell>
          <cell r="T218">
            <v>0.5</v>
          </cell>
          <cell r="U218">
            <v>425.16699999999997</v>
          </cell>
        </row>
        <row r="219">
          <cell r="A219" t="str">
            <v>Aureos Southern Africa Fund</v>
          </cell>
          <cell r="B219" t="str">
            <v>F0203</v>
          </cell>
          <cell r="C219" t="str">
            <v>Fund</v>
          </cell>
          <cell r="D219" t="str">
            <v>Fund</v>
          </cell>
          <cell r="E219" t="str">
            <v>Regional</v>
          </cell>
          <cell r="F219" t="str">
            <v>Investment Funds</v>
          </cell>
          <cell r="G219" t="str">
            <v>Partially disbursed</v>
          </cell>
          <cell r="H219" t="str">
            <v>Deepak</v>
          </cell>
          <cell r="I219" t="str">
            <v>Africa</v>
          </cell>
          <cell r="J219" t="str">
            <v>Vegard B</v>
          </cell>
          <cell r="K219" t="str">
            <v>Equity</v>
          </cell>
          <cell r="L219">
            <v>39218</v>
          </cell>
          <cell r="M219">
            <v>2007</v>
          </cell>
          <cell r="N219" t="str">
            <v>Investment</v>
          </cell>
          <cell r="O219" t="str">
            <v>out</v>
          </cell>
          <cell r="P219" t="str">
            <v>USD</v>
          </cell>
          <cell r="Q219">
            <v>6.0206999999999997</v>
          </cell>
          <cell r="R219">
            <v>55.753999999999998</v>
          </cell>
          <cell r="S219">
            <v>335.678</v>
          </cell>
          <cell r="T219">
            <v>0.5</v>
          </cell>
          <cell r="U219">
            <v>167.839</v>
          </cell>
        </row>
        <row r="220">
          <cell r="A220" t="str">
            <v>Aureos Southern Africa Fund</v>
          </cell>
          <cell r="B220" t="str">
            <v>F0203</v>
          </cell>
          <cell r="C220" t="str">
            <v>Fund</v>
          </cell>
          <cell r="D220" t="str">
            <v>Fund</v>
          </cell>
          <cell r="E220" t="str">
            <v>Regional</v>
          </cell>
          <cell r="F220" t="str">
            <v>Investment Funds</v>
          </cell>
          <cell r="G220" t="str">
            <v>Partially disbursed</v>
          </cell>
          <cell r="H220" t="str">
            <v>Deepak</v>
          </cell>
          <cell r="I220" t="str">
            <v>Africa</v>
          </cell>
          <cell r="J220" t="str">
            <v>Vegard B</v>
          </cell>
          <cell r="K220" t="str">
            <v>Equity</v>
          </cell>
          <cell r="L220">
            <v>38903</v>
          </cell>
          <cell r="M220">
            <v>2006</v>
          </cell>
          <cell r="N220" t="str">
            <v>Fees/administration</v>
          </cell>
          <cell r="O220" t="str">
            <v>out</v>
          </cell>
          <cell r="P220" t="str">
            <v>USD</v>
          </cell>
          <cell r="Q220">
            <v>6.2173999999999996</v>
          </cell>
          <cell r="R220">
            <v>63.966999999999999</v>
          </cell>
          <cell r="S220">
            <v>397.70843000000002</v>
          </cell>
          <cell r="T220">
            <v>0.5</v>
          </cell>
          <cell r="U220">
            <v>198.85421500000001</v>
          </cell>
        </row>
        <row r="221">
          <cell r="A221" t="str">
            <v>Aureos Southern Africa Fund</v>
          </cell>
          <cell r="B221" t="str">
            <v>F0203</v>
          </cell>
          <cell r="C221" t="str">
            <v>Fund</v>
          </cell>
          <cell r="D221" t="str">
            <v>Fund</v>
          </cell>
          <cell r="E221" t="str">
            <v>Regional</v>
          </cell>
          <cell r="F221" t="str">
            <v>Investment Funds</v>
          </cell>
          <cell r="G221" t="str">
            <v>Partially disbursed</v>
          </cell>
          <cell r="H221" t="str">
            <v>Deepak</v>
          </cell>
          <cell r="I221" t="str">
            <v>Africa</v>
          </cell>
          <cell r="J221" t="str">
            <v>Vegard B</v>
          </cell>
          <cell r="K221" t="str">
            <v>Equity</v>
          </cell>
          <cell r="L221">
            <v>39435</v>
          </cell>
          <cell r="M221">
            <v>2007</v>
          </cell>
          <cell r="N221" t="str">
            <v>Investment</v>
          </cell>
          <cell r="O221" t="str">
            <v>out</v>
          </cell>
          <cell r="P221" t="str">
            <v>USD</v>
          </cell>
          <cell r="Q221">
            <v>5.6020000000000003</v>
          </cell>
          <cell r="R221">
            <v>1255</v>
          </cell>
          <cell r="S221">
            <v>7030.51</v>
          </cell>
          <cell r="T221">
            <v>0.5</v>
          </cell>
          <cell r="U221">
            <v>3515.2550000000001</v>
          </cell>
        </row>
        <row r="222">
          <cell r="A222" t="str">
            <v>Aureos Southern Africa Fund</v>
          </cell>
          <cell r="B222" t="str">
            <v>F0203</v>
          </cell>
          <cell r="C222" t="str">
            <v>Fund</v>
          </cell>
          <cell r="D222" t="str">
            <v>Fund</v>
          </cell>
          <cell r="E222" t="str">
            <v>Regional</v>
          </cell>
          <cell r="F222" t="str">
            <v>Investment Funds</v>
          </cell>
          <cell r="G222" t="str">
            <v>Partially disbursed</v>
          </cell>
          <cell r="H222" t="str">
            <v>Deepak</v>
          </cell>
          <cell r="I222" t="str">
            <v>Africa</v>
          </cell>
          <cell r="J222" t="str">
            <v>Vegard B</v>
          </cell>
          <cell r="K222" t="str">
            <v>Equity</v>
          </cell>
          <cell r="L222">
            <v>37672</v>
          </cell>
          <cell r="M222">
            <v>2003</v>
          </cell>
          <cell r="N222" t="str">
            <v>Fees/administration</v>
          </cell>
          <cell r="O222" t="str">
            <v>out</v>
          </cell>
          <cell r="P222" t="str">
            <v>USD</v>
          </cell>
          <cell r="Q222">
            <v>7.0018000000000002</v>
          </cell>
          <cell r="R222">
            <v>120</v>
          </cell>
          <cell r="S222">
            <v>840.21600000000001</v>
          </cell>
          <cell r="T222">
            <v>0.5</v>
          </cell>
          <cell r="U222">
            <v>420.108</v>
          </cell>
        </row>
        <row r="223">
          <cell r="A223" t="str">
            <v>Aureos Southern Africa Fund</v>
          </cell>
          <cell r="B223" t="str">
            <v>F0203</v>
          </cell>
          <cell r="C223" t="str">
            <v>Fund</v>
          </cell>
          <cell r="D223" t="str">
            <v>Fund</v>
          </cell>
          <cell r="E223" t="str">
            <v>Regional</v>
          </cell>
          <cell r="F223" t="str">
            <v>Investment Funds</v>
          </cell>
          <cell r="G223" t="str">
            <v>Partially disbursed</v>
          </cell>
          <cell r="H223" t="str">
            <v>Deepak</v>
          </cell>
          <cell r="I223" t="str">
            <v>Africa</v>
          </cell>
          <cell r="J223" t="str">
            <v>Vegard B</v>
          </cell>
          <cell r="K223" t="str">
            <v>Equity</v>
          </cell>
          <cell r="L223">
            <v>37923</v>
          </cell>
          <cell r="M223">
            <v>2003</v>
          </cell>
          <cell r="N223" t="str">
            <v>Fees/administration</v>
          </cell>
          <cell r="O223" t="str">
            <v>out</v>
          </cell>
          <cell r="P223" t="str">
            <v>USD</v>
          </cell>
          <cell r="Q223">
            <v>7.0284000000000004</v>
          </cell>
          <cell r="R223">
            <v>92.173000000000002</v>
          </cell>
          <cell r="S223">
            <v>647.82899999999995</v>
          </cell>
          <cell r="T223">
            <v>0.5</v>
          </cell>
          <cell r="U223">
            <v>323.91449999999998</v>
          </cell>
        </row>
        <row r="224">
          <cell r="A224" t="str">
            <v>Aureos Southern Africa Fund</v>
          </cell>
          <cell r="B224" t="str">
            <v>F0203</v>
          </cell>
          <cell r="C224" t="str">
            <v>Fund</v>
          </cell>
          <cell r="D224" t="str">
            <v>Fund</v>
          </cell>
          <cell r="E224" t="str">
            <v>Regional</v>
          </cell>
          <cell r="F224" t="str">
            <v>Investment Funds</v>
          </cell>
          <cell r="G224" t="str">
            <v>Partially disbursed</v>
          </cell>
          <cell r="H224" t="str">
            <v>Deepak</v>
          </cell>
          <cell r="I224" t="str">
            <v>Africa</v>
          </cell>
          <cell r="J224" t="str">
            <v>Vegard B</v>
          </cell>
          <cell r="K224" t="str">
            <v>Equity</v>
          </cell>
          <cell r="L224">
            <v>38835</v>
          </cell>
          <cell r="M224">
            <v>2006</v>
          </cell>
          <cell r="N224" t="str">
            <v>Investment</v>
          </cell>
          <cell r="O224" t="str">
            <v>out</v>
          </cell>
          <cell r="P224" t="str">
            <v>USD</v>
          </cell>
          <cell r="Q224">
            <v>6.1496000000000004</v>
          </cell>
          <cell r="R224">
            <v>458.18700000000001</v>
          </cell>
          <cell r="S224">
            <v>2834.9404300000001</v>
          </cell>
          <cell r="T224">
            <v>0.5</v>
          </cell>
          <cell r="U224">
            <v>1417.4702150000001</v>
          </cell>
        </row>
        <row r="225">
          <cell r="A225" t="str">
            <v>Aureos Southern Africa Fund</v>
          </cell>
          <cell r="B225" t="str">
            <v>F0203</v>
          </cell>
          <cell r="C225" t="str">
            <v>Fund</v>
          </cell>
          <cell r="D225" t="str">
            <v>Fund</v>
          </cell>
          <cell r="E225" t="str">
            <v>Regional</v>
          </cell>
          <cell r="F225" t="str">
            <v>Investment Funds</v>
          </cell>
          <cell r="G225" t="str">
            <v>Partially disbursed</v>
          </cell>
          <cell r="H225" t="str">
            <v>Deepak</v>
          </cell>
          <cell r="I225" t="str">
            <v>Africa</v>
          </cell>
          <cell r="J225" t="str">
            <v>Vegard B</v>
          </cell>
          <cell r="K225" t="str">
            <v>Equity</v>
          </cell>
          <cell r="L225">
            <v>38849</v>
          </cell>
          <cell r="M225">
            <v>2006</v>
          </cell>
          <cell r="N225" t="str">
            <v>Dividends</v>
          </cell>
          <cell r="O225" t="str">
            <v>in</v>
          </cell>
          <cell r="P225" t="str">
            <v>USD</v>
          </cell>
          <cell r="Q225">
            <v>6.0125000000000002</v>
          </cell>
          <cell r="R225">
            <v>46.33</v>
          </cell>
          <cell r="S225">
            <v>278.55912000000001</v>
          </cell>
        </row>
        <row r="226">
          <cell r="A226" t="str">
            <v>Aureos Southern Africa Fund</v>
          </cell>
          <cell r="B226" t="str">
            <v>F0203</v>
          </cell>
          <cell r="C226" t="str">
            <v>Fund</v>
          </cell>
          <cell r="D226" t="str">
            <v>Fund</v>
          </cell>
          <cell r="E226" t="str">
            <v>Regional</v>
          </cell>
          <cell r="F226" t="str">
            <v>Investment Funds</v>
          </cell>
          <cell r="G226" t="str">
            <v>Partially disbursed</v>
          </cell>
          <cell r="H226" t="str">
            <v>Deepak</v>
          </cell>
          <cell r="I226" t="str">
            <v>Africa</v>
          </cell>
          <cell r="J226" t="str">
            <v>Vegard B</v>
          </cell>
          <cell r="K226" t="str">
            <v>Equity</v>
          </cell>
          <cell r="L226">
            <v>37988</v>
          </cell>
          <cell r="M226">
            <v>2004</v>
          </cell>
          <cell r="N226" t="str">
            <v>Fees/administration</v>
          </cell>
          <cell r="O226" t="str">
            <v>out</v>
          </cell>
          <cell r="P226" t="str">
            <v>USD</v>
          </cell>
          <cell r="Q226">
            <v>6.6657000000000002</v>
          </cell>
          <cell r="R226">
            <v>93.789000000000001</v>
          </cell>
          <cell r="S226">
            <v>625.16899999999998</v>
          </cell>
          <cell r="T226">
            <v>0.5</v>
          </cell>
          <cell r="U226">
            <v>312.58449999999999</v>
          </cell>
        </row>
        <row r="227">
          <cell r="A227" t="str">
            <v>Aureos West Africa Fund</v>
          </cell>
          <cell r="B227" t="str">
            <v>F0202</v>
          </cell>
          <cell r="C227" t="str">
            <v>Fund</v>
          </cell>
          <cell r="D227" t="str">
            <v>Fund</v>
          </cell>
          <cell r="E227" t="str">
            <v>Regional</v>
          </cell>
          <cell r="F227" t="str">
            <v>Investment Funds</v>
          </cell>
          <cell r="G227" t="str">
            <v>Partially disbursed</v>
          </cell>
          <cell r="H227" t="str">
            <v>Vegard</v>
          </cell>
          <cell r="I227" t="str">
            <v>Africa</v>
          </cell>
          <cell r="J227" t="str">
            <v>Vegard B</v>
          </cell>
          <cell r="K227" t="str">
            <v>Equity</v>
          </cell>
          <cell r="L227">
            <v>38958</v>
          </cell>
          <cell r="M227">
            <v>2006</v>
          </cell>
          <cell r="N227" t="str">
            <v>Equity sales</v>
          </cell>
          <cell r="O227" t="str">
            <v>in</v>
          </cell>
          <cell r="P227" t="str">
            <v>USD</v>
          </cell>
          <cell r="Q227">
            <v>6.2793000000000001</v>
          </cell>
          <cell r="R227">
            <v>104.26600000000001</v>
          </cell>
          <cell r="S227">
            <v>654.71749</v>
          </cell>
          <cell r="W227">
            <v>-73.581000000000003</v>
          </cell>
        </row>
        <row r="228">
          <cell r="A228" t="str">
            <v>Aureos West Africa Fund</v>
          </cell>
          <cell r="B228" t="str">
            <v>F0202</v>
          </cell>
          <cell r="C228" t="str">
            <v>Fund</v>
          </cell>
          <cell r="D228" t="str">
            <v>Fund</v>
          </cell>
          <cell r="E228" t="str">
            <v>Regional</v>
          </cell>
          <cell r="F228" t="str">
            <v>Investment Funds</v>
          </cell>
          <cell r="G228" t="str">
            <v>Partially disbursed</v>
          </cell>
          <cell r="H228" t="str">
            <v>Vegard</v>
          </cell>
          <cell r="I228" t="str">
            <v>Africa</v>
          </cell>
          <cell r="J228" t="str">
            <v>Vegard B</v>
          </cell>
          <cell r="K228" t="str">
            <v>Equity</v>
          </cell>
          <cell r="L228">
            <v>37669</v>
          </cell>
          <cell r="M228">
            <v>2003</v>
          </cell>
          <cell r="N228" t="str">
            <v>Fees/administration</v>
          </cell>
          <cell r="O228" t="str">
            <v>out</v>
          </cell>
          <cell r="P228" t="str">
            <v>USD</v>
          </cell>
          <cell r="R228">
            <v>100</v>
          </cell>
          <cell r="S228">
            <v>700.18</v>
          </cell>
          <cell r="T228">
            <v>0.14000000000000001</v>
          </cell>
          <cell r="U228">
            <v>98.025199999999998</v>
          </cell>
        </row>
        <row r="229">
          <cell r="A229" t="str">
            <v>Aureos West Africa Fund</v>
          </cell>
          <cell r="B229" t="str">
            <v>F0202</v>
          </cell>
          <cell r="C229" t="str">
            <v>Fund</v>
          </cell>
          <cell r="D229" t="str">
            <v>Fund</v>
          </cell>
          <cell r="E229" t="str">
            <v>Regional</v>
          </cell>
          <cell r="F229" t="str">
            <v>Investment Funds</v>
          </cell>
          <cell r="G229" t="str">
            <v>Partially disbursed</v>
          </cell>
          <cell r="H229" t="str">
            <v>Vegard</v>
          </cell>
          <cell r="I229" t="str">
            <v>Africa</v>
          </cell>
          <cell r="J229" t="str">
            <v>Vegard B</v>
          </cell>
          <cell r="K229" t="str">
            <v>Equity</v>
          </cell>
          <cell r="L229">
            <v>38075</v>
          </cell>
          <cell r="M229">
            <v>2004</v>
          </cell>
          <cell r="N229" t="str">
            <v>Fees/administration</v>
          </cell>
          <cell r="O229" t="str">
            <v>out</v>
          </cell>
          <cell r="P229" t="str">
            <v>USD</v>
          </cell>
          <cell r="Q229">
            <v>6.9749999999999996</v>
          </cell>
          <cell r="R229">
            <v>75</v>
          </cell>
          <cell r="S229">
            <v>523.125</v>
          </cell>
          <cell r="T229">
            <v>0.14000000000000001</v>
          </cell>
          <cell r="U229">
            <v>73.237500000000011</v>
          </cell>
        </row>
        <row r="230">
          <cell r="A230" t="str">
            <v>Aureos West Africa Fund</v>
          </cell>
          <cell r="B230" t="str">
            <v>F0202</v>
          </cell>
          <cell r="C230" t="str">
            <v>Fund</v>
          </cell>
          <cell r="D230" t="str">
            <v>Fund</v>
          </cell>
          <cell r="E230" t="str">
            <v>Regional</v>
          </cell>
          <cell r="F230" t="str">
            <v>Investment Funds</v>
          </cell>
          <cell r="G230" t="str">
            <v>Partially disbursed</v>
          </cell>
          <cell r="H230" t="str">
            <v>Vegard</v>
          </cell>
          <cell r="I230" t="str">
            <v>Africa</v>
          </cell>
          <cell r="J230" t="str">
            <v>Vegard B</v>
          </cell>
          <cell r="K230" t="str">
            <v>Equity</v>
          </cell>
          <cell r="L230">
            <v>37984</v>
          </cell>
          <cell r="M230">
            <v>2003</v>
          </cell>
          <cell r="N230" t="str">
            <v>Fees/administration</v>
          </cell>
          <cell r="O230" t="str">
            <v>out</v>
          </cell>
          <cell r="P230" t="str">
            <v>USD</v>
          </cell>
          <cell r="Q230">
            <v>6.7477</v>
          </cell>
          <cell r="R230">
            <v>75</v>
          </cell>
          <cell r="S230">
            <v>506.07749999999999</v>
          </cell>
          <cell r="T230">
            <v>0.14000000000000001</v>
          </cell>
          <cell r="U230">
            <v>70.850850000000008</v>
          </cell>
        </row>
        <row r="231">
          <cell r="A231" t="str">
            <v>Aureos West Africa Fund</v>
          </cell>
          <cell r="B231" t="str">
            <v>F0202</v>
          </cell>
          <cell r="C231" t="str">
            <v>Fund</v>
          </cell>
          <cell r="D231" t="str">
            <v>Fund</v>
          </cell>
          <cell r="E231" t="str">
            <v>Regional</v>
          </cell>
          <cell r="F231" t="str">
            <v>Investment Funds</v>
          </cell>
          <cell r="G231" t="str">
            <v>Partially disbursed</v>
          </cell>
          <cell r="H231" t="str">
            <v>Vegard</v>
          </cell>
          <cell r="I231" t="str">
            <v>Africa</v>
          </cell>
          <cell r="J231" t="str">
            <v>Vegard B</v>
          </cell>
          <cell r="K231" t="str">
            <v>Equity</v>
          </cell>
          <cell r="L231">
            <v>39080</v>
          </cell>
          <cell r="M231">
            <v>2006</v>
          </cell>
          <cell r="N231" t="str">
            <v>Equity sales</v>
          </cell>
          <cell r="O231" t="str">
            <v>in</v>
          </cell>
          <cell r="P231" t="str">
            <v>USD</v>
          </cell>
          <cell r="Q231">
            <v>6.2550999999999997</v>
          </cell>
          <cell r="R231">
            <v>217.15299999999999</v>
          </cell>
          <cell r="S231">
            <v>1358.3137300000001</v>
          </cell>
          <cell r="W231">
            <v>-157.209</v>
          </cell>
        </row>
        <row r="232">
          <cell r="A232" t="str">
            <v>Aureos West Africa Fund</v>
          </cell>
          <cell r="B232" t="str">
            <v>F0202</v>
          </cell>
          <cell r="C232" t="str">
            <v>Fund</v>
          </cell>
          <cell r="D232" t="str">
            <v>Fund</v>
          </cell>
          <cell r="E232" t="str">
            <v>Regional</v>
          </cell>
          <cell r="F232" t="str">
            <v>Investment Funds</v>
          </cell>
          <cell r="G232" t="str">
            <v>Partially disbursed</v>
          </cell>
          <cell r="H232" t="str">
            <v>Vegard</v>
          </cell>
          <cell r="I232" t="str">
            <v>Africa</v>
          </cell>
          <cell r="J232" t="str">
            <v>Vegard B</v>
          </cell>
          <cell r="K232" t="str">
            <v>Equity</v>
          </cell>
          <cell r="L232">
            <v>39281</v>
          </cell>
          <cell r="M232">
            <v>2007</v>
          </cell>
          <cell r="N232" t="str">
            <v>Investment</v>
          </cell>
          <cell r="O232" t="str">
            <v>out</v>
          </cell>
          <cell r="P232" t="str">
            <v>USD</v>
          </cell>
          <cell r="Q232">
            <v>5.7496999999999998</v>
          </cell>
          <cell r="R232">
            <v>417.37099999999998</v>
          </cell>
          <cell r="S232">
            <v>2399.7579999999998</v>
          </cell>
          <cell r="T232">
            <v>0.14000000000000001</v>
          </cell>
          <cell r="U232">
            <v>335.96611999999999</v>
          </cell>
        </row>
        <row r="233">
          <cell r="A233" t="str">
            <v>Aureos West Africa Fund</v>
          </cell>
          <cell r="B233" t="str">
            <v>F0202</v>
          </cell>
          <cell r="C233" t="str">
            <v>Fund</v>
          </cell>
          <cell r="D233" t="str">
            <v>Fund</v>
          </cell>
          <cell r="E233" t="str">
            <v>Regional</v>
          </cell>
          <cell r="F233" t="str">
            <v>Investment Funds</v>
          </cell>
          <cell r="G233" t="str">
            <v>Partially disbursed</v>
          </cell>
          <cell r="H233" t="str">
            <v>Vegard</v>
          </cell>
          <cell r="I233" t="str">
            <v>Africa</v>
          </cell>
          <cell r="J233" t="str">
            <v>Vegard B</v>
          </cell>
          <cell r="K233" t="str">
            <v>Equity</v>
          </cell>
          <cell r="L233">
            <v>38748</v>
          </cell>
          <cell r="M233">
            <v>2006</v>
          </cell>
          <cell r="N233" t="str">
            <v>Equity sales</v>
          </cell>
          <cell r="O233" t="str">
            <v>in</v>
          </cell>
          <cell r="P233" t="str">
            <v>USD</v>
          </cell>
          <cell r="Q233">
            <v>6.6776999999999997</v>
          </cell>
          <cell r="R233">
            <v>154.25</v>
          </cell>
          <cell r="S233">
            <v>1027.96828</v>
          </cell>
          <cell r="W233">
            <v>-62.372999999999998</v>
          </cell>
        </row>
        <row r="234">
          <cell r="A234" t="str">
            <v>Aureos West Africa Fund</v>
          </cell>
          <cell r="B234" t="str">
            <v>F0202</v>
          </cell>
          <cell r="C234" t="str">
            <v>Fund</v>
          </cell>
          <cell r="D234" t="str">
            <v>Fund</v>
          </cell>
          <cell r="E234" t="str">
            <v>Regional</v>
          </cell>
          <cell r="F234" t="str">
            <v>Investment Funds</v>
          </cell>
          <cell r="G234" t="str">
            <v>Partially disbursed</v>
          </cell>
          <cell r="H234" t="str">
            <v>Vegard</v>
          </cell>
          <cell r="I234" t="str">
            <v>Africa</v>
          </cell>
          <cell r="J234" t="str">
            <v>Vegard B</v>
          </cell>
          <cell r="K234" t="str">
            <v>Equity</v>
          </cell>
          <cell r="L234">
            <v>38037</v>
          </cell>
          <cell r="M234">
            <v>2004</v>
          </cell>
          <cell r="N234" t="str">
            <v>Investment</v>
          </cell>
          <cell r="O234" t="str">
            <v>out</v>
          </cell>
          <cell r="P234" t="str">
            <v>USD</v>
          </cell>
          <cell r="Q234">
            <v>6.9675000000000002</v>
          </cell>
          <cell r="R234">
            <v>1087.2729999999999</v>
          </cell>
          <cell r="S234">
            <v>7594.6019100000003</v>
          </cell>
          <cell r="T234">
            <v>0.14000000000000001</v>
          </cell>
          <cell r="U234">
            <v>1063.2442674000001</v>
          </cell>
        </row>
        <row r="235">
          <cell r="A235" t="str">
            <v>Aureos West Africa Fund</v>
          </cell>
          <cell r="B235" t="str">
            <v>F0202</v>
          </cell>
          <cell r="C235" t="str">
            <v>Fund</v>
          </cell>
          <cell r="D235" t="str">
            <v>Fund</v>
          </cell>
          <cell r="E235" t="str">
            <v>Regional</v>
          </cell>
          <cell r="F235" t="str">
            <v>Investment Funds</v>
          </cell>
          <cell r="G235" t="str">
            <v>Partially disbursed</v>
          </cell>
          <cell r="H235" t="str">
            <v>Vegard</v>
          </cell>
          <cell r="I235" t="str">
            <v>Africa</v>
          </cell>
          <cell r="J235" t="str">
            <v>Vegard B</v>
          </cell>
          <cell r="K235" t="str">
            <v>Equity</v>
          </cell>
          <cell r="L235">
            <v>39167</v>
          </cell>
          <cell r="M235">
            <v>2007</v>
          </cell>
          <cell r="N235" t="str">
            <v>Investment</v>
          </cell>
          <cell r="O235" t="str">
            <v>out</v>
          </cell>
          <cell r="P235" t="str">
            <v>USD</v>
          </cell>
          <cell r="Q235">
            <v>6.1265999999999998</v>
          </cell>
          <cell r="R235">
            <v>572.66</v>
          </cell>
          <cell r="S235">
            <v>3508.4589999999998</v>
          </cell>
          <cell r="T235">
            <v>0.14000000000000001</v>
          </cell>
          <cell r="U235">
            <v>491.18426000000005</v>
          </cell>
        </row>
        <row r="236">
          <cell r="A236" t="str">
            <v>Aureos West Africa Fund</v>
          </cell>
          <cell r="B236" t="str">
            <v>F0202</v>
          </cell>
          <cell r="C236" t="str">
            <v>Fund</v>
          </cell>
          <cell r="D236" t="str">
            <v>Fund</v>
          </cell>
          <cell r="E236" t="str">
            <v>Regional</v>
          </cell>
          <cell r="F236" t="str">
            <v>Investment Funds</v>
          </cell>
          <cell r="G236" t="str">
            <v>Partially disbursed</v>
          </cell>
          <cell r="H236" t="str">
            <v>Vegard</v>
          </cell>
          <cell r="I236" t="str">
            <v>Africa</v>
          </cell>
          <cell r="J236" t="str">
            <v>Vegard B</v>
          </cell>
          <cell r="K236" t="str">
            <v>Equity</v>
          </cell>
          <cell r="L236">
            <v>38673</v>
          </cell>
          <cell r="M236">
            <v>2005</v>
          </cell>
          <cell r="N236" t="str">
            <v>Fees/administration</v>
          </cell>
          <cell r="O236" t="str">
            <v>out</v>
          </cell>
          <cell r="P236" t="str">
            <v>USD</v>
          </cell>
          <cell r="Q236">
            <v>6.7178000000000004</v>
          </cell>
          <cell r="R236">
            <v>254.988</v>
          </cell>
          <cell r="S236">
            <v>1712.9583</v>
          </cell>
          <cell r="T236">
            <v>0.14000000000000001</v>
          </cell>
          <cell r="U236">
            <v>239.81416200000001</v>
          </cell>
        </row>
        <row r="237">
          <cell r="A237" t="str">
            <v>Aureos West Africa Fund</v>
          </cell>
          <cell r="B237" t="str">
            <v>F0202</v>
          </cell>
          <cell r="C237" t="str">
            <v>Fund</v>
          </cell>
          <cell r="D237" t="str">
            <v>Fund</v>
          </cell>
          <cell r="E237" t="str">
            <v>Regional</v>
          </cell>
          <cell r="F237" t="str">
            <v>Investment Funds</v>
          </cell>
          <cell r="G237" t="str">
            <v>Partially disbursed</v>
          </cell>
          <cell r="H237" t="str">
            <v>Vegard</v>
          </cell>
          <cell r="I237" t="str">
            <v>Africa</v>
          </cell>
          <cell r="J237" t="str">
            <v>Vegard B</v>
          </cell>
          <cell r="K237" t="str">
            <v>Equity</v>
          </cell>
          <cell r="L237">
            <v>38170</v>
          </cell>
          <cell r="M237">
            <v>2004</v>
          </cell>
          <cell r="N237" t="str">
            <v>Fees/administration</v>
          </cell>
          <cell r="O237" t="str">
            <v>out</v>
          </cell>
          <cell r="P237" t="str">
            <v>USD</v>
          </cell>
          <cell r="Q237">
            <v>6.9370000000000003</v>
          </cell>
          <cell r="R237">
            <v>75</v>
          </cell>
          <cell r="S237">
            <v>520.27499999999998</v>
          </cell>
          <cell r="T237">
            <v>0.14000000000000001</v>
          </cell>
          <cell r="U237">
            <v>72.83850000000001</v>
          </cell>
        </row>
        <row r="238">
          <cell r="A238" t="str">
            <v>Aureos West Africa Fund</v>
          </cell>
          <cell r="B238" t="str">
            <v>F0202</v>
          </cell>
          <cell r="C238" t="str">
            <v>Fund</v>
          </cell>
          <cell r="D238" t="str">
            <v>Fund</v>
          </cell>
          <cell r="E238" t="str">
            <v>Regional</v>
          </cell>
          <cell r="F238" t="str">
            <v>Investment Funds</v>
          </cell>
          <cell r="G238" t="str">
            <v>Partially disbursed</v>
          </cell>
          <cell r="H238" t="str">
            <v>Vegard</v>
          </cell>
          <cell r="I238" t="str">
            <v>Africa</v>
          </cell>
          <cell r="J238" t="str">
            <v>Vegard B</v>
          </cell>
          <cell r="K238" t="str">
            <v>Equity</v>
          </cell>
          <cell r="L238">
            <v>39378</v>
          </cell>
          <cell r="M238">
            <v>2007</v>
          </cell>
          <cell r="N238" t="str">
            <v>Investment</v>
          </cell>
          <cell r="O238" t="str">
            <v>out</v>
          </cell>
          <cell r="P238" t="str">
            <v>USD</v>
          </cell>
          <cell r="Q238">
            <v>5.4160000000000004</v>
          </cell>
          <cell r="R238">
            <v>3261.203</v>
          </cell>
          <cell r="S238">
            <v>17662.674999999999</v>
          </cell>
          <cell r="T238">
            <v>0.14000000000000001</v>
          </cell>
          <cell r="U238">
            <v>2472.7745</v>
          </cell>
        </row>
        <row r="239">
          <cell r="A239" t="str">
            <v>Aureos West Africa Fund</v>
          </cell>
          <cell r="B239" t="str">
            <v>F0202</v>
          </cell>
          <cell r="C239" t="str">
            <v>Fund</v>
          </cell>
          <cell r="D239" t="str">
            <v>Fund</v>
          </cell>
          <cell r="E239" t="str">
            <v>Regional</v>
          </cell>
          <cell r="F239" t="str">
            <v>Investment Funds</v>
          </cell>
          <cell r="G239" t="str">
            <v>Partially disbursed</v>
          </cell>
          <cell r="H239" t="str">
            <v>Vegard</v>
          </cell>
          <cell r="I239" t="str">
            <v>Africa</v>
          </cell>
          <cell r="J239" t="str">
            <v>Vegard B</v>
          </cell>
          <cell r="K239" t="str">
            <v>Equity</v>
          </cell>
          <cell r="L239">
            <v>37840</v>
          </cell>
          <cell r="M239">
            <v>2003</v>
          </cell>
          <cell r="N239" t="str">
            <v>Fees/administration</v>
          </cell>
          <cell r="O239" t="str">
            <v>out</v>
          </cell>
          <cell r="P239" t="str">
            <v>USD</v>
          </cell>
          <cell r="R239">
            <v>115</v>
          </cell>
          <cell r="S239">
            <v>827.06899999999996</v>
          </cell>
          <cell r="T239">
            <v>0.14000000000000001</v>
          </cell>
          <cell r="U239">
            <v>115.78966000000001</v>
          </cell>
        </row>
        <row r="240">
          <cell r="A240" t="str">
            <v>Aureos West Africa Fund</v>
          </cell>
          <cell r="B240" t="str">
            <v>F0202</v>
          </cell>
          <cell r="C240" t="str">
            <v>Fund</v>
          </cell>
          <cell r="D240" t="str">
            <v>Fund</v>
          </cell>
          <cell r="E240" t="str">
            <v>Regional</v>
          </cell>
          <cell r="F240" t="str">
            <v>Investment Funds</v>
          </cell>
          <cell r="G240" t="str">
            <v>Partially disbursed</v>
          </cell>
          <cell r="H240" t="str">
            <v>Vegard</v>
          </cell>
          <cell r="I240" t="str">
            <v>Africa</v>
          </cell>
          <cell r="J240" t="str">
            <v>Vegard B</v>
          </cell>
          <cell r="K240" t="str">
            <v>Equity</v>
          </cell>
          <cell r="L240">
            <v>39378</v>
          </cell>
          <cell r="M240">
            <v>2007</v>
          </cell>
          <cell r="N240" t="str">
            <v>Equity sales</v>
          </cell>
          <cell r="O240" t="str">
            <v>in</v>
          </cell>
          <cell r="P240" t="str">
            <v>USD</v>
          </cell>
          <cell r="Q240">
            <v>5.4160000000000004</v>
          </cell>
          <cell r="R240">
            <v>73.622</v>
          </cell>
          <cell r="S240">
            <v>398.73674999999997</v>
          </cell>
          <cell r="W240">
            <v>-106.47199999999999</v>
          </cell>
        </row>
        <row r="241">
          <cell r="A241" t="str">
            <v>Aureos West Africa Fund</v>
          </cell>
          <cell r="B241" t="str">
            <v>F0202</v>
          </cell>
          <cell r="C241" t="str">
            <v>Fund</v>
          </cell>
          <cell r="D241" t="str">
            <v>Fund</v>
          </cell>
          <cell r="E241" t="str">
            <v>Regional</v>
          </cell>
          <cell r="F241" t="str">
            <v>Investment Funds</v>
          </cell>
          <cell r="G241" t="str">
            <v>Partially disbursed</v>
          </cell>
          <cell r="H241" t="str">
            <v>Vegard</v>
          </cell>
          <cell r="I241" t="str">
            <v>Africa</v>
          </cell>
          <cell r="J241" t="str">
            <v>Vegard B</v>
          </cell>
          <cell r="K241" t="str">
            <v>Equity</v>
          </cell>
          <cell r="L241">
            <v>37923</v>
          </cell>
          <cell r="M241">
            <v>2003</v>
          </cell>
          <cell r="N241" t="str">
            <v>Fees/administration</v>
          </cell>
          <cell r="O241" t="str">
            <v>out</v>
          </cell>
          <cell r="P241" t="str">
            <v>USD</v>
          </cell>
          <cell r="Q241">
            <v>7.0284000000000004</v>
          </cell>
          <cell r="R241">
            <v>75</v>
          </cell>
          <cell r="S241">
            <v>527.13</v>
          </cell>
          <cell r="T241">
            <v>0.14000000000000001</v>
          </cell>
          <cell r="U241">
            <v>73.798200000000008</v>
          </cell>
        </row>
        <row r="242">
          <cell r="A242" t="str">
            <v>Aureos West Africa Fund</v>
          </cell>
          <cell r="B242" t="str">
            <v>F0202</v>
          </cell>
          <cell r="C242" t="str">
            <v>Fund</v>
          </cell>
          <cell r="D242" t="str">
            <v>Fund</v>
          </cell>
          <cell r="E242" t="str">
            <v>Regional</v>
          </cell>
          <cell r="F242" t="str">
            <v>Investment Funds</v>
          </cell>
          <cell r="G242" t="str">
            <v>Partially disbursed</v>
          </cell>
          <cell r="H242" t="str">
            <v>Vegard</v>
          </cell>
          <cell r="I242" t="str">
            <v>Africa</v>
          </cell>
          <cell r="J242" t="str">
            <v>Vegard B</v>
          </cell>
          <cell r="K242" t="str">
            <v>Equity</v>
          </cell>
          <cell r="L242">
            <v>38708</v>
          </cell>
          <cell r="M242">
            <v>2005</v>
          </cell>
          <cell r="N242" t="str">
            <v>Investment</v>
          </cell>
          <cell r="O242" t="str">
            <v>out</v>
          </cell>
          <cell r="P242" t="str">
            <v>USD</v>
          </cell>
          <cell r="Q242">
            <v>6.7194000000000003</v>
          </cell>
          <cell r="R242">
            <v>1234</v>
          </cell>
          <cell r="S242">
            <v>8338.1380000000008</v>
          </cell>
          <cell r="T242">
            <v>0.14000000000000001</v>
          </cell>
          <cell r="U242">
            <v>1167.3393200000003</v>
          </cell>
        </row>
        <row r="243">
          <cell r="A243" t="str">
            <v>Aureos West Africa Fund</v>
          </cell>
          <cell r="B243" t="str">
            <v>F0202</v>
          </cell>
          <cell r="C243" t="str">
            <v>Fund</v>
          </cell>
          <cell r="D243" t="str">
            <v>Fund</v>
          </cell>
          <cell r="E243" t="str">
            <v>Regional</v>
          </cell>
          <cell r="F243" t="str">
            <v>Investment Funds</v>
          </cell>
          <cell r="G243" t="str">
            <v>Partially disbursed</v>
          </cell>
          <cell r="H243" t="str">
            <v>Vegard</v>
          </cell>
          <cell r="I243" t="str">
            <v>Africa</v>
          </cell>
          <cell r="J243" t="str">
            <v>Vegard B</v>
          </cell>
          <cell r="K243" t="str">
            <v>Equity</v>
          </cell>
          <cell r="L243">
            <v>39355</v>
          </cell>
          <cell r="M243">
            <v>2007</v>
          </cell>
          <cell r="N243" t="str">
            <v>Dividends</v>
          </cell>
          <cell r="O243" t="str">
            <v>in</v>
          </cell>
          <cell r="P243" t="str">
            <v>USD</v>
          </cell>
          <cell r="Q243">
            <v>5.4016000000000002</v>
          </cell>
          <cell r="R243">
            <v>556.92899999999997</v>
          </cell>
          <cell r="S243">
            <v>3008.308</v>
          </cell>
        </row>
        <row r="244">
          <cell r="A244" t="str">
            <v>Aureos West Africa Fund</v>
          </cell>
          <cell r="B244" t="str">
            <v>F0202</v>
          </cell>
          <cell r="C244" t="str">
            <v>Fund</v>
          </cell>
          <cell r="D244" t="str">
            <v>Fund</v>
          </cell>
          <cell r="E244" t="str">
            <v>Regional</v>
          </cell>
          <cell r="F244" t="str">
            <v>Investment Funds</v>
          </cell>
          <cell r="G244" t="str">
            <v>Partially disbursed</v>
          </cell>
          <cell r="H244" t="str">
            <v>Vegard</v>
          </cell>
          <cell r="I244" t="str">
            <v>Africa</v>
          </cell>
          <cell r="J244" t="str">
            <v>Vegard B</v>
          </cell>
          <cell r="K244" t="str">
            <v>Equity</v>
          </cell>
          <cell r="L244">
            <v>38027</v>
          </cell>
          <cell r="M244">
            <v>2004</v>
          </cell>
          <cell r="N244" t="str">
            <v>Fees/administration</v>
          </cell>
          <cell r="O244" t="str">
            <v>out</v>
          </cell>
          <cell r="P244" t="str">
            <v>USD</v>
          </cell>
          <cell r="R244">
            <v>0</v>
          </cell>
          <cell r="S244">
            <v>0</v>
          </cell>
          <cell r="T244">
            <v>0.14000000000000001</v>
          </cell>
          <cell r="U244">
            <v>0</v>
          </cell>
        </row>
        <row r="245">
          <cell r="A245" t="str">
            <v>Aureos West Africa Fund</v>
          </cell>
          <cell r="B245" t="str">
            <v>F0202</v>
          </cell>
          <cell r="C245" t="str">
            <v>Fund</v>
          </cell>
          <cell r="D245" t="str">
            <v>Fund</v>
          </cell>
          <cell r="E245" t="str">
            <v>Regional</v>
          </cell>
          <cell r="F245" t="str">
            <v>Investment Funds</v>
          </cell>
          <cell r="G245" t="str">
            <v>Partially disbursed</v>
          </cell>
          <cell r="H245" t="str">
            <v>Vegard</v>
          </cell>
          <cell r="I245" t="str">
            <v>Africa</v>
          </cell>
          <cell r="J245" t="str">
            <v>Vegard B</v>
          </cell>
          <cell r="K245" t="str">
            <v>Equity</v>
          </cell>
          <cell r="L245">
            <v>38243</v>
          </cell>
          <cell r="M245">
            <v>2004</v>
          </cell>
          <cell r="N245" t="str">
            <v>Fees/administration</v>
          </cell>
          <cell r="O245" t="str">
            <v>out</v>
          </cell>
          <cell r="P245" t="str">
            <v>USD</v>
          </cell>
          <cell r="Q245">
            <v>6.8621999999999996</v>
          </cell>
          <cell r="R245">
            <v>86.765000000000001</v>
          </cell>
          <cell r="S245">
            <v>595.399</v>
          </cell>
          <cell r="T245">
            <v>0.14000000000000001</v>
          </cell>
          <cell r="U245">
            <v>83.355860000000007</v>
          </cell>
        </row>
        <row r="246">
          <cell r="A246" t="str">
            <v>Aureos West Africa Fund</v>
          </cell>
          <cell r="B246" t="str">
            <v>F0202</v>
          </cell>
          <cell r="C246" t="str">
            <v>Fund</v>
          </cell>
          <cell r="D246" t="str">
            <v>Fund</v>
          </cell>
          <cell r="E246" t="str">
            <v>Regional</v>
          </cell>
          <cell r="F246" t="str">
            <v>Investment Funds</v>
          </cell>
          <cell r="G246" t="str">
            <v>Partially disbursed</v>
          </cell>
          <cell r="H246" t="str">
            <v>Vegard</v>
          </cell>
          <cell r="I246" t="str">
            <v>Africa</v>
          </cell>
          <cell r="J246" t="str">
            <v>Vegard B</v>
          </cell>
          <cell r="K246" t="str">
            <v>Equity</v>
          </cell>
          <cell r="L246">
            <v>38849</v>
          </cell>
          <cell r="M246">
            <v>2006</v>
          </cell>
          <cell r="N246" t="str">
            <v>Equity sales</v>
          </cell>
          <cell r="O246" t="str">
            <v>in</v>
          </cell>
          <cell r="P246" t="str">
            <v>USD</v>
          </cell>
          <cell r="Q246">
            <v>6.0125000000000002</v>
          </cell>
          <cell r="R246">
            <v>1062.884</v>
          </cell>
          <cell r="S246">
            <v>6390.59</v>
          </cell>
          <cell r="W246">
            <v>-1031.682</v>
          </cell>
        </row>
        <row r="247">
          <cell r="A247" t="str">
            <v>Aureos West Africa Fund</v>
          </cell>
          <cell r="B247" t="str">
            <v>F0202</v>
          </cell>
          <cell r="C247" t="str">
            <v>Fund</v>
          </cell>
          <cell r="D247" t="str">
            <v>Fund</v>
          </cell>
          <cell r="E247" t="str">
            <v>Regional</v>
          </cell>
          <cell r="F247" t="str">
            <v>Investment Funds</v>
          </cell>
          <cell r="G247" t="str">
            <v>Partially disbursed</v>
          </cell>
          <cell r="H247" t="str">
            <v>Vegard</v>
          </cell>
          <cell r="I247" t="str">
            <v>Africa</v>
          </cell>
          <cell r="J247" t="str">
            <v>Vegard B</v>
          </cell>
          <cell r="K247" t="str">
            <v>Equity</v>
          </cell>
          <cell r="L247">
            <v>38743</v>
          </cell>
          <cell r="M247">
            <v>2006</v>
          </cell>
          <cell r="N247" t="str">
            <v>Fees/administration</v>
          </cell>
          <cell r="O247" t="str">
            <v>out</v>
          </cell>
          <cell r="P247" t="str">
            <v>USD</v>
          </cell>
          <cell r="Q247">
            <v>6.5848000000000004</v>
          </cell>
          <cell r="R247">
            <v>115.688</v>
          </cell>
          <cell r="S247">
            <v>761.78233999999998</v>
          </cell>
          <cell r="T247">
            <v>0.14000000000000001</v>
          </cell>
          <cell r="U247">
            <v>106.64952760000001</v>
          </cell>
        </row>
        <row r="248">
          <cell r="A248" t="str">
            <v>Aureos West Africa Fund</v>
          </cell>
          <cell r="B248" t="str">
            <v>F0202</v>
          </cell>
          <cell r="C248" t="str">
            <v>Fund</v>
          </cell>
          <cell r="D248" t="str">
            <v>Fund</v>
          </cell>
          <cell r="E248" t="str">
            <v>Regional</v>
          </cell>
          <cell r="F248" t="str">
            <v>Investment Funds</v>
          </cell>
          <cell r="G248" t="str">
            <v>Partially disbursed</v>
          </cell>
          <cell r="H248" t="str">
            <v>Vegard</v>
          </cell>
          <cell r="I248" t="str">
            <v>Africa</v>
          </cell>
          <cell r="J248" t="str">
            <v>Vegard B</v>
          </cell>
          <cell r="K248" t="str">
            <v>Equity</v>
          </cell>
          <cell r="L248">
            <v>38267</v>
          </cell>
          <cell r="M248">
            <v>2004</v>
          </cell>
          <cell r="N248" t="str">
            <v>Investment</v>
          </cell>
          <cell r="O248" t="str">
            <v>out</v>
          </cell>
          <cell r="P248" t="str">
            <v>USD</v>
          </cell>
          <cell r="Q248">
            <v>6.7335000000000003</v>
          </cell>
          <cell r="R248">
            <v>3663.4369999999999</v>
          </cell>
          <cell r="S248">
            <v>24667.75304</v>
          </cell>
          <cell r="T248">
            <v>0.14000000000000001</v>
          </cell>
          <cell r="U248">
            <v>3453.4854256000003</v>
          </cell>
        </row>
        <row r="249">
          <cell r="A249" t="str">
            <v>Aureos West Africa Fund</v>
          </cell>
          <cell r="B249" t="str">
            <v>F0202</v>
          </cell>
          <cell r="C249" t="str">
            <v>Fund</v>
          </cell>
          <cell r="D249" t="str">
            <v>Fund</v>
          </cell>
          <cell r="E249" t="str">
            <v>Regional</v>
          </cell>
          <cell r="F249" t="str">
            <v>Investment Funds</v>
          </cell>
          <cell r="G249" t="str">
            <v>Partially disbursed</v>
          </cell>
          <cell r="H249" t="str">
            <v>Vegard</v>
          </cell>
          <cell r="I249" t="str">
            <v>Africa</v>
          </cell>
          <cell r="J249" t="str">
            <v>Vegard B</v>
          </cell>
          <cell r="K249" t="str">
            <v>Equity</v>
          </cell>
          <cell r="L249">
            <v>39355</v>
          </cell>
          <cell r="M249">
            <v>2007</v>
          </cell>
          <cell r="N249" t="str">
            <v>Investment</v>
          </cell>
          <cell r="O249" t="str">
            <v>out</v>
          </cell>
          <cell r="P249" t="str">
            <v>USD</v>
          </cell>
          <cell r="Q249">
            <v>5.4016000000000002</v>
          </cell>
          <cell r="R249">
            <v>229.65</v>
          </cell>
          <cell r="S249">
            <v>1240.4770000000001</v>
          </cell>
          <cell r="T249">
            <v>0.14000000000000001</v>
          </cell>
          <cell r="U249">
            <v>173.66678000000002</v>
          </cell>
        </row>
        <row r="250">
          <cell r="A250" t="str">
            <v>Aureos West Africa Fund</v>
          </cell>
          <cell r="B250" t="str">
            <v>F0202</v>
          </cell>
          <cell r="C250" t="str">
            <v>Fund</v>
          </cell>
          <cell r="D250" t="str">
            <v>Fund</v>
          </cell>
          <cell r="E250" t="str">
            <v>Regional</v>
          </cell>
          <cell r="F250" t="str">
            <v>Investment Funds</v>
          </cell>
          <cell r="G250" t="str">
            <v>Partially disbursed</v>
          </cell>
          <cell r="H250" t="str">
            <v>Vegard</v>
          </cell>
          <cell r="I250" t="str">
            <v>Africa</v>
          </cell>
          <cell r="J250" t="str">
            <v>Vegard B</v>
          </cell>
          <cell r="K250" t="str">
            <v>Equity</v>
          </cell>
          <cell r="L250">
            <v>39355</v>
          </cell>
          <cell r="M250">
            <v>2007</v>
          </cell>
          <cell r="N250" t="str">
            <v>Equity sales</v>
          </cell>
          <cell r="O250" t="str">
            <v>in</v>
          </cell>
          <cell r="P250" t="str">
            <v>USD</v>
          </cell>
          <cell r="Q250">
            <v>5.4016000000000002</v>
          </cell>
          <cell r="R250">
            <v>69.721999999999994</v>
          </cell>
          <cell r="S250">
            <v>376.61</v>
          </cell>
          <cell r="W250">
            <v>-106.60299999999999</v>
          </cell>
        </row>
        <row r="251">
          <cell r="A251" t="str">
            <v>Aureos West Africa Fund</v>
          </cell>
          <cell r="B251" t="str">
            <v>F0202</v>
          </cell>
          <cell r="C251" t="str">
            <v>Fund</v>
          </cell>
          <cell r="D251" t="str">
            <v>Fund</v>
          </cell>
          <cell r="E251" t="str">
            <v>Regional</v>
          </cell>
          <cell r="F251" t="str">
            <v>Investment Funds</v>
          </cell>
          <cell r="G251" t="str">
            <v>Partially disbursed</v>
          </cell>
          <cell r="H251" t="str">
            <v>Vegard</v>
          </cell>
          <cell r="I251" t="str">
            <v>Africa</v>
          </cell>
          <cell r="J251" t="str">
            <v>Vegard B</v>
          </cell>
          <cell r="K251" t="str">
            <v>Equity</v>
          </cell>
          <cell r="L251">
            <v>38958</v>
          </cell>
          <cell r="M251">
            <v>2006</v>
          </cell>
          <cell r="N251" t="str">
            <v>Fees/administration</v>
          </cell>
          <cell r="O251" t="str">
            <v>out</v>
          </cell>
          <cell r="P251" t="str">
            <v>USD</v>
          </cell>
          <cell r="Q251">
            <v>6.2793000000000001</v>
          </cell>
          <cell r="R251">
            <v>97.611999999999995</v>
          </cell>
          <cell r="S251">
            <v>612.93499999999995</v>
          </cell>
          <cell r="T251">
            <v>0.14000000000000001</v>
          </cell>
          <cell r="U251">
            <v>85.810900000000004</v>
          </cell>
        </row>
        <row r="252">
          <cell r="A252" t="str">
            <v>Aureos West Africa Fund</v>
          </cell>
          <cell r="B252" t="str">
            <v>F0202</v>
          </cell>
          <cell r="C252" t="str">
            <v>Fund</v>
          </cell>
          <cell r="D252" t="str">
            <v>Fund</v>
          </cell>
          <cell r="E252" t="str">
            <v>Regional</v>
          </cell>
          <cell r="F252" t="str">
            <v>Investment Funds</v>
          </cell>
          <cell r="G252" t="str">
            <v>Partially disbursed</v>
          </cell>
          <cell r="H252" t="str">
            <v>Vegard</v>
          </cell>
          <cell r="I252" t="str">
            <v>Africa</v>
          </cell>
          <cell r="J252" t="str">
            <v>Vegard B</v>
          </cell>
          <cell r="K252" t="str">
            <v>Equity</v>
          </cell>
          <cell r="L252">
            <v>38891</v>
          </cell>
          <cell r="M252">
            <v>2006</v>
          </cell>
          <cell r="N252" t="str">
            <v>Investment</v>
          </cell>
          <cell r="O252" t="str">
            <v>out</v>
          </cell>
          <cell r="P252" t="str">
            <v>USD</v>
          </cell>
          <cell r="Q252">
            <v>6.3334000000000001</v>
          </cell>
          <cell r="R252">
            <v>1041.201</v>
          </cell>
          <cell r="S252">
            <v>6594.3424100000002</v>
          </cell>
          <cell r="T252">
            <v>0.14000000000000001</v>
          </cell>
          <cell r="U252">
            <v>923.20793740000011</v>
          </cell>
        </row>
        <row r="253">
          <cell r="A253" t="str">
            <v>Aureos West Africa Fund</v>
          </cell>
          <cell r="B253" t="str">
            <v>F0202</v>
          </cell>
          <cell r="C253" t="str">
            <v>Fund</v>
          </cell>
          <cell r="D253" t="str">
            <v>Fund</v>
          </cell>
          <cell r="E253" t="str">
            <v>Regional</v>
          </cell>
          <cell r="F253" t="str">
            <v>Investment Funds</v>
          </cell>
          <cell r="G253" t="str">
            <v>Partially disbursed</v>
          </cell>
          <cell r="H253" t="str">
            <v>Vegard</v>
          </cell>
          <cell r="I253" t="str">
            <v>Africa</v>
          </cell>
          <cell r="J253" t="str">
            <v>Vegard B</v>
          </cell>
          <cell r="K253" t="str">
            <v>Equity</v>
          </cell>
          <cell r="L253">
            <v>38849</v>
          </cell>
          <cell r="M253">
            <v>2006</v>
          </cell>
          <cell r="N253" t="str">
            <v>Dividends</v>
          </cell>
          <cell r="O253" t="str">
            <v>in</v>
          </cell>
          <cell r="P253" t="str">
            <v>USD</v>
          </cell>
          <cell r="Q253">
            <v>6.0125000000000002</v>
          </cell>
          <cell r="R253">
            <v>86.99</v>
          </cell>
          <cell r="S253">
            <v>523.02700000000004</v>
          </cell>
        </row>
        <row r="254">
          <cell r="A254" t="str">
            <v>Banco Terra</v>
          </cell>
          <cell r="B254" t="str">
            <v>D0504</v>
          </cell>
          <cell r="C254" t="str">
            <v>Direct investment</v>
          </cell>
          <cell r="D254" t="str">
            <v>Financial Institution</v>
          </cell>
          <cell r="E254" t="str">
            <v>Mozambique</v>
          </cell>
          <cell r="F254" t="str">
            <v>Other Financial Services</v>
          </cell>
          <cell r="G254" t="str">
            <v>Disbursed</v>
          </cell>
          <cell r="H254" t="str">
            <v>Christoffer</v>
          </cell>
          <cell r="I254" t="str">
            <v>Africa</v>
          </cell>
          <cell r="J254" t="str">
            <v>Deepak</v>
          </cell>
          <cell r="K254" t="str">
            <v>Equity</v>
          </cell>
          <cell r="L254">
            <v>39405</v>
          </cell>
          <cell r="M254">
            <v>2007</v>
          </cell>
          <cell r="N254" t="str">
            <v>Disbursements</v>
          </cell>
          <cell r="O254" t="str">
            <v>out</v>
          </cell>
          <cell r="P254" t="str">
            <v>USD</v>
          </cell>
          <cell r="Q254">
            <v>5.4984999999999999</v>
          </cell>
          <cell r="R254">
            <v>1480.5920000000001</v>
          </cell>
          <cell r="S254">
            <v>8141.0349999999999</v>
          </cell>
          <cell r="T254">
            <v>1</v>
          </cell>
          <cell r="U254">
            <v>8141.0349999999999</v>
          </cell>
        </row>
        <row r="255">
          <cell r="A255" t="str">
            <v>BRAC NGO</v>
          </cell>
          <cell r="B255" t="str">
            <v>D0702</v>
          </cell>
          <cell r="C255" t="str">
            <v>Direct investment</v>
          </cell>
          <cell r="D255" t="str">
            <v>Financial Institution</v>
          </cell>
          <cell r="E255" t="str">
            <v>Bangladesh</v>
          </cell>
          <cell r="F255" t="str">
            <v>Micro-credit</v>
          </cell>
          <cell r="G255" t="str">
            <v>Disbursed</v>
          </cell>
          <cell r="H255" t="str">
            <v>Marianne</v>
          </cell>
          <cell r="I255" t="str">
            <v>Asia &amp; Pacific</v>
          </cell>
          <cell r="J255" t="str">
            <v>Kristoffer</v>
          </cell>
          <cell r="K255" t="str">
            <v>Loan</v>
          </cell>
          <cell r="L255">
            <v>39428</v>
          </cell>
          <cell r="M255">
            <v>2007</v>
          </cell>
          <cell r="N255" t="str">
            <v>Fees</v>
          </cell>
          <cell r="O255" t="str">
            <v>in</v>
          </cell>
          <cell r="P255" t="str">
            <v>BDT</v>
          </cell>
          <cell r="Q255">
            <v>7.85E-2</v>
          </cell>
          <cell r="R255">
            <v>239.81104000000002</v>
          </cell>
          <cell r="S255">
            <v>18.824490000000001</v>
          </cell>
        </row>
        <row r="256">
          <cell r="A256" t="str">
            <v>BRAC NGO</v>
          </cell>
          <cell r="B256" t="str">
            <v>D0702</v>
          </cell>
          <cell r="C256" t="str">
            <v>Direct investment</v>
          </cell>
          <cell r="D256" t="str">
            <v>Financial Institution</v>
          </cell>
          <cell r="E256" t="str">
            <v>Bangladesh</v>
          </cell>
          <cell r="F256" t="str">
            <v>Micro-credit</v>
          </cell>
          <cell r="G256" t="str">
            <v>Disbursed</v>
          </cell>
          <cell r="H256" t="str">
            <v>Marianne</v>
          </cell>
          <cell r="I256" t="str">
            <v>Asia &amp; Pacific</v>
          </cell>
          <cell r="J256" t="str">
            <v>Kristoffer</v>
          </cell>
          <cell r="K256" t="str">
            <v>Loan</v>
          </cell>
          <cell r="L256">
            <v>39409</v>
          </cell>
          <cell r="M256">
            <v>2007</v>
          </cell>
          <cell r="N256" t="str">
            <v>Disbursements</v>
          </cell>
          <cell r="O256" t="str">
            <v>out</v>
          </cell>
          <cell r="P256" t="str">
            <v>BDT</v>
          </cell>
          <cell r="Q256">
            <v>7.9089999999999994E-2</v>
          </cell>
          <cell r="R256">
            <v>684700</v>
          </cell>
          <cell r="S256">
            <v>54155</v>
          </cell>
          <cell r="T256">
            <v>1</v>
          </cell>
          <cell r="U256">
            <v>54155</v>
          </cell>
        </row>
        <row r="257">
          <cell r="A257" t="str">
            <v>BRAC NGO</v>
          </cell>
          <cell r="B257" t="str">
            <v>D0702</v>
          </cell>
          <cell r="C257" t="str">
            <v>Direct investment</v>
          </cell>
          <cell r="D257" t="str">
            <v>Financial Institution</v>
          </cell>
          <cell r="E257" t="str">
            <v>Bangladesh</v>
          </cell>
          <cell r="F257" t="str">
            <v>Micro-credit</v>
          </cell>
          <cell r="G257" t="str">
            <v>Disbursed</v>
          </cell>
          <cell r="H257" t="str">
            <v>Marianne</v>
          </cell>
          <cell r="I257" t="str">
            <v>Asia &amp; Pacific</v>
          </cell>
          <cell r="J257" t="str">
            <v>Kristoffer</v>
          </cell>
          <cell r="K257" t="str">
            <v>Loan</v>
          </cell>
          <cell r="L257">
            <v>39462</v>
          </cell>
          <cell r="M257">
            <v>2008</v>
          </cell>
          <cell r="N257" t="str">
            <v>Interest</v>
          </cell>
          <cell r="O257" t="str">
            <v>in</v>
          </cell>
          <cell r="P257" t="str">
            <v>BDT</v>
          </cell>
          <cell r="Q257">
            <v>7.5899999999999995E-2</v>
          </cell>
          <cell r="R257">
            <v>11300.797480000001</v>
          </cell>
          <cell r="S257">
            <v>857.73049000000003</v>
          </cell>
        </row>
        <row r="258">
          <cell r="A258" t="str">
            <v>BRAC NGO</v>
          </cell>
          <cell r="B258" t="str">
            <v>D0702</v>
          </cell>
          <cell r="C258" t="str">
            <v>Direct investment</v>
          </cell>
          <cell r="D258" t="str">
            <v>Financial Institution</v>
          </cell>
          <cell r="E258" t="str">
            <v>Bangladesh</v>
          </cell>
          <cell r="F258" t="str">
            <v>Micro-credit</v>
          </cell>
          <cell r="G258" t="str">
            <v>Disbursed</v>
          </cell>
          <cell r="H258" t="str">
            <v>Marianne</v>
          </cell>
          <cell r="I258" t="str">
            <v>Asia &amp; Pacific</v>
          </cell>
          <cell r="J258" t="str">
            <v>Kristoffer</v>
          </cell>
          <cell r="K258" t="str">
            <v>Loan</v>
          </cell>
          <cell r="L258">
            <v>39400</v>
          </cell>
          <cell r="M258">
            <v>2007</v>
          </cell>
          <cell r="N258" t="str">
            <v>Fees</v>
          </cell>
          <cell r="O258" t="str">
            <v>in</v>
          </cell>
          <cell r="P258" t="str">
            <v>BDT</v>
          </cell>
          <cell r="Q258">
            <v>7.8700000000000006E-2</v>
          </cell>
          <cell r="R258">
            <v>7120.88</v>
          </cell>
          <cell r="S258">
            <v>560.86159999999995</v>
          </cell>
        </row>
        <row r="259">
          <cell r="A259" t="str">
            <v>BRAC NGO</v>
          </cell>
          <cell r="B259" t="str">
            <v>D0702</v>
          </cell>
          <cell r="C259" t="str">
            <v>Direct investment</v>
          </cell>
          <cell r="D259" t="str">
            <v>Financial Institution</v>
          </cell>
          <cell r="E259" t="str">
            <v>Bangladesh</v>
          </cell>
          <cell r="F259" t="str">
            <v>Micro-credit</v>
          </cell>
          <cell r="G259" t="str">
            <v>Disbursed</v>
          </cell>
          <cell r="H259" t="str">
            <v>Marianne</v>
          </cell>
          <cell r="I259" t="str">
            <v>Asia &amp; Pacific</v>
          </cell>
          <cell r="J259" t="str">
            <v>Kristoffer</v>
          </cell>
          <cell r="K259" t="str">
            <v>Loan</v>
          </cell>
          <cell r="L259">
            <v>39462</v>
          </cell>
          <cell r="M259">
            <v>2008</v>
          </cell>
          <cell r="N259" t="str">
            <v>Principal</v>
          </cell>
          <cell r="O259" t="str">
            <v>in</v>
          </cell>
          <cell r="P259" t="str">
            <v>BDT</v>
          </cell>
          <cell r="Q259">
            <v>7.5899999999999995E-2</v>
          </cell>
          <cell r="R259">
            <v>48907.14286</v>
          </cell>
          <cell r="S259">
            <v>4573.5877499999997</v>
          </cell>
        </row>
        <row r="260">
          <cell r="A260" t="str">
            <v>Business Partners Madagascar SME Fu</v>
          </cell>
          <cell r="B260" t="str">
            <v>F0502</v>
          </cell>
          <cell r="C260" t="str">
            <v>Fund</v>
          </cell>
          <cell r="D260" t="str">
            <v>Fund</v>
          </cell>
          <cell r="E260" t="str">
            <v>Madagascar</v>
          </cell>
          <cell r="F260" t="str">
            <v>Investment Funds</v>
          </cell>
          <cell r="G260" t="str">
            <v>Partially disbursed</v>
          </cell>
          <cell r="H260" t="str">
            <v>Vegard B</v>
          </cell>
          <cell r="I260" t="str">
            <v>Africa</v>
          </cell>
          <cell r="J260" t="str">
            <v>Vegard</v>
          </cell>
          <cell r="K260" t="str">
            <v>Equity</v>
          </cell>
          <cell r="L260">
            <v>39461</v>
          </cell>
          <cell r="M260">
            <v>2008</v>
          </cell>
          <cell r="N260" t="str">
            <v>Investment</v>
          </cell>
          <cell r="O260" t="str">
            <v>out</v>
          </cell>
          <cell r="P260" t="str">
            <v>EUR</v>
          </cell>
          <cell r="Q260">
            <v>7.8274999999999997</v>
          </cell>
          <cell r="R260">
            <v>91.6</v>
          </cell>
          <cell r="S260">
            <v>716.99900000000002</v>
          </cell>
          <cell r="T260">
            <v>1</v>
          </cell>
          <cell r="U260">
            <v>716.99900000000002</v>
          </cell>
        </row>
        <row r="261">
          <cell r="A261" t="str">
            <v>Business Partners Madagascar SME Fu</v>
          </cell>
          <cell r="B261" t="str">
            <v>F0502</v>
          </cell>
          <cell r="C261" t="str">
            <v>Fund</v>
          </cell>
          <cell r="D261" t="str">
            <v>Fund</v>
          </cell>
          <cell r="E261" t="str">
            <v>Madagascar</v>
          </cell>
          <cell r="F261" t="str">
            <v>Investment Funds</v>
          </cell>
          <cell r="G261" t="str">
            <v>Partially disbursed</v>
          </cell>
          <cell r="H261" t="str">
            <v>Vegard B</v>
          </cell>
          <cell r="I261" t="str">
            <v>Africa</v>
          </cell>
          <cell r="J261" t="str">
            <v>Vegard</v>
          </cell>
          <cell r="K261" t="str">
            <v>Equity</v>
          </cell>
          <cell r="L261">
            <v>39246</v>
          </cell>
          <cell r="M261">
            <v>2007</v>
          </cell>
          <cell r="N261" t="str">
            <v>Investment</v>
          </cell>
          <cell r="O261" t="str">
            <v>out</v>
          </cell>
          <cell r="P261" t="str">
            <v>EUR</v>
          </cell>
          <cell r="Q261">
            <v>8.1303000000000001</v>
          </cell>
          <cell r="R261">
            <v>111.837</v>
          </cell>
          <cell r="S261">
            <v>909.26800000000003</v>
          </cell>
          <cell r="T261">
            <v>1</v>
          </cell>
          <cell r="U261">
            <v>909.26800000000003</v>
          </cell>
        </row>
        <row r="262">
          <cell r="A262" t="str">
            <v>Business Partners Madagascar SME Fu</v>
          </cell>
          <cell r="B262" t="str">
            <v>F0502</v>
          </cell>
          <cell r="C262" t="str">
            <v>Fund</v>
          </cell>
          <cell r="D262" t="str">
            <v>Fund</v>
          </cell>
          <cell r="E262" t="str">
            <v>Madagascar</v>
          </cell>
          <cell r="F262" t="str">
            <v>Investment Funds</v>
          </cell>
          <cell r="G262" t="str">
            <v>Partially disbursed</v>
          </cell>
          <cell r="H262" t="str">
            <v>Vegard B</v>
          </cell>
          <cell r="I262" t="str">
            <v>Africa</v>
          </cell>
          <cell r="J262" t="str">
            <v>Vegard</v>
          </cell>
          <cell r="K262" t="str">
            <v>Equity</v>
          </cell>
          <cell r="L262">
            <v>38985</v>
          </cell>
          <cell r="M262">
            <v>2006</v>
          </cell>
          <cell r="N262" t="str">
            <v>Investment</v>
          </cell>
          <cell r="O262" t="str">
            <v>out</v>
          </cell>
          <cell r="P262" t="str">
            <v>EUR</v>
          </cell>
          <cell r="Q262">
            <v>8.42</v>
          </cell>
          <cell r="R262">
            <v>120.14100000000001</v>
          </cell>
          <cell r="S262">
            <v>1011.58722</v>
          </cell>
          <cell r="T262">
            <v>1</v>
          </cell>
          <cell r="U262">
            <v>1011.58722</v>
          </cell>
        </row>
        <row r="263">
          <cell r="A263" t="str">
            <v>CAIF</v>
          </cell>
          <cell r="B263" t="str">
            <v>F9901</v>
          </cell>
          <cell r="C263" t="str">
            <v>Fund</v>
          </cell>
          <cell r="D263" t="str">
            <v>Fund</v>
          </cell>
          <cell r="E263" t="str">
            <v>Regional</v>
          </cell>
          <cell r="F263" t="str">
            <v>Investment Funds</v>
          </cell>
          <cell r="G263" t="str">
            <v>Disbursed</v>
          </cell>
          <cell r="H263" t="str">
            <v>Javier</v>
          </cell>
          <cell r="I263" t="str">
            <v>America</v>
          </cell>
          <cell r="J263" t="str">
            <v>Kristoffer</v>
          </cell>
          <cell r="K263" t="str">
            <v>Equity</v>
          </cell>
          <cell r="L263">
            <v>37256</v>
          </cell>
          <cell r="M263">
            <v>2001</v>
          </cell>
          <cell r="N263" t="str">
            <v>Investment</v>
          </cell>
          <cell r="O263" t="str">
            <v>out</v>
          </cell>
          <cell r="P263" t="str">
            <v>USD</v>
          </cell>
          <cell r="R263">
            <v>1000</v>
          </cell>
          <cell r="S263">
            <v>8168.7507599999999</v>
          </cell>
          <cell r="T263">
            <v>0</v>
          </cell>
          <cell r="U263">
            <v>0</v>
          </cell>
        </row>
        <row r="264">
          <cell r="A264" t="str">
            <v>CAIF</v>
          </cell>
          <cell r="B264" t="str">
            <v>F9901</v>
          </cell>
          <cell r="C264" t="str">
            <v>Fund</v>
          </cell>
          <cell r="D264" t="str">
            <v>Fund</v>
          </cell>
          <cell r="E264" t="str">
            <v>Regional</v>
          </cell>
          <cell r="F264" t="str">
            <v>Investment Funds</v>
          </cell>
          <cell r="G264" t="str">
            <v>Disbursed</v>
          </cell>
          <cell r="H264" t="str">
            <v>Javier</v>
          </cell>
          <cell r="I264" t="str">
            <v>America</v>
          </cell>
          <cell r="J264" t="str">
            <v>Kristoffer</v>
          </cell>
          <cell r="K264" t="str">
            <v>Equity</v>
          </cell>
          <cell r="L264">
            <v>37242</v>
          </cell>
          <cell r="M264">
            <v>2001</v>
          </cell>
          <cell r="N264" t="str">
            <v>Equity sales</v>
          </cell>
          <cell r="O264" t="str">
            <v>in</v>
          </cell>
          <cell r="P264" t="str">
            <v>USD</v>
          </cell>
          <cell r="R264">
            <v>111.56100000000001</v>
          </cell>
          <cell r="S264">
            <v>1017.452</v>
          </cell>
          <cell r="W264">
            <v>106.13800000000001</v>
          </cell>
        </row>
        <row r="265">
          <cell r="A265" t="str">
            <v>CAIF</v>
          </cell>
          <cell r="B265" t="str">
            <v>F9901</v>
          </cell>
          <cell r="C265" t="str">
            <v>Fund</v>
          </cell>
          <cell r="D265" t="str">
            <v>Fund</v>
          </cell>
          <cell r="E265" t="str">
            <v>Regional</v>
          </cell>
          <cell r="F265" t="str">
            <v>Investment Funds</v>
          </cell>
          <cell r="G265" t="str">
            <v>Disbursed</v>
          </cell>
          <cell r="H265" t="str">
            <v>Javier</v>
          </cell>
          <cell r="I265" t="str">
            <v>America</v>
          </cell>
          <cell r="J265" t="str">
            <v>Kristoffer</v>
          </cell>
          <cell r="K265" t="str">
            <v>Equity</v>
          </cell>
          <cell r="L265">
            <v>37777</v>
          </cell>
          <cell r="M265">
            <v>2003</v>
          </cell>
          <cell r="N265" t="str">
            <v>Equity sales</v>
          </cell>
          <cell r="O265" t="str">
            <v>in</v>
          </cell>
          <cell r="P265" t="str">
            <v>USD</v>
          </cell>
          <cell r="R265">
            <v>101.276</v>
          </cell>
          <cell r="S265">
            <v>701.42499999999995</v>
          </cell>
          <cell r="W265">
            <v>-125.873</v>
          </cell>
        </row>
        <row r="266">
          <cell r="A266" t="str">
            <v>CAIF</v>
          </cell>
          <cell r="B266" t="str">
            <v>F9901</v>
          </cell>
          <cell r="C266" t="str">
            <v>Fund</v>
          </cell>
          <cell r="D266" t="str">
            <v>Fund</v>
          </cell>
          <cell r="E266" t="str">
            <v>Regional</v>
          </cell>
          <cell r="F266" t="str">
            <v>Investment Funds</v>
          </cell>
          <cell r="G266" t="str">
            <v>Disbursed</v>
          </cell>
          <cell r="H266" t="str">
            <v>Javier</v>
          </cell>
          <cell r="I266" t="str">
            <v>America</v>
          </cell>
          <cell r="J266" t="str">
            <v>Kristoffer</v>
          </cell>
          <cell r="K266" t="str">
            <v>Equity</v>
          </cell>
          <cell r="L266">
            <v>39259</v>
          </cell>
          <cell r="M266">
            <v>2007</v>
          </cell>
          <cell r="N266" t="str">
            <v>Equity sales</v>
          </cell>
          <cell r="O266" t="str">
            <v>in</v>
          </cell>
          <cell r="P266" t="str">
            <v>USD</v>
          </cell>
          <cell r="Q266">
            <v>5.9509999999999996</v>
          </cell>
          <cell r="R266">
            <v>60.247999999999998</v>
          </cell>
          <cell r="S266">
            <v>358.53478000000001</v>
          </cell>
          <cell r="W266">
            <v>-133.61600000000001</v>
          </cell>
        </row>
        <row r="267">
          <cell r="A267" t="str">
            <v>Cambodian Entreprenuer Building (CE</v>
          </cell>
          <cell r="B267" t="str">
            <v>D0606</v>
          </cell>
          <cell r="C267" t="str">
            <v>Direct investment</v>
          </cell>
          <cell r="D267" t="str">
            <v>Financial Institution</v>
          </cell>
          <cell r="E267" t="str">
            <v>Cambodia</v>
          </cell>
          <cell r="F267" t="str">
            <v>Other Financial Services</v>
          </cell>
          <cell r="G267" t="str">
            <v>Partially disbursed</v>
          </cell>
          <cell r="H267" t="str">
            <v>Fay</v>
          </cell>
          <cell r="I267" t="str">
            <v>Asia &amp; Pacific</v>
          </cell>
          <cell r="J267" t="str">
            <v>Kristoffer</v>
          </cell>
          <cell r="K267" t="str">
            <v>Loan</v>
          </cell>
          <cell r="L267">
            <v>39477</v>
          </cell>
          <cell r="M267">
            <v>2008</v>
          </cell>
          <cell r="N267" t="str">
            <v>Disbursements</v>
          </cell>
          <cell r="O267" t="str">
            <v>out</v>
          </cell>
          <cell r="P267" t="str">
            <v>USD</v>
          </cell>
          <cell r="Q267">
            <v>5.4321000000000002</v>
          </cell>
          <cell r="R267">
            <v>1000</v>
          </cell>
          <cell r="S267">
            <v>5432.1</v>
          </cell>
          <cell r="T267" t="e">
            <v>#N/A</v>
          </cell>
          <cell r="U267" t="e">
            <v>#N/A</v>
          </cell>
        </row>
        <row r="268">
          <cell r="A268" t="str">
            <v>Cambodian Entreprenuer Building (CE</v>
          </cell>
          <cell r="B268" t="str">
            <v>D0606</v>
          </cell>
          <cell r="C268" t="str">
            <v>Direct investment</v>
          </cell>
          <cell r="D268" t="str">
            <v>Financial Institution</v>
          </cell>
          <cell r="E268" t="str">
            <v>Cambodia</v>
          </cell>
          <cell r="F268" t="str">
            <v>Other Financial Services</v>
          </cell>
          <cell r="G268" t="str">
            <v>Partially disbursed</v>
          </cell>
          <cell r="H268" t="str">
            <v>Fay</v>
          </cell>
          <cell r="I268" t="str">
            <v>Asia &amp; Pacific</v>
          </cell>
          <cell r="J268" t="str">
            <v>Kristoffer</v>
          </cell>
          <cell r="K268" t="str">
            <v>Loan</v>
          </cell>
          <cell r="L268">
            <v>39493</v>
          </cell>
          <cell r="M268">
            <v>2008</v>
          </cell>
          <cell r="N268" t="str">
            <v>Disbursements</v>
          </cell>
          <cell r="O268" t="str">
            <v>out</v>
          </cell>
          <cell r="P268" t="str">
            <v>USD</v>
          </cell>
          <cell r="R268">
            <v>500</v>
          </cell>
          <cell r="T268" t="e">
            <v>#N/A</v>
          </cell>
          <cell r="U268" t="e">
            <v>#N/A</v>
          </cell>
        </row>
        <row r="269">
          <cell r="A269" t="str">
            <v>Cambodian Entreprenuer Building (CE</v>
          </cell>
          <cell r="B269" t="str">
            <v>D0606</v>
          </cell>
          <cell r="C269" t="str">
            <v>Direct investment</v>
          </cell>
          <cell r="D269" t="str">
            <v>Financial Institution</v>
          </cell>
          <cell r="E269" t="str">
            <v>Cambodia</v>
          </cell>
          <cell r="F269" t="str">
            <v>Other Financial Services</v>
          </cell>
          <cell r="G269" t="str">
            <v>Partially disbursed</v>
          </cell>
          <cell r="H269" t="str">
            <v>Fay</v>
          </cell>
          <cell r="I269" t="str">
            <v>Asia &amp; Pacific</v>
          </cell>
          <cell r="J269" t="str">
            <v>Kristoffer</v>
          </cell>
          <cell r="K269" t="str">
            <v>Loan</v>
          </cell>
          <cell r="L269">
            <v>39477</v>
          </cell>
          <cell r="M269">
            <v>2008</v>
          </cell>
          <cell r="N269" t="str">
            <v>Fees</v>
          </cell>
          <cell r="O269" t="str">
            <v>in</v>
          </cell>
          <cell r="P269" t="str">
            <v>USD</v>
          </cell>
          <cell r="Q269">
            <v>5.4321000000000002</v>
          </cell>
          <cell r="R269">
            <v>7.5</v>
          </cell>
          <cell r="S269">
            <v>40.740749999999998</v>
          </cell>
        </row>
        <row r="270">
          <cell r="A270" t="str">
            <v>Carifin</v>
          </cell>
          <cell r="B270" t="str">
            <v>D0302</v>
          </cell>
          <cell r="C270" t="str">
            <v>Direct investment</v>
          </cell>
          <cell r="D270" t="str">
            <v>Financial Institution</v>
          </cell>
          <cell r="E270" t="str">
            <v>Cuba</v>
          </cell>
          <cell r="F270" t="str">
            <v>Other Financial Services</v>
          </cell>
          <cell r="G270" t="str">
            <v>Exited</v>
          </cell>
          <cell r="I270" t="str">
            <v>America</v>
          </cell>
          <cell r="J270" t="str">
            <v>Elizabeth</v>
          </cell>
          <cell r="K270" t="str">
            <v>Loan</v>
          </cell>
          <cell r="L270">
            <v>38870</v>
          </cell>
          <cell r="M270">
            <v>2006</v>
          </cell>
          <cell r="N270" t="str">
            <v>Principal</v>
          </cell>
          <cell r="O270" t="str">
            <v>in</v>
          </cell>
          <cell r="P270" t="str">
            <v>USD</v>
          </cell>
          <cell r="Q270">
            <v>6.0446</v>
          </cell>
          <cell r="R270">
            <v>1500</v>
          </cell>
          <cell r="S270">
            <v>9066.9</v>
          </cell>
        </row>
        <row r="271">
          <cell r="A271" t="str">
            <v>Carifin</v>
          </cell>
          <cell r="B271" t="str">
            <v>D0302</v>
          </cell>
          <cell r="C271" t="str">
            <v>Direct investment</v>
          </cell>
          <cell r="D271" t="str">
            <v>Financial Institution</v>
          </cell>
          <cell r="E271" t="str">
            <v>Cuba</v>
          </cell>
          <cell r="F271" t="str">
            <v>Other Financial Services</v>
          </cell>
          <cell r="G271" t="str">
            <v>Exited</v>
          </cell>
          <cell r="I271" t="str">
            <v>America</v>
          </cell>
          <cell r="J271" t="str">
            <v>Elizabeth</v>
          </cell>
          <cell r="K271" t="str">
            <v>Loan</v>
          </cell>
          <cell r="L271">
            <v>38631</v>
          </cell>
          <cell r="M271">
            <v>2005</v>
          </cell>
          <cell r="N271" t="str">
            <v>Interest</v>
          </cell>
          <cell r="O271" t="str">
            <v>in</v>
          </cell>
          <cell r="P271" t="str">
            <v>USD</v>
          </cell>
          <cell r="R271">
            <v>56.215000000000003</v>
          </cell>
          <cell r="S271">
            <v>366.97699999999998</v>
          </cell>
        </row>
        <row r="272">
          <cell r="A272" t="str">
            <v>Carifin</v>
          </cell>
          <cell r="B272" t="str">
            <v>D0302</v>
          </cell>
          <cell r="C272" t="str">
            <v>Direct investment</v>
          </cell>
          <cell r="D272" t="str">
            <v>Financial Institution</v>
          </cell>
          <cell r="E272" t="str">
            <v>Cuba</v>
          </cell>
          <cell r="F272" t="str">
            <v>Other Financial Services</v>
          </cell>
          <cell r="G272" t="str">
            <v>Exited</v>
          </cell>
          <cell r="I272" t="str">
            <v>America</v>
          </cell>
          <cell r="J272" t="str">
            <v>Elizabeth</v>
          </cell>
          <cell r="K272" t="str">
            <v>Loan</v>
          </cell>
          <cell r="L272">
            <v>38813</v>
          </cell>
          <cell r="M272">
            <v>2006</v>
          </cell>
          <cell r="N272" t="str">
            <v>Interest</v>
          </cell>
          <cell r="O272" t="str">
            <v>in</v>
          </cell>
          <cell r="P272" t="str">
            <v>USD</v>
          </cell>
          <cell r="Q272">
            <v>6.41</v>
          </cell>
          <cell r="R272">
            <v>62.865830000000003</v>
          </cell>
          <cell r="S272">
            <v>402.971</v>
          </cell>
        </row>
        <row r="273">
          <cell r="A273" t="str">
            <v>Carifin</v>
          </cell>
          <cell r="B273" t="str">
            <v>D0302</v>
          </cell>
          <cell r="C273" t="str">
            <v>Direct investment</v>
          </cell>
          <cell r="D273" t="str">
            <v>Financial Institution</v>
          </cell>
          <cell r="E273" t="str">
            <v>Cuba</v>
          </cell>
          <cell r="F273" t="str">
            <v>Other Financial Services</v>
          </cell>
          <cell r="G273" t="str">
            <v>Exited</v>
          </cell>
          <cell r="I273" t="str">
            <v>America</v>
          </cell>
          <cell r="J273" t="str">
            <v>Elizabeth</v>
          </cell>
          <cell r="K273" t="str">
            <v>Loan</v>
          </cell>
          <cell r="L273">
            <v>38160</v>
          </cell>
          <cell r="M273">
            <v>2004</v>
          </cell>
          <cell r="N273" t="str">
            <v>Disbursements</v>
          </cell>
          <cell r="O273" t="str">
            <v>out</v>
          </cell>
          <cell r="P273" t="str">
            <v>USD</v>
          </cell>
          <cell r="R273">
            <v>1500</v>
          </cell>
          <cell r="S273">
            <v>10365</v>
          </cell>
          <cell r="T273" t="e">
            <v>#N/A</v>
          </cell>
          <cell r="U273" t="e">
            <v>#N/A</v>
          </cell>
        </row>
        <row r="274">
          <cell r="A274" t="str">
            <v>Carifin</v>
          </cell>
          <cell r="B274" t="str">
            <v>D0302</v>
          </cell>
          <cell r="C274" t="str">
            <v>Direct investment</v>
          </cell>
          <cell r="D274" t="str">
            <v>Financial Institution</v>
          </cell>
          <cell r="E274" t="str">
            <v>Cuba</v>
          </cell>
          <cell r="F274" t="str">
            <v>Other Financial Services</v>
          </cell>
          <cell r="G274" t="str">
            <v>Exited</v>
          </cell>
          <cell r="I274" t="str">
            <v>America</v>
          </cell>
          <cell r="J274" t="str">
            <v>Elizabeth</v>
          </cell>
          <cell r="K274" t="str">
            <v>Loan</v>
          </cell>
          <cell r="L274">
            <v>38813</v>
          </cell>
          <cell r="M274">
            <v>2006</v>
          </cell>
          <cell r="N274" t="str">
            <v>Principal</v>
          </cell>
          <cell r="O274" t="str">
            <v>in</v>
          </cell>
          <cell r="P274" t="str">
            <v>USD</v>
          </cell>
          <cell r="Q274">
            <v>6.41</v>
          </cell>
          <cell r="R274">
            <v>1500</v>
          </cell>
          <cell r="S274">
            <v>9615</v>
          </cell>
        </row>
        <row r="275">
          <cell r="A275" t="str">
            <v>Carifin</v>
          </cell>
          <cell r="B275" t="str">
            <v>D0302</v>
          </cell>
          <cell r="C275" t="str">
            <v>Direct investment</v>
          </cell>
          <cell r="D275" t="str">
            <v>Financial Institution</v>
          </cell>
          <cell r="E275" t="str">
            <v>Cuba</v>
          </cell>
          <cell r="F275" t="str">
            <v>Other Financial Services</v>
          </cell>
          <cell r="G275" t="str">
            <v>Exited</v>
          </cell>
          <cell r="I275" t="str">
            <v>America</v>
          </cell>
          <cell r="J275" t="str">
            <v>Elizabeth</v>
          </cell>
          <cell r="K275" t="str">
            <v>Loan</v>
          </cell>
          <cell r="L275">
            <v>38174</v>
          </cell>
          <cell r="M275">
            <v>2004</v>
          </cell>
          <cell r="N275" t="str">
            <v>Fees</v>
          </cell>
          <cell r="O275" t="str">
            <v>in</v>
          </cell>
          <cell r="P275" t="str">
            <v>USD</v>
          </cell>
          <cell r="R275">
            <v>1</v>
          </cell>
          <cell r="S275">
            <v>6.9074999999999998</v>
          </cell>
        </row>
        <row r="276">
          <cell r="A276" t="str">
            <v>Carifin</v>
          </cell>
          <cell r="B276" t="str">
            <v>D0302</v>
          </cell>
          <cell r="C276" t="str">
            <v>Direct investment</v>
          </cell>
          <cell r="D276" t="str">
            <v>Financial Institution</v>
          </cell>
          <cell r="E276" t="str">
            <v>Cuba</v>
          </cell>
          <cell r="F276" t="str">
            <v>Other Financial Services</v>
          </cell>
          <cell r="G276" t="str">
            <v>Exited</v>
          </cell>
          <cell r="I276" t="str">
            <v>America</v>
          </cell>
          <cell r="J276" t="str">
            <v>Elizabeth</v>
          </cell>
          <cell r="K276" t="str">
            <v>Loan</v>
          </cell>
          <cell r="L276">
            <v>38708</v>
          </cell>
          <cell r="M276">
            <v>2005</v>
          </cell>
          <cell r="N276" t="str">
            <v>Interest</v>
          </cell>
          <cell r="O276" t="str">
            <v>in</v>
          </cell>
          <cell r="P276" t="str">
            <v>USD</v>
          </cell>
          <cell r="Q276">
            <v>6.7945000000000002</v>
          </cell>
          <cell r="R276">
            <v>58.255000000000003</v>
          </cell>
          <cell r="S276">
            <v>395.81299999999999</v>
          </cell>
        </row>
        <row r="277">
          <cell r="A277" t="str">
            <v>Carifin</v>
          </cell>
          <cell r="B277" t="str">
            <v>D0302</v>
          </cell>
          <cell r="C277" t="str">
            <v>Direct investment</v>
          </cell>
          <cell r="D277" t="str">
            <v>Financial Institution</v>
          </cell>
          <cell r="E277" t="str">
            <v>Cuba</v>
          </cell>
          <cell r="F277" t="str">
            <v>Other Financial Services</v>
          </cell>
          <cell r="G277" t="str">
            <v>Exited</v>
          </cell>
          <cell r="I277" t="str">
            <v>America</v>
          </cell>
          <cell r="J277" t="str">
            <v>Elizabeth</v>
          </cell>
          <cell r="K277" t="str">
            <v>Loan</v>
          </cell>
          <cell r="L277">
            <v>38870</v>
          </cell>
          <cell r="M277">
            <v>2006</v>
          </cell>
          <cell r="N277" t="str">
            <v>Interest</v>
          </cell>
          <cell r="O277" t="str">
            <v>in</v>
          </cell>
          <cell r="P277" t="str">
            <v>USD</v>
          </cell>
          <cell r="Q277">
            <v>6.0446</v>
          </cell>
          <cell r="R277">
            <v>58.495940000000004</v>
          </cell>
          <cell r="S277">
            <v>353.5849</v>
          </cell>
        </row>
        <row r="278">
          <cell r="A278" t="str">
            <v>Carifin</v>
          </cell>
          <cell r="B278" t="str">
            <v>D0302</v>
          </cell>
          <cell r="C278" t="str">
            <v>Direct investment</v>
          </cell>
          <cell r="D278" t="str">
            <v>Financial Institution</v>
          </cell>
          <cell r="E278" t="str">
            <v>Cuba</v>
          </cell>
          <cell r="F278" t="str">
            <v>Other Financial Services</v>
          </cell>
          <cell r="G278" t="str">
            <v>Exited</v>
          </cell>
          <cell r="I278" t="str">
            <v>America</v>
          </cell>
          <cell r="J278" t="str">
            <v>Elizabeth</v>
          </cell>
          <cell r="K278" t="str">
            <v>Loan</v>
          </cell>
          <cell r="L278">
            <v>38343</v>
          </cell>
          <cell r="M278">
            <v>2004</v>
          </cell>
          <cell r="N278" t="str">
            <v>Interest</v>
          </cell>
          <cell r="O278" t="str">
            <v>in</v>
          </cell>
          <cell r="P278" t="str">
            <v>USD</v>
          </cell>
          <cell r="R278">
            <v>44.362499999999997</v>
          </cell>
          <cell r="S278">
            <v>274.54899999999998</v>
          </cell>
        </row>
        <row r="279">
          <cell r="A279" t="str">
            <v>Carifin</v>
          </cell>
          <cell r="B279" t="str">
            <v>D0302</v>
          </cell>
          <cell r="C279" t="str">
            <v>Direct investment</v>
          </cell>
          <cell r="D279" t="str">
            <v>Financial Institution</v>
          </cell>
          <cell r="E279" t="str">
            <v>Cuba</v>
          </cell>
          <cell r="F279" t="str">
            <v>Other Financial Services</v>
          </cell>
          <cell r="G279" t="str">
            <v>Exited</v>
          </cell>
          <cell r="I279" t="str">
            <v>America</v>
          </cell>
          <cell r="J279" t="str">
            <v>Elizabeth</v>
          </cell>
          <cell r="K279" t="str">
            <v>Loan</v>
          </cell>
          <cell r="L279">
            <v>38525</v>
          </cell>
          <cell r="M279">
            <v>2005</v>
          </cell>
          <cell r="N279" t="str">
            <v>Fees</v>
          </cell>
          <cell r="O279" t="str">
            <v>in</v>
          </cell>
          <cell r="P279" t="str">
            <v>USD</v>
          </cell>
          <cell r="R279">
            <v>10</v>
          </cell>
          <cell r="S279">
            <v>65.031999999999996</v>
          </cell>
        </row>
        <row r="280">
          <cell r="A280" t="str">
            <v>Carifin</v>
          </cell>
          <cell r="B280" t="str">
            <v>D0302</v>
          </cell>
          <cell r="C280" t="str">
            <v>Direct investment</v>
          </cell>
          <cell r="D280" t="str">
            <v>Financial Institution</v>
          </cell>
          <cell r="E280" t="str">
            <v>Cuba</v>
          </cell>
          <cell r="F280" t="str">
            <v>Other Financial Services</v>
          </cell>
          <cell r="G280" t="str">
            <v>Exited</v>
          </cell>
          <cell r="I280" t="str">
            <v>America</v>
          </cell>
          <cell r="J280" t="str">
            <v>Elizabeth</v>
          </cell>
          <cell r="K280" t="str">
            <v>Loan</v>
          </cell>
          <cell r="L280">
            <v>38525</v>
          </cell>
          <cell r="M280">
            <v>2005</v>
          </cell>
          <cell r="N280" t="str">
            <v>Interest</v>
          </cell>
          <cell r="O280" t="str">
            <v>in</v>
          </cell>
          <cell r="P280" t="str">
            <v>USD</v>
          </cell>
          <cell r="R280">
            <v>51.38297</v>
          </cell>
          <cell r="S280">
            <v>334.15373</v>
          </cell>
        </row>
        <row r="281">
          <cell r="A281" t="str">
            <v>Carifin</v>
          </cell>
          <cell r="B281" t="str">
            <v>D0302</v>
          </cell>
          <cell r="C281" t="str">
            <v>Direct investment</v>
          </cell>
          <cell r="D281" t="str">
            <v>Financial Institution</v>
          </cell>
          <cell r="E281" t="str">
            <v>Cuba</v>
          </cell>
          <cell r="F281" t="str">
            <v>Other Financial Services</v>
          </cell>
          <cell r="G281" t="str">
            <v>Exited</v>
          </cell>
          <cell r="I281" t="str">
            <v>America</v>
          </cell>
          <cell r="J281" t="str">
            <v>Elizabeth</v>
          </cell>
          <cell r="K281" t="str">
            <v>Loan</v>
          </cell>
          <cell r="L281">
            <v>38448</v>
          </cell>
          <cell r="M281">
            <v>2005</v>
          </cell>
          <cell r="N281" t="str">
            <v>Interest</v>
          </cell>
          <cell r="O281" t="str">
            <v>in</v>
          </cell>
          <cell r="P281" t="str">
            <v>USD</v>
          </cell>
          <cell r="R281">
            <v>69.784000000000006</v>
          </cell>
          <cell r="S281">
            <v>443.17700000000002</v>
          </cell>
        </row>
        <row r="282">
          <cell r="A282" t="str">
            <v>Carifin</v>
          </cell>
          <cell r="B282" t="str">
            <v>D0302</v>
          </cell>
          <cell r="C282" t="str">
            <v>Direct investment</v>
          </cell>
          <cell r="D282" t="str">
            <v>Financial Institution</v>
          </cell>
          <cell r="E282" t="str">
            <v>Cuba</v>
          </cell>
          <cell r="F282" t="str">
            <v>Other Financial Services</v>
          </cell>
          <cell r="G282" t="str">
            <v>Exited</v>
          </cell>
          <cell r="I282" t="str">
            <v>America</v>
          </cell>
          <cell r="J282" t="str">
            <v>Elizabeth</v>
          </cell>
          <cell r="K282" t="str">
            <v>Loan</v>
          </cell>
          <cell r="L282">
            <v>38174</v>
          </cell>
          <cell r="M282">
            <v>2004</v>
          </cell>
          <cell r="N282" t="str">
            <v>Disbursements</v>
          </cell>
          <cell r="O282" t="str">
            <v>out</v>
          </cell>
          <cell r="P282" t="str">
            <v>USD</v>
          </cell>
          <cell r="R282">
            <v>1500</v>
          </cell>
          <cell r="S282">
            <v>10361.25</v>
          </cell>
          <cell r="T282" t="e">
            <v>#N/A</v>
          </cell>
          <cell r="U282" t="e">
            <v>#N/A</v>
          </cell>
        </row>
        <row r="283">
          <cell r="A283" t="str">
            <v>Carifin</v>
          </cell>
          <cell r="B283" t="str">
            <v>D0302</v>
          </cell>
          <cell r="C283" t="str">
            <v>Direct investment</v>
          </cell>
          <cell r="D283" t="str">
            <v>Financial Institution</v>
          </cell>
          <cell r="E283" t="str">
            <v>Cuba</v>
          </cell>
          <cell r="F283" t="str">
            <v>Other Financial Services</v>
          </cell>
          <cell r="G283" t="str">
            <v>Exited</v>
          </cell>
          <cell r="I283" t="str">
            <v>America</v>
          </cell>
          <cell r="J283" t="str">
            <v>Elizabeth</v>
          </cell>
          <cell r="K283" t="str">
            <v>Loan</v>
          </cell>
          <cell r="L283">
            <v>38162</v>
          </cell>
          <cell r="M283">
            <v>2004</v>
          </cell>
          <cell r="N283" t="str">
            <v>Fees</v>
          </cell>
          <cell r="O283" t="str">
            <v>in</v>
          </cell>
          <cell r="P283" t="str">
            <v>USD</v>
          </cell>
          <cell r="R283">
            <v>31.832999999999998</v>
          </cell>
          <cell r="S283">
            <v>219.96600000000001</v>
          </cell>
        </row>
        <row r="284">
          <cell r="A284" t="str">
            <v>CASEIF</v>
          </cell>
          <cell r="B284" t="str">
            <v>F9904</v>
          </cell>
          <cell r="C284" t="str">
            <v>Fund</v>
          </cell>
          <cell r="D284" t="str">
            <v>Fund</v>
          </cell>
          <cell r="E284" t="str">
            <v>Regional</v>
          </cell>
          <cell r="F284" t="str">
            <v>Investment Funds</v>
          </cell>
          <cell r="G284" t="str">
            <v>Partially disbursed</v>
          </cell>
          <cell r="H284" t="str">
            <v>Javier</v>
          </cell>
          <cell r="I284" t="str">
            <v>America</v>
          </cell>
          <cell r="J284" t="str">
            <v>Kristoffer</v>
          </cell>
          <cell r="K284" t="str">
            <v>Equity</v>
          </cell>
          <cell r="L284">
            <v>37256</v>
          </cell>
          <cell r="M284">
            <v>2001</v>
          </cell>
          <cell r="N284" t="str">
            <v>Investment</v>
          </cell>
          <cell r="O284" t="str">
            <v>out</v>
          </cell>
          <cell r="P284" t="str">
            <v>USD</v>
          </cell>
          <cell r="R284">
            <v>967.39400000000001</v>
          </cell>
          <cell r="S284">
            <v>8812.8760000000002</v>
          </cell>
          <cell r="T284">
            <v>0</v>
          </cell>
          <cell r="U284">
            <v>0</v>
          </cell>
        </row>
        <row r="285">
          <cell r="A285" t="str">
            <v>CASEIF</v>
          </cell>
          <cell r="B285" t="str">
            <v>F9904</v>
          </cell>
          <cell r="C285" t="str">
            <v>Fund</v>
          </cell>
          <cell r="D285" t="str">
            <v>Fund</v>
          </cell>
          <cell r="E285" t="str">
            <v>Regional</v>
          </cell>
          <cell r="F285" t="str">
            <v>Investment Funds</v>
          </cell>
          <cell r="G285" t="str">
            <v>Partially disbursed</v>
          </cell>
          <cell r="H285" t="str">
            <v>Javier</v>
          </cell>
          <cell r="I285" t="str">
            <v>America</v>
          </cell>
          <cell r="J285" t="str">
            <v>Kristoffer</v>
          </cell>
          <cell r="K285" t="str">
            <v>Equity</v>
          </cell>
          <cell r="L285">
            <v>37375</v>
          </cell>
          <cell r="M285">
            <v>2002</v>
          </cell>
          <cell r="N285" t="str">
            <v>Investment</v>
          </cell>
          <cell r="O285" t="str">
            <v>out</v>
          </cell>
          <cell r="P285" t="str">
            <v>USD</v>
          </cell>
          <cell r="R285">
            <v>403.35</v>
          </cell>
          <cell r="S285">
            <v>3386.12</v>
          </cell>
          <cell r="T285">
            <v>0</v>
          </cell>
          <cell r="U285">
            <v>0</v>
          </cell>
        </row>
        <row r="286">
          <cell r="A286" t="str">
            <v>CASEIF</v>
          </cell>
          <cell r="B286" t="str">
            <v>F9904</v>
          </cell>
          <cell r="C286" t="str">
            <v>Fund</v>
          </cell>
          <cell r="D286" t="str">
            <v>Fund</v>
          </cell>
          <cell r="E286" t="str">
            <v>Regional</v>
          </cell>
          <cell r="F286" t="str">
            <v>Investment Funds</v>
          </cell>
          <cell r="G286" t="str">
            <v>Partially disbursed</v>
          </cell>
          <cell r="H286" t="str">
            <v>Javier</v>
          </cell>
          <cell r="I286" t="str">
            <v>America</v>
          </cell>
          <cell r="J286" t="str">
            <v>Kristoffer</v>
          </cell>
          <cell r="K286" t="str">
            <v>Equity</v>
          </cell>
          <cell r="L286">
            <v>38490</v>
          </cell>
          <cell r="M286">
            <v>2005</v>
          </cell>
          <cell r="N286" t="str">
            <v>Equity sales</v>
          </cell>
          <cell r="O286" t="str">
            <v>in</v>
          </cell>
          <cell r="P286" t="str">
            <v>USD</v>
          </cell>
          <cell r="R286">
            <v>573.72900000000004</v>
          </cell>
          <cell r="S286">
            <v>3680.8150000000001</v>
          </cell>
          <cell r="W286">
            <v>-1545.799</v>
          </cell>
        </row>
        <row r="287">
          <cell r="A287" t="str">
            <v>CASEIF</v>
          </cell>
          <cell r="B287" t="str">
            <v>F9904</v>
          </cell>
          <cell r="C287" t="str">
            <v>Fund</v>
          </cell>
          <cell r="D287" t="str">
            <v>Fund</v>
          </cell>
          <cell r="E287" t="str">
            <v>Regional</v>
          </cell>
          <cell r="F287" t="str">
            <v>Investment Funds</v>
          </cell>
          <cell r="G287" t="str">
            <v>Partially disbursed</v>
          </cell>
          <cell r="H287" t="str">
            <v>Javier</v>
          </cell>
          <cell r="I287" t="str">
            <v>America</v>
          </cell>
          <cell r="J287" t="str">
            <v>Kristoffer</v>
          </cell>
          <cell r="K287" t="str">
            <v>Equity</v>
          </cell>
          <cell r="L287">
            <v>38124</v>
          </cell>
          <cell r="M287">
            <v>2004</v>
          </cell>
          <cell r="N287" t="str">
            <v>Investment</v>
          </cell>
          <cell r="O287" t="str">
            <v>out</v>
          </cell>
          <cell r="P287" t="str">
            <v>USD</v>
          </cell>
          <cell r="R287">
            <v>254</v>
          </cell>
          <cell r="S287">
            <v>1741.17</v>
          </cell>
          <cell r="T287">
            <v>0</v>
          </cell>
          <cell r="U287">
            <v>0</v>
          </cell>
        </row>
        <row r="288">
          <cell r="A288" t="str">
            <v>CASEIF</v>
          </cell>
          <cell r="B288" t="str">
            <v>F9904</v>
          </cell>
          <cell r="C288" t="str">
            <v>Fund</v>
          </cell>
          <cell r="D288" t="str">
            <v>Fund</v>
          </cell>
          <cell r="E288" t="str">
            <v>Regional</v>
          </cell>
          <cell r="F288" t="str">
            <v>Investment Funds</v>
          </cell>
          <cell r="G288" t="str">
            <v>Partially disbursed</v>
          </cell>
          <cell r="H288" t="str">
            <v>Javier</v>
          </cell>
          <cell r="I288" t="str">
            <v>America</v>
          </cell>
          <cell r="J288" t="str">
            <v>Kristoffer</v>
          </cell>
          <cell r="K288" t="str">
            <v>Equity</v>
          </cell>
          <cell r="L288">
            <v>38029</v>
          </cell>
          <cell r="M288">
            <v>2004</v>
          </cell>
          <cell r="N288" t="str">
            <v>Investment</v>
          </cell>
          <cell r="O288" t="str">
            <v>out</v>
          </cell>
          <cell r="P288" t="str">
            <v>USD</v>
          </cell>
          <cell r="R288">
            <v>317.5</v>
          </cell>
          <cell r="S288">
            <v>2197.1</v>
          </cell>
          <cell r="T288">
            <v>0</v>
          </cell>
          <cell r="U288">
            <v>0</v>
          </cell>
        </row>
        <row r="289">
          <cell r="A289" t="str">
            <v>CASEIF</v>
          </cell>
          <cell r="B289" t="str">
            <v>F9904</v>
          </cell>
          <cell r="C289" t="str">
            <v>Fund</v>
          </cell>
          <cell r="D289" t="str">
            <v>Fund</v>
          </cell>
          <cell r="E289" t="str">
            <v>Regional</v>
          </cell>
          <cell r="F289" t="str">
            <v>Investment Funds</v>
          </cell>
          <cell r="G289" t="str">
            <v>Partially disbursed</v>
          </cell>
          <cell r="H289" t="str">
            <v>Javier</v>
          </cell>
          <cell r="I289" t="str">
            <v>America</v>
          </cell>
          <cell r="J289" t="str">
            <v>Kristoffer</v>
          </cell>
          <cell r="K289" t="str">
            <v>Equity</v>
          </cell>
          <cell r="L289">
            <v>38286</v>
          </cell>
          <cell r="M289">
            <v>2004</v>
          </cell>
          <cell r="N289" t="str">
            <v>Investment</v>
          </cell>
          <cell r="O289" t="str">
            <v>out</v>
          </cell>
          <cell r="P289" t="str">
            <v>USD</v>
          </cell>
          <cell r="R289">
            <v>269.875</v>
          </cell>
          <cell r="S289">
            <v>1738.857</v>
          </cell>
          <cell r="T289">
            <v>0</v>
          </cell>
          <cell r="U289">
            <v>0</v>
          </cell>
        </row>
        <row r="290">
          <cell r="A290" t="str">
            <v>CASEIF</v>
          </cell>
          <cell r="B290" t="str">
            <v>F9904</v>
          </cell>
          <cell r="C290" t="str">
            <v>Fund</v>
          </cell>
          <cell r="D290" t="str">
            <v>Fund</v>
          </cell>
          <cell r="E290" t="str">
            <v>Regional</v>
          </cell>
          <cell r="F290" t="str">
            <v>Investment Funds</v>
          </cell>
          <cell r="G290" t="str">
            <v>Partially disbursed</v>
          </cell>
          <cell r="H290" t="str">
            <v>Javier</v>
          </cell>
          <cell r="I290" t="str">
            <v>America</v>
          </cell>
          <cell r="J290" t="str">
            <v>Kristoffer</v>
          </cell>
          <cell r="K290" t="str">
            <v>Equity</v>
          </cell>
          <cell r="L290">
            <v>37715</v>
          </cell>
          <cell r="M290">
            <v>2003</v>
          </cell>
          <cell r="N290" t="str">
            <v>Investment</v>
          </cell>
          <cell r="O290" t="str">
            <v>out</v>
          </cell>
          <cell r="P290" t="str">
            <v>USD</v>
          </cell>
          <cell r="R290">
            <v>243.9</v>
          </cell>
          <cell r="S290">
            <v>1767.787</v>
          </cell>
          <cell r="T290">
            <v>0</v>
          </cell>
          <cell r="U290">
            <v>0</v>
          </cell>
        </row>
        <row r="291">
          <cell r="A291" t="str">
            <v>CASEIF</v>
          </cell>
          <cell r="B291" t="str">
            <v>F9904</v>
          </cell>
          <cell r="C291" t="str">
            <v>Fund</v>
          </cell>
          <cell r="D291" t="str">
            <v>Fund</v>
          </cell>
          <cell r="E291" t="str">
            <v>Regional</v>
          </cell>
          <cell r="F291" t="str">
            <v>Investment Funds</v>
          </cell>
          <cell r="G291" t="str">
            <v>Partially disbursed</v>
          </cell>
          <cell r="H291" t="str">
            <v>Javier</v>
          </cell>
          <cell r="I291" t="str">
            <v>America</v>
          </cell>
          <cell r="J291" t="str">
            <v>Kristoffer</v>
          </cell>
          <cell r="K291" t="str">
            <v>Equity</v>
          </cell>
          <cell r="L291">
            <v>38687</v>
          </cell>
          <cell r="M291">
            <v>2005</v>
          </cell>
          <cell r="N291" t="str">
            <v>Investment</v>
          </cell>
          <cell r="O291" t="str">
            <v>out</v>
          </cell>
          <cell r="P291" t="str">
            <v>USD</v>
          </cell>
          <cell r="Q291">
            <v>6.7732999999999999</v>
          </cell>
          <cell r="R291">
            <v>158.75</v>
          </cell>
          <cell r="S291">
            <v>1076.69814</v>
          </cell>
          <cell r="T291">
            <v>0</v>
          </cell>
          <cell r="U291">
            <v>0</v>
          </cell>
        </row>
        <row r="292">
          <cell r="A292" t="str">
            <v>CASEIF</v>
          </cell>
          <cell r="B292" t="str">
            <v>F9904</v>
          </cell>
          <cell r="C292" t="str">
            <v>Fund</v>
          </cell>
          <cell r="D292" t="str">
            <v>Fund</v>
          </cell>
          <cell r="E292" t="str">
            <v>Regional</v>
          </cell>
          <cell r="F292" t="str">
            <v>Investment Funds</v>
          </cell>
          <cell r="G292" t="str">
            <v>Partially disbursed</v>
          </cell>
          <cell r="H292" t="str">
            <v>Javier</v>
          </cell>
          <cell r="I292" t="str">
            <v>America</v>
          </cell>
          <cell r="J292" t="str">
            <v>Kristoffer</v>
          </cell>
          <cell r="K292" t="str">
            <v>Equity</v>
          </cell>
          <cell r="L292">
            <v>37917</v>
          </cell>
          <cell r="M292">
            <v>2003</v>
          </cell>
          <cell r="N292" t="str">
            <v>Investment</v>
          </cell>
          <cell r="O292" t="str">
            <v>out</v>
          </cell>
          <cell r="P292" t="str">
            <v>USD</v>
          </cell>
          <cell r="R292">
            <v>526.09749999999997</v>
          </cell>
          <cell r="S292">
            <v>3776.3278599999999</v>
          </cell>
          <cell r="T292">
            <v>0</v>
          </cell>
          <cell r="U292">
            <v>0</v>
          </cell>
        </row>
        <row r="293">
          <cell r="A293" t="str">
            <v>CASEIF</v>
          </cell>
          <cell r="B293" t="str">
            <v>F9904</v>
          </cell>
          <cell r="C293" t="str">
            <v>Fund</v>
          </cell>
          <cell r="D293" t="str">
            <v>Fund</v>
          </cell>
          <cell r="E293" t="str">
            <v>Regional</v>
          </cell>
          <cell r="F293" t="str">
            <v>Investment Funds</v>
          </cell>
          <cell r="G293" t="str">
            <v>Partially disbursed</v>
          </cell>
          <cell r="H293" t="str">
            <v>Javier</v>
          </cell>
          <cell r="I293" t="str">
            <v>America</v>
          </cell>
          <cell r="J293" t="str">
            <v>Kristoffer</v>
          </cell>
          <cell r="K293" t="str">
            <v>Equity</v>
          </cell>
          <cell r="L293">
            <v>38930</v>
          </cell>
          <cell r="M293">
            <v>2006</v>
          </cell>
          <cell r="N293" t="str">
            <v>Equity sales</v>
          </cell>
          <cell r="O293" t="str">
            <v>in</v>
          </cell>
          <cell r="P293" t="str">
            <v>USD</v>
          </cell>
          <cell r="Q293">
            <v>6.1717000000000004</v>
          </cell>
          <cell r="R293">
            <v>469.89317</v>
          </cell>
          <cell r="S293">
            <v>2900.0396800000003</v>
          </cell>
          <cell r="W293">
            <v>-1326.144</v>
          </cell>
        </row>
        <row r="294">
          <cell r="A294" t="str">
            <v>CASEIF</v>
          </cell>
          <cell r="B294" t="str">
            <v>F9904</v>
          </cell>
          <cell r="C294" t="str">
            <v>Fund</v>
          </cell>
          <cell r="D294" t="str">
            <v>Fund</v>
          </cell>
          <cell r="E294" t="str">
            <v>Regional</v>
          </cell>
          <cell r="F294" t="str">
            <v>Investment Funds</v>
          </cell>
          <cell r="G294" t="str">
            <v>Partially disbursed</v>
          </cell>
          <cell r="H294" t="str">
            <v>Javier</v>
          </cell>
          <cell r="I294" t="str">
            <v>America</v>
          </cell>
          <cell r="J294" t="str">
            <v>Kristoffer</v>
          </cell>
          <cell r="K294" t="str">
            <v>Equity</v>
          </cell>
          <cell r="L294">
            <v>39090</v>
          </cell>
          <cell r="M294">
            <v>2007</v>
          </cell>
          <cell r="N294" t="str">
            <v>Equity sales</v>
          </cell>
          <cell r="O294" t="str">
            <v>in</v>
          </cell>
          <cell r="P294" t="str">
            <v>USD</v>
          </cell>
          <cell r="Q294">
            <v>6.3540000000000001</v>
          </cell>
          <cell r="R294">
            <v>340.96100000000001</v>
          </cell>
          <cell r="S294">
            <v>2166.46333</v>
          </cell>
          <cell r="W294">
            <v>-553.32899999999995</v>
          </cell>
        </row>
        <row r="295">
          <cell r="A295" t="str">
            <v>CASEIF</v>
          </cell>
          <cell r="B295" t="str">
            <v>F9904</v>
          </cell>
          <cell r="C295" t="str">
            <v>Fund</v>
          </cell>
          <cell r="D295" t="str">
            <v>Fund</v>
          </cell>
          <cell r="E295" t="str">
            <v>Regional</v>
          </cell>
          <cell r="F295" t="str">
            <v>Investment Funds</v>
          </cell>
          <cell r="G295" t="str">
            <v>Partially disbursed</v>
          </cell>
          <cell r="H295" t="str">
            <v>Javier</v>
          </cell>
          <cell r="I295" t="str">
            <v>America</v>
          </cell>
          <cell r="J295" t="str">
            <v>Kristoffer</v>
          </cell>
          <cell r="K295" t="str">
            <v>Equity</v>
          </cell>
          <cell r="L295">
            <v>38933</v>
          </cell>
          <cell r="M295">
            <v>2006</v>
          </cell>
          <cell r="N295" t="str">
            <v>Equity sales</v>
          </cell>
          <cell r="O295" t="str">
            <v>in</v>
          </cell>
          <cell r="P295" t="str">
            <v>USD</v>
          </cell>
          <cell r="Q295">
            <v>6.1627999999999998</v>
          </cell>
          <cell r="R295">
            <v>110.47499999999999</v>
          </cell>
          <cell r="S295">
            <v>680.83533</v>
          </cell>
          <cell r="W295">
            <v>-246.602</v>
          </cell>
        </row>
        <row r="296">
          <cell r="A296" t="str">
            <v>CASEIF II</v>
          </cell>
          <cell r="B296" t="str">
            <v>F0601</v>
          </cell>
          <cell r="C296" t="str">
            <v>Fund</v>
          </cell>
          <cell r="D296" t="str">
            <v>Fund</v>
          </cell>
          <cell r="E296" t="str">
            <v>Nicaragua</v>
          </cell>
          <cell r="F296" t="str">
            <v>Investment Funds</v>
          </cell>
          <cell r="G296" t="str">
            <v>Partially disbursed</v>
          </cell>
          <cell r="H296" t="str">
            <v>Javier</v>
          </cell>
          <cell r="I296" t="str">
            <v>America</v>
          </cell>
          <cell r="J296" t="str">
            <v>Kristoffer</v>
          </cell>
          <cell r="K296" t="str">
            <v>Equity</v>
          </cell>
          <cell r="L296">
            <v>39210</v>
          </cell>
          <cell r="M296">
            <v>2007</v>
          </cell>
          <cell r="N296" t="str">
            <v>Fees/administration</v>
          </cell>
          <cell r="O296" t="str">
            <v>out</v>
          </cell>
          <cell r="P296" t="str">
            <v>USD</v>
          </cell>
          <cell r="Q296">
            <v>6.0008999999999997</v>
          </cell>
          <cell r="R296">
            <v>71.288440000000008</v>
          </cell>
          <cell r="S296">
            <v>427.79199999999997</v>
          </cell>
          <cell r="T296">
            <v>0</v>
          </cell>
          <cell r="U296">
            <v>0</v>
          </cell>
        </row>
        <row r="297">
          <cell r="A297" t="str">
            <v>CASEIF II</v>
          </cell>
          <cell r="B297" t="str">
            <v>F0601</v>
          </cell>
          <cell r="C297" t="str">
            <v>Fund</v>
          </cell>
          <cell r="D297" t="str">
            <v>Fund</v>
          </cell>
          <cell r="E297" t="str">
            <v>Nicaragua</v>
          </cell>
          <cell r="F297" t="str">
            <v>Investment Funds</v>
          </cell>
          <cell r="G297" t="str">
            <v>Partially disbursed</v>
          </cell>
          <cell r="H297" t="str">
            <v>Javier</v>
          </cell>
          <cell r="I297" t="str">
            <v>America</v>
          </cell>
          <cell r="J297" t="str">
            <v>Kristoffer</v>
          </cell>
          <cell r="K297" t="str">
            <v>Equity</v>
          </cell>
          <cell r="L297">
            <v>39370</v>
          </cell>
          <cell r="M297">
            <v>2007</v>
          </cell>
          <cell r="N297" t="str">
            <v>Fees/administration</v>
          </cell>
          <cell r="O297" t="str">
            <v>out</v>
          </cell>
          <cell r="P297" t="str">
            <v>USD</v>
          </cell>
          <cell r="Q297">
            <v>5.3852000000000002</v>
          </cell>
          <cell r="R297">
            <v>26.488</v>
          </cell>
          <cell r="S297">
            <v>142.64357000000001</v>
          </cell>
          <cell r="T297">
            <v>0</v>
          </cell>
          <cell r="U297">
            <v>0</v>
          </cell>
        </row>
        <row r="298">
          <cell r="A298" t="str">
            <v>CASEIF II</v>
          </cell>
          <cell r="B298" t="str">
            <v>F0601</v>
          </cell>
          <cell r="C298" t="str">
            <v>Fund</v>
          </cell>
          <cell r="D298" t="str">
            <v>Fund</v>
          </cell>
          <cell r="E298" t="str">
            <v>Nicaragua</v>
          </cell>
          <cell r="F298" t="str">
            <v>Investment Funds</v>
          </cell>
          <cell r="G298" t="str">
            <v>Partially disbursed</v>
          </cell>
          <cell r="H298" t="str">
            <v>Javier</v>
          </cell>
          <cell r="I298" t="str">
            <v>America</v>
          </cell>
          <cell r="J298" t="str">
            <v>Kristoffer</v>
          </cell>
          <cell r="K298" t="str">
            <v>Equity</v>
          </cell>
          <cell r="L298">
            <v>39470</v>
          </cell>
          <cell r="M298">
            <v>2008</v>
          </cell>
          <cell r="N298" t="str">
            <v>Fees/administration</v>
          </cell>
          <cell r="O298" t="str">
            <v>out</v>
          </cell>
          <cell r="P298" t="str">
            <v>USD</v>
          </cell>
          <cell r="Q298">
            <v>5.4565999999999999</v>
          </cell>
          <cell r="R298">
            <v>55.017189999999999</v>
          </cell>
          <cell r="S298">
            <v>300.20679899999999</v>
          </cell>
          <cell r="T298">
            <v>0</v>
          </cell>
          <cell r="U298">
            <v>0</v>
          </cell>
        </row>
        <row r="299">
          <cell r="A299" t="str">
            <v>CASEIF II</v>
          </cell>
          <cell r="B299" t="str">
            <v>F0601</v>
          </cell>
          <cell r="C299" t="str">
            <v>Fund</v>
          </cell>
          <cell r="D299" t="str">
            <v>Fund</v>
          </cell>
          <cell r="E299" t="str">
            <v>Nicaragua</v>
          </cell>
          <cell r="F299" t="str">
            <v>Investment Funds</v>
          </cell>
          <cell r="G299" t="str">
            <v>Partially disbursed</v>
          </cell>
          <cell r="H299" t="str">
            <v>Javier</v>
          </cell>
          <cell r="I299" t="str">
            <v>America</v>
          </cell>
          <cell r="J299" t="str">
            <v>Kristoffer</v>
          </cell>
          <cell r="K299" t="str">
            <v>Equity</v>
          </cell>
          <cell r="L299">
            <v>39370</v>
          </cell>
          <cell r="M299">
            <v>2007</v>
          </cell>
          <cell r="N299" t="str">
            <v>Investment</v>
          </cell>
          <cell r="O299" t="str">
            <v>out</v>
          </cell>
          <cell r="P299" t="str">
            <v>USD</v>
          </cell>
          <cell r="Q299">
            <v>5.3852000000000002</v>
          </cell>
          <cell r="R299">
            <v>145.5</v>
          </cell>
          <cell r="S299">
            <v>783.54660000000001</v>
          </cell>
          <cell r="T299">
            <v>0</v>
          </cell>
          <cell r="U299">
            <v>0</v>
          </cell>
        </row>
        <row r="300">
          <cell r="A300" t="str">
            <v>CASEIF II</v>
          </cell>
          <cell r="B300" t="str">
            <v>F0601</v>
          </cell>
          <cell r="C300" t="str">
            <v>Fund</v>
          </cell>
          <cell r="D300" t="str">
            <v>Fund</v>
          </cell>
          <cell r="E300" t="str">
            <v>Nicaragua</v>
          </cell>
          <cell r="F300" t="str">
            <v>Investment Funds</v>
          </cell>
          <cell r="G300" t="str">
            <v>Partially disbursed</v>
          </cell>
          <cell r="H300" t="str">
            <v>Javier</v>
          </cell>
          <cell r="I300" t="str">
            <v>America</v>
          </cell>
          <cell r="J300" t="str">
            <v>Kristoffer</v>
          </cell>
          <cell r="K300" t="str">
            <v>Equity</v>
          </cell>
          <cell r="L300">
            <v>39413</v>
          </cell>
          <cell r="M300">
            <v>2007</v>
          </cell>
          <cell r="N300" t="str">
            <v>Investment</v>
          </cell>
          <cell r="O300" t="str">
            <v>out</v>
          </cell>
          <cell r="P300" t="str">
            <v>USD</v>
          </cell>
          <cell r="Q300">
            <v>5.4322999999999997</v>
          </cell>
          <cell r="R300">
            <v>94.575000000000003</v>
          </cell>
          <cell r="S300">
            <v>513.76</v>
          </cell>
          <cell r="T300">
            <v>0</v>
          </cell>
          <cell r="U300">
            <v>0</v>
          </cell>
        </row>
        <row r="301">
          <cell r="A301" t="str">
            <v>China Environment Fund 2004</v>
          </cell>
          <cell r="B301" t="str">
            <v>F0501</v>
          </cell>
          <cell r="C301" t="str">
            <v>Fund</v>
          </cell>
          <cell r="D301" t="str">
            <v>Fund</v>
          </cell>
          <cell r="E301" t="str">
            <v>China</v>
          </cell>
          <cell r="F301" t="str">
            <v>Investment Funds</v>
          </cell>
          <cell r="G301" t="str">
            <v>Partially disbursed</v>
          </cell>
          <cell r="H301" t="str">
            <v>Katharina</v>
          </cell>
          <cell r="I301" t="str">
            <v>Asia &amp; Pacific</v>
          </cell>
          <cell r="K301" t="str">
            <v>Equity</v>
          </cell>
          <cell r="L301">
            <v>39111</v>
          </cell>
          <cell r="M301">
            <v>2007</v>
          </cell>
          <cell r="N301" t="str">
            <v>Fees/administration</v>
          </cell>
          <cell r="O301" t="str">
            <v>out</v>
          </cell>
          <cell r="P301" t="str">
            <v>USD</v>
          </cell>
          <cell r="Q301">
            <v>6.3269000000000002</v>
          </cell>
          <cell r="R301">
            <v>18.75</v>
          </cell>
          <cell r="S301">
            <v>118.62938</v>
          </cell>
          <cell r="T301">
            <v>0</v>
          </cell>
          <cell r="U301">
            <v>0</v>
          </cell>
        </row>
        <row r="302">
          <cell r="A302" t="str">
            <v>China Environment Fund 2004</v>
          </cell>
          <cell r="B302" t="str">
            <v>F0501</v>
          </cell>
          <cell r="C302" t="str">
            <v>Fund</v>
          </cell>
          <cell r="D302" t="str">
            <v>Fund</v>
          </cell>
          <cell r="E302" t="str">
            <v>China</v>
          </cell>
          <cell r="F302" t="str">
            <v>Investment Funds</v>
          </cell>
          <cell r="G302" t="str">
            <v>Partially disbursed</v>
          </cell>
          <cell r="H302" t="str">
            <v>Katharina</v>
          </cell>
          <cell r="I302" t="str">
            <v>Asia &amp; Pacific</v>
          </cell>
          <cell r="K302" t="str">
            <v>Equity</v>
          </cell>
          <cell r="L302">
            <v>38819</v>
          </cell>
          <cell r="M302">
            <v>2006</v>
          </cell>
          <cell r="N302" t="str">
            <v>Fees/administration</v>
          </cell>
          <cell r="O302" t="str">
            <v>out</v>
          </cell>
          <cell r="P302" t="str">
            <v>USD</v>
          </cell>
          <cell r="Q302">
            <v>6.4524999999999997</v>
          </cell>
          <cell r="R302">
            <v>18.75</v>
          </cell>
          <cell r="S302">
            <v>120.98399999999999</v>
          </cell>
          <cell r="T302">
            <v>0</v>
          </cell>
          <cell r="U302">
            <v>0</v>
          </cell>
        </row>
        <row r="303">
          <cell r="A303" t="str">
            <v>China Environment Fund 2004</v>
          </cell>
          <cell r="B303" t="str">
            <v>F0501</v>
          </cell>
          <cell r="C303" t="str">
            <v>Fund</v>
          </cell>
          <cell r="D303" t="str">
            <v>Fund</v>
          </cell>
          <cell r="E303" t="str">
            <v>China</v>
          </cell>
          <cell r="F303" t="str">
            <v>Investment Funds</v>
          </cell>
          <cell r="G303" t="str">
            <v>Partially disbursed</v>
          </cell>
          <cell r="H303" t="str">
            <v>Katharina</v>
          </cell>
          <cell r="I303" t="str">
            <v>Asia &amp; Pacific</v>
          </cell>
          <cell r="K303" t="str">
            <v>Equity</v>
          </cell>
          <cell r="L303">
            <v>39266</v>
          </cell>
          <cell r="M303">
            <v>2007</v>
          </cell>
          <cell r="N303" t="str">
            <v>Investment</v>
          </cell>
          <cell r="O303" t="str">
            <v>out</v>
          </cell>
          <cell r="P303" t="str">
            <v>USD</v>
          </cell>
          <cell r="Q303">
            <v>5.8362999999999996</v>
          </cell>
          <cell r="R303">
            <v>281.53100000000001</v>
          </cell>
          <cell r="S303">
            <v>1643.0989999999999</v>
          </cell>
          <cell r="T303">
            <v>0</v>
          </cell>
          <cell r="U303">
            <v>0</v>
          </cell>
        </row>
        <row r="304">
          <cell r="A304" t="str">
            <v>China Environment Fund 2004</v>
          </cell>
          <cell r="B304" t="str">
            <v>F0501</v>
          </cell>
          <cell r="C304" t="str">
            <v>Fund</v>
          </cell>
          <cell r="D304" t="str">
            <v>Fund</v>
          </cell>
          <cell r="E304" t="str">
            <v>China</v>
          </cell>
          <cell r="F304" t="str">
            <v>Investment Funds</v>
          </cell>
          <cell r="G304" t="str">
            <v>Partially disbursed</v>
          </cell>
          <cell r="H304" t="str">
            <v>Katharina</v>
          </cell>
          <cell r="I304" t="str">
            <v>Asia &amp; Pacific</v>
          </cell>
          <cell r="K304" t="str">
            <v>Equity</v>
          </cell>
          <cell r="L304">
            <v>39225</v>
          </cell>
          <cell r="M304">
            <v>2007</v>
          </cell>
          <cell r="N304" t="str">
            <v>Fees/administration</v>
          </cell>
          <cell r="O304" t="str">
            <v>out</v>
          </cell>
          <cell r="P304" t="str">
            <v>USD</v>
          </cell>
          <cell r="Q304">
            <v>6.02</v>
          </cell>
          <cell r="R304">
            <v>18.75</v>
          </cell>
          <cell r="S304">
            <v>112.875</v>
          </cell>
          <cell r="T304">
            <v>0</v>
          </cell>
          <cell r="U304">
            <v>0</v>
          </cell>
        </row>
        <row r="305">
          <cell r="A305" t="str">
            <v>China Environment Fund 2004</v>
          </cell>
          <cell r="B305" t="str">
            <v>F0501</v>
          </cell>
          <cell r="C305" t="str">
            <v>Fund</v>
          </cell>
          <cell r="D305" t="str">
            <v>Fund</v>
          </cell>
          <cell r="E305" t="str">
            <v>China</v>
          </cell>
          <cell r="F305" t="str">
            <v>Investment Funds</v>
          </cell>
          <cell r="G305" t="str">
            <v>Partially disbursed</v>
          </cell>
          <cell r="H305" t="str">
            <v>Katharina</v>
          </cell>
          <cell r="I305" t="str">
            <v>Asia &amp; Pacific</v>
          </cell>
          <cell r="K305" t="str">
            <v>Equity</v>
          </cell>
          <cell r="L305">
            <v>39379</v>
          </cell>
          <cell r="M305">
            <v>2007</v>
          </cell>
          <cell r="N305" t="str">
            <v>Fees/administration</v>
          </cell>
          <cell r="O305" t="str">
            <v>out</v>
          </cell>
          <cell r="P305" t="str">
            <v>USD</v>
          </cell>
          <cell r="Q305">
            <v>5.4431000000000003</v>
          </cell>
          <cell r="R305">
            <v>18.75</v>
          </cell>
          <cell r="S305">
            <v>102.05800000000001</v>
          </cell>
          <cell r="T305">
            <v>0</v>
          </cell>
          <cell r="U305">
            <v>0</v>
          </cell>
        </row>
        <row r="306">
          <cell r="A306" t="str">
            <v>China Environment Fund 2004</v>
          </cell>
          <cell r="B306" t="str">
            <v>F0501</v>
          </cell>
          <cell r="C306" t="str">
            <v>Fund</v>
          </cell>
          <cell r="D306" t="str">
            <v>Fund</v>
          </cell>
          <cell r="E306" t="str">
            <v>China</v>
          </cell>
          <cell r="F306" t="str">
            <v>Investment Funds</v>
          </cell>
          <cell r="G306" t="str">
            <v>Partially disbursed</v>
          </cell>
          <cell r="H306" t="str">
            <v>Katharina</v>
          </cell>
          <cell r="I306" t="str">
            <v>Asia &amp; Pacific</v>
          </cell>
          <cell r="K306" t="str">
            <v>Equity</v>
          </cell>
          <cell r="L306">
            <v>39265</v>
          </cell>
          <cell r="M306">
            <v>2007</v>
          </cell>
          <cell r="N306" t="str">
            <v>Equity sales</v>
          </cell>
          <cell r="O306" t="str">
            <v>in</v>
          </cell>
          <cell r="P306" t="str">
            <v>USD</v>
          </cell>
          <cell r="Q306">
            <v>5.8647</v>
          </cell>
          <cell r="R306">
            <v>240</v>
          </cell>
          <cell r="S306">
            <v>1407.528</v>
          </cell>
          <cell r="W306">
            <v>-176.648</v>
          </cell>
        </row>
        <row r="307">
          <cell r="A307" t="str">
            <v>China Environment Fund 2004</v>
          </cell>
          <cell r="B307" t="str">
            <v>F0501</v>
          </cell>
          <cell r="C307" t="str">
            <v>Fund</v>
          </cell>
          <cell r="D307" t="str">
            <v>Fund</v>
          </cell>
          <cell r="E307" t="str">
            <v>China</v>
          </cell>
          <cell r="F307" t="str">
            <v>Investment Funds</v>
          </cell>
          <cell r="G307" t="str">
            <v>Partially disbursed</v>
          </cell>
          <cell r="H307" t="str">
            <v>Katharina</v>
          </cell>
          <cell r="I307" t="str">
            <v>Asia &amp; Pacific</v>
          </cell>
          <cell r="K307" t="str">
            <v>Equity</v>
          </cell>
          <cell r="L307">
            <v>38793</v>
          </cell>
          <cell r="M307">
            <v>2006</v>
          </cell>
          <cell r="N307" t="str">
            <v>Investment</v>
          </cell>
          <cell r="O307" t="str">
            <v>out</v>
          </cell>
          <cell r="P307" t="str">
            <v>USD</v>
          </cell>
          <cell r="Q307">
            <v>6.5461999999999998</v>
          </cell>
          <cell r="R307">
            <v>310.05</v>
          </cell>
          <cell r="S307">
            <v>2029.6489999999999</v>
          </cell>
          <cell r="T307">
            <v>0</v>
          </cell>
          <cell r="U307">
            <v>0</v>
          </cell>
        </row>
        <row r="308">
          <cell r="A308" t="str">
            <v>China Environment Fund 2004</v>
          </cell>
          <cell r="B308" t="str">
            <v>F0501</v>
          </cell>
          <cell r="C308" t="str">
            <v>Fund</v>
          </cell>
          <cell r="D308" t="str">
            <v>Fund</v>
          </cell>
          <cell r="E308" t="str">
            <v>China</v>
          </cell>
          <cell r="F308" t="str">
            <v>Investment Funds</v>
          </cell>
          <cell r="G308" t="str">
            <v>Partially disbursed</v>
          </cell>
          <cell r="H308" t="str">
            <v>Katharina</v>
          </cell>
          <cell r="I308" t="str">
            <v>Asia &amp; Pacific</v>
          </cell>
          <cell r="K308" t="str">
            <v>Equity</v>
          </cell>
          <cell r="L308">
            <v>38769</v>
          </cell>
          <cell r="M308">
            <v>2006</v>
          </cell>
          <cell r="N308" t="str">
            <v>Fees/administration</v>
          </cell>
          <cell r="O308" t="str">
            <v>out</v>
          </cell>
          <cell r="P308" t="str">
            <v>USD</v>
          </cell>
          <cell r="Q308">
            <v>6.7651000000000003</v>
          </cell>
          <cell r="R308">
            <v>59.792000000000002</v>
          </cell>
          <cell r="S308">
            <v>404.49900000000002</v>
          </cell>
          <cell r="T308">
            <v>0</v>
          </cell>
          <cell r="U308">
            <v>0</v>
          </cell>
        </row>
        <row r="309">
          <cell r="A309" t="str">
            <v>China Environment Fund 2004</v>
          </cell>
          <cell r="B309" t="str">
            <v>F0501</v>
          </cell>
          <cell r="C309" t="str">
            <v>Fund</v>
          </cell>
          <cell r="D309" t="str">
            <v>Fund</v>
          </cell>
          <cell r="E309" t="str">
            <v>China</v>
          </cell>
          <cell r="F309" t="str">
            <v>Investment Funds</v>
          </cell>
          <cell r="G309" t="str">
            <v>Partially disbursed</v>
          </cell>
          <cell r="H309" t="str">
            <v>Katharina</v>
          </cell>
          <cell r="I309" t="str">
            <v>Asia &amp; Pacific</v>
          </cell>
          <cell r="K309" t="str">
            <v>Equity</v>
          </cell>
          <cell r="L309">
            <v>39506</v>
          </cell>
          <cell r="M309">
            <v>2008</v>
          </cell>
          <cell r="N309" t="str">
            <v>Investment</v>
          </cell>
          <cell r="O309" t="str">
            <v>out</v>
          </cell>
          <cell r="P309" t="str">
            <v>USD</v>
          </cell>
          <cell r="Q309">
            <v>5.2023999999999999</v>
          </cell>
          <cell r="R309">
            <v>285.37688000000003</v>
          </cell>
          <cell r="S309">
            <v>1484.645</v>
          </cell>
          <cell r="T309">
            <v>0</v>
          </cell>
          <cell r="U309">
            <v>0</v>
          </cell>
        </row>
        <row r="310">
          <cell r="A310" t="str">
            <v>China Environment Fund 2004</v>
          </cell>
          <cell r="B310" t="str">
            <v>F0501</v>
          </cell>
          <cell r="C310" t="str">
            <v>Fund</v>
          </cell>
          <cell r="D310" t="str">
            <v>Fund</v>
          </cell>
          <cell r="E310" t="str">
            <v>China</v>
          </cell>
          <cell r="F310" t="str">
            <v>Investment Funds</v>
          </cell>
          <cell r="G310" t="str">
            <v>Partially disbursed</v>
          </cell>
          <cell r="H310" t="str">
            <v>Katharina</v>
          </cell>
          <cell r="I310" t="str">
            <v>Asia &amp; Pacific</v>
          </cell>
          <cell r="K310" t="str">
            <v>Equity</v>
          </cell>
          <cell r="L310">
            <v>39269</v>
          </cell>
          <cell r="M310">
            <v>2007</v>
          </cell>
          <cell r="N310" t="str">
            <v>Fees/administration</v>
          </cell>
          <cell r="O310" t="str">
            <v>out</v>
          </cell>
          <cell r="P310" t="str">
            <v>USD</v>
          </cell>
          <cell r="Q310">
            <v>5.8291000000000004</v>
          </cell>
          <cell r="R310">
            <v>18.75</v>
          </cell>
          <cell r="S310">
            <v>109.29600000000001</v>
          </cell>
          <cell r="T310">
            <v>0</v>
          </cell>
          <cell r="U310">
            <v>0</v>
          </cell>
        </row>
        <row r="311">
          <cell r="A311" t="str">
            <v>China Environment Fund 2004</v>
          </cell>
          <cell r="B311" t="str">
            <v>F0501</v>
          </cell>
          <cell r="C311" t="str">
            <v>Fund</v>
          </cell>
          <cell r="D311" t="str">
            <v>Fund</v>
          </cell>
          <cell r="E311" t="str">
            <v>China</v>
          </cell>
          <cell r="F311" t="str">
            <v>Investment Funds</v>
          </cell>
          <cell r="G311" t="str">
            <v>Partially disbursed</v>
          </cell>
          <cell r="H311" t="str">
            <v>Katharina</v>
          </cell>
          <cell r="I311" t="str">
            <v>Asia &amp; Pacific</v>
          </cell>
          <cell r="K311" t="str">
            <v>Equity</v>
          </cell>
          <cell r="L311">
            <v>39191</v>
          </cell>
          <cell r="M311">
            <v>2007</v>
          </cell>
          <cell r="N311" t="str">
            <v>Fees/administration</v>
          </cell>
          <cell r="O311" t="str">
            <v>out</v>
          </cell>
          <cell r="P311" t="str">
            <v>USD</v>
          </cell>
          <cell r="Q311">
            <v>5.9610000000000003</v>
          </cell>
          <cell r="R311">
            <v>18.75</v>
          </cell>
          <cell r="S311">
            <v>111.76900000000001</v>
          </cell>
          <cell r="T311">
            <v>0</v>
          </cell>
          <cell r="U311">
            <v>0</v>
          </cell>
        </row>
        <row r="312">
          <cell r="A312" t="str">
            <v>China Environment Fund 2004</v>
          </cell>
          <cell r="B312" t="str">
            <v>F0501</v>
          </cell>
          <cell r="C312" t="str">
            <v>Fund</v>
          </cell>
          <cell r="D312" t="str">
            <v>Fund</v>
          </cell>
          <cell r="E312" t="str">
            <v>China</v>
          </cell>
          <cell r="F312" t="str">
            <v>Investment Funds</v>
          </cell>
          <cell r="G312" t="str">
            <v>Partially disbursed</v>
          </cell>
          <cell r="H312" t="str">
            <v>Katharina</v>
          </cell>
          <cell r="I312" t="str">
            <v>Asia &amp; Pacific</v>
          </cell>
          <cell r="K312" t="str">
            <v>Equity</v>
          </cell>
          <cell r="L312">
            <v>39111</v>
          </cell>
          <cell r="M312">
            <v>2007</v>
          </cell>
          <cell r="N312" t="str">
            <v>Investment</v>
          </cell>
          <cell r="O312" t="str">
            <v>out</v>
          </cell>
          <cell r="P312" t="str">
            <v>USD</v>
          </cell>
          <cell r="Q312">
            <v>6.3269000000000002</v>
          </cell>
          <cell r="R312">
            <v>250</v>
          </cell>
          <cell r="S312">
            <v>1581.7249999999999</v>
          </cell>
          <cell r="T312">
            <v>0</v>
          </cell>
          <cell r="U312">
            <v>0</v>
          </cell>
        </row>
        <row r="313">
          <cell r="A313" t="str">
            <v>China Environment Fund 2004</v>
          </cell>
          <cell r="B313" t="str">
            <v>F0501</v>
          </cell>
          <cell r="C313" t="str">
            <v>Fund</v>
          </cell>
          <cell r="D313" t="str">
            <v>Fund</v>
          </cell>
          <cell r="E313" t="str">
            <v>China</v>
          </cell>
          <cell r="F313" t="str">
            <v>Investment Funds</v>
          </cell>
          <cell r="G313" t="str">
            <v>Partially disbursed</v>
          </cell>
          <cell r="H313" t="str">
            <v>Katharina</v>
          </cell>
          <cell r="I313" t="str">
            <v>Asia &amp; Pacific</v>
          </cell>
          <cell r="K313" t="str">
            <v>Equity</v>
          </cell>
          <cell r="L313">
            <v>38916</v>
          </cell>
          <cell r="M313">
            <v>2006</v>
          </cell>
          <cell r="N313" t="str">
            <v>Fees/administration</v>
          </cell>
          <cell r="O313" t="str">
            <v>out</v>
          </cell>
          <cell r="P313" t="str">
            <v>USD</v>
          </cell>
          <cell r="Q313">
            <v>6.3278999999999996</v>
          </cell>
          <cell r="R313">
            <v>18.75</v>
          </cell>
          <cell r="S313">
            <v>118.648</v>
          </cell>
          <cell r="T313">
            <v>0</v>
          </cell>
          <cell r="U313">
            <v>0</v>
          </cell>
        </row>
        <row r="314">
          <cell r="A314" t="str">
            <v>China Environment Fund 2004</v>
          </cell>
          <cell r="B314" t="str">
            <v>F0501</v>
          </cell>
          <cell r="C314" t="str">
            <v>Fund</v>
          </cell>
          <cell r="D314" t="str">
            <v>Fund</v>
          </cell>
          <cell r="E314" t="str">
            <v>China</v>
          </cell>
          <cell r="F314" t="str">
            <v>Investment Funds</v>
          </cell>
          <cell r="G314" t="str">
            <v>Partially disbursed</v>
          </cell>
          <cell r="H314" t="str">
            <v>Katharina</v>
          </cell>
          <cell r="I314" t="str">
            <v>Asia &amp; Pacific</v>
          </cell>
          <cell r="K314" t="str">
            <v>Equity</v>
          </cell>
          <cell r="L314">
            <v>39265</v>
          </cell>
          <cell r="M314">
            <v>2007</v>
          </cell>
          <cell r="N314" t="str">
            <v>Dividends</v>
          </cell>
          <cell r="O314" t="str">
            <v>in</v>
          </cell>
          <cell r="P314" t="str">
            <v>USD</v>
          </cell>
          <cell r="Q314">
            <v>5.8647</v>
          </cell>
          <cell r="R314">
            <v>772.9855</v>
          </cell>
          <cell r="S314">
            <v>4533.3280000000004</v>
          </cell>
        </row>
        <row r="315">
          <cell r="A315" t="str">
            <v>China Environment Fund 2004</v>
          </cell>
          <cell r="B315" t="str">
            <v>F0501</v>
          </cell>
          <cell r="C315" t="str">
            <v>Fund</v>
          </cell>
          <cell r="D315" t="str">
            <v>Fund</v>
          </cell>
          <cell r="E315" t="str">
            <v>China</v>
          </cell>
          <cell r="F315" t="str">
            <v>Investment Funds</v>
          </cell>
          <cell r="G315" t="str">
            <v>Partially disbursed</v>
          </cell>
          <cell r="H315" t="str">
            <v>Katharina</v>
          </cell>
          <cell r="I315" t="str">
            <v>Asia &amp; Pacific</v>
          </cell>
          <cell r="K315" t="str">
            <v>Equity</v>
          </cell>
          <cell r="L315">
            <v>38982</v>
          </cell>
          <cell r="M315">
            <v>2006</v>
          </cell>
          <cell r="N315" t="str">
            <v>Investment</v>
          </cell>
          <cell r="O315" t="str">
            <v>out</v>
          </cell>
          <cell r="P315" t="str">
            <v>USD</v>
          </cell>
          <cell r="Q315">
            <v>6.5113000000000003</v>
          </cell>
          <cell r="R315">
            <v>500</v>
          </cell>
          <cell r="S315">
            <v>3255.6506800000002</v>
          </cell>
          <cell r="T315">
            <v>0</v>
          </cell>
          <cell r="U315">
            <v>0</v>
          </cell>
        </row>
        <row r="316">
          <cell r="A316" t="str">
            <v>ClFI</v>
          </cell>
          <cell r="B316" t="str">
            <v>D0402</v>
          </cell>
          <cell r="C316" t="str">
            <v>Direct investment</v>
          </cell>
          <cell r="D316" t="str">
            <v>Financial Institution</v>
          </cell>
          <cell r="E316" t="str">
            <v>Regional</v>
          </cell>
          <cell r="F316" t="str">
            <v>Other Financial Services</v>
          </cell>
          <cell r="G316" t="str">
            <v>Disbursed</v>
          </cell>
          <cell r="H316" t="str">
            <v>Christoffer</v>
          </cell>
          <cell r="I316" t="str">
            <v>America</v>
          </cell>
          <cell r="J316" t="str">
            <v>Javier</v>
          </cell>
          <cell r="K316" t="str">
            <v>Equity</v>
          </cell>
          <cell r="L316">
            <v>38331</v>
          </cell>
          <cell r="M316">
            <v>2004</v>
          </cell>
          <cell r="N316" t="str">
            <v>Disbursements</v>
          </cell>
          <cell r="O316" t="str">
            <v>out</v>
          </cell>
          <cell r="P316" t="str">
            <v>USD</v>
          </cell>
          <cell r="R316">
            <v>5000</v>
          </cell>
          <cell r="S316">
            <v>31225</v>
          </cell>
          <cell r="T316">
            <v>0</v>
          </cell>
          <cell r="U316">
            <v>0</v>
          </cell>
        </row>
        <row r="317">
          <cell r="A317" t="str">
            <v>Corporacion Interfin S.A.</v>
          </cell>
          <cell r="B317" t="str">
            <v>D0501</v>
          </cell>
          <cell r="C317" t="str">
            <v>Direct investment</v>
          </cell>
          <cell r="D317" t="str">
            <v>Financial Institution</v>
          </cell>
          <cell r="E317" t="str">
            <v>Costa Rica</v>
          </cell>
          <cell r="F317" t="str">
            <v>Other Financial Services</v>
          </cell>
          <cell r="G317" t="str">
            <v>Exited</v>
          </cell>
          <cell r="H317" t="str">
            <v>Javier</v>
          </cell>
          <cell r="I317" t="str">
            <v>America</v>
          </cell>
          <cell r="J317" t="str">
            <v>Elizabeth</v>
          </cell>
          <cell r="K317" t="str">
            <v>Loan</v>
          </cell>
          <cell r="L317">
            <v>39065</v>
          </cell>
          <cell r="M317">
            <v>2006</v>
          </cell>
          <cell r="N317" t="str">
            <v>Principal</v>
          </cell>
          <cell r="O317" t="str">
            <v>in</v>
          </cell>
          <cell r="P317" t="str">
            <v>USD</v>
          </cell>
          <cell r="Q317">
            <v>6.1779999999999999</v>
          </cell>
          <cell r="R317">
            <v>5000</v>
          </cell>
          <cell r="S317">
            <v>30890</v>
          </cell>
        </row>
        <row r="318">
          <cell r="A318" t="str">
            <v>Corporacion Interfin S.A.</v>
          </cell>
          <cell r="B318" t="str">
            <v>D0501</v>
          </cell>
          <cell r="C318" t="str">
            <v>Direct investment</v>
          </cell>
          <cell r="D318" t="str">
            <v>Financial Institution</v>
          </cell>
          <cell r="E318" t="str">
            <v>Costa Rica</v>
          </cell>
          <cell r="F318" t="str">
            <v>Other Financial Services</v>
          </cell>
          <cell r="G318" t="str">
            <v>Exited</v>
          </cell>
          <cell r="H318" t="str">
            <v>Javier</v>
          </cell>
          <cell r="I318" t="str">
            <v>America</v>
          </cell>
          <cell r="J318" t="str">
            <v>Elizabeth</v>
          </cell>
          <cell r="K318" t="str">
            <v>Loan</v>
          </cell>
          <cell r="L318">
            <v>38700</v>
          </cell>
          <cell r="M318">
            <v>2005</v>
          </cell>
          <cell r="N318" t="str">
            <v>Fees</v>
          </cell>
          <cell r="O318" t="str">
            <v>in</v>
          </cell>
          <cell r="P318" t="str">
            <v>USD</v>
          </cell>
          <cell r="Q318">
            <v>6.6147999999999998</v>
          </cell>
          <cell r="R318">
            <v>51.805999999999997</v>
          </cell>
          <cell r="S318">
            <v>342.68599999999998</v>
          </cell>
        </row>
        <row r="319">
          <cell r="A319" t="str">
            <v>Corporacion Interfin S.A.</v>
          </cell>
          <cell r="B319" t="str">
            <v>D0501</v>
          </cell>
          <cell r="C319" t="str">
            <v>Direct investment</v>
          </cell>
          <cell r="D319" t="str">
            <v>Financial Institution</v>
          </cell>
          <cell r="E319" t="str">
            <v>Costa Rica</v>
          </cell>
          <cell r="F319" t="str">
            <v>Other Financial Services</v>
          </cell>
          <cell r="G319" t="str">
            <v>Exited</v>
          </cell>
          <cell r="H319" t="str">
            <v>Javier</v>
          </cell>
          <cell r="I319" t="str">
            <v>America</v>
          </cell>
          <cell r="J319" t="str">
            <v>Elizabeth</v>
          </cell>
          <cell r="K319" t="str">
            <v>Loan</v>
          </cell>
          <cell r="L319">
            <v>39065</v>
          </cell>
          <cell r="M319">
            <v>2006</v>
          </cell>
          <cell r="N319" t="str">
            <v>Interest</v>
          </cell>
          <cell r="O319" t="str">
            <v>in</v>
          </cell>
          <cell r="P319" t="str">
            <v>USD</v>
          </cell>
          <cell r="Q319">
            <v>6.1779999999999999</v>
          </cell>
          <cell r="R319">
            <v>438.96899999999999</v>
          </cell>
          <cell r="S319">
            <v>2711.95</v>
          </cell>
        </row>
        <row r="320">
          <cell r="A320" t="str">
            <v>Corporacion Interfin S.A.</v>
          </cell>
          <cell r="B320" t="str">
            <v>D0501</v>
          </cell>
          <cell r="C320" t="str">
            <v>Direct investment</v>
          </cell>
          <cell r="D320" t="str">
            <v>Financial Institution</v>
          </cell>
          <cell r="E320" t="str">
            <v>Costa Rica</v>
          </cell>
          <cell r="F320" t="str">
            <v>Other Financial Services</v>
          </cell>
          <cell r="G320" t="str">
            <v>Exited</v>
          </cell>
          <cell r="H320" t="str">
            <v>Javier</v>
          </cell>
          <cell r="I320" t="str">
            <v>America</v>
          </cell>
          <cell r="J320" t="str">
            <v>Elizabeth</v>
          </cell>
          <cell r="K320" t="str">
            <v>Loan</v>
          </cell>
          <cell r="L320">
            <v>38705</v>
          </cell>
          <cell r="M320">
            <v>2005</v>
          </cell>
          <cell r="N320" t="str">
            <v>Disbursements</v>
          </cell>
          <cell r="O320" t="str">
            <v>out</v>
          </cell>
          <cell r="P320" t="str">
            <v>USD</v>
          </cell>
          <cell r="Q320">
            <v>6.6841999999999997</v>
          </cell>
          <cell r="R320">
            <v>5000</v>
          </cell>
          <cell r="S320">
            <v>33421</v>
          </cell>
          <cell r="T320" t="e">
            <v>#N/A</v>
          </cell>
          <cell r="U320" t="e">
            <v>#N/A</v>
          </cell>
        </row>
        <row r="321">
          <cell r="A321" t="str">
            <v>Corporacion Interfin S.A.</v>
          </cell>
          <cell r="B321" t="str">
            <v>D0501</v>
          </cell>
          <cell r="C321" t="str">
            <v>Direct investment</v>
          </cell>
          <cell r="D321" t="str">
            <v>Financial Institution</v>
          </cell>
          <cell r="E321" t="str">
            <v>Costa Rica</v>
          </cell>
          <cell r="F321" t="str">
            <v>Other Financial Services</v>
          </cell>
          <cell r="G321" t="str">
            <v>Exited</v>
          </cell>
          <cell r="H321" t="str">
            <v>Javier</v>
          </cell>
          <cell r="I321" t="str">
            <v>America</v>
          </cell>
          <cell r="J321" t="str">
            <v>Elizabeth</v>
          </cell>
          <cell r="K321" t="str">
            <v>Loan</v>
          </cell>
          <cell r="L321">
            <v>38884</v>
          </cell>
          <cell r="M321">
            <v>2006</v>
          </cell>
          <cell r="N321" t="str">
            <v>Interest</v>
          </cell>
          <cell r="O321" t="str">
            <v>in</v>
          </cell>
          <cell r="P321" t="str">
            <v>USD</v>
          </cell>
          <cell r="Q321">
            <v>6.2030000000000003</v>
          </cell>
          <cell r="R321">
            <v>189.37200000000001</v>
          </cell>
          <cell r="S321">
            <v>1174.68</v>
          </cell>
        </row>
        <row r="322">
          <cell r="A322" t="str">
            <v>Corporacion Interfin S.A.</v>
          </cell>
          <cell r="B322" t="str">
            <v>D0501</v>
          </cell>
          <cell r="C322" t="str">
            <v>Direct investment</v>
          </cell>
          <cell r="D322" t="str">
            <v>Financial Institution</v>
          </cell>
          <cell r="E322" t="str">
            <v>Costa Rica</v>
          </cell>
          <cell r="F322" t="str">
            <v>Other Financial Services</v>
          </cell>
          <cell r="G322" t="str">
            <v>Exited</v>
          </cell>
          <cell r="H322" t="str">
            <v>Javier</v>
          </cell>
          <cell r="I322" t="str">
            <v>America</v>
          </cell>
          <cell r="J322" t="str">
            <v>Elizabeth</v>
          </cell>
          <cell r="K322" t="str">
            <v>Loan</v>
          </cell>
          <cell r="L322">
            <v>39065</v>
          </cell>
          <cell r="M322">
            <v>2006</v>
          </cell>
          <cell r="N322" t="str">
            <v>Fees</v>
          </cell>
          <cell r="O322" t="str">
            <v>in</v>
          </cell>
          <cell r="P322" t="str">
            <v>USD</v>
          </cell>
          <cell r="Q322">
            <v>6.1779999999999999</v>
          </cell>
          <cell r="R322">
            <v>100</v>
          </cell>
          <cell r="S322">
            <v>617.79999999999995</v>
          </cell>
        </row>
        <row r="323">
          <cell r="A323" t="str">
            <v>DFCU Limited</v>
          </cell>
          <cell r="B323" t="str">
            <v>D0313</v>
          </cell>
          <cell r="C323" t="str">
            <v>Direct investment</v>
          </cell>
          <cell r="D323" t="str">
            <v>Financial Institution</v>
          </cell>
          <cell r="E323" t="str">
            <v>Uganda</v>
          </cell>
          <cell r="F323" t="str">
            <v>Other Financial Services</v>
          </cell>
          <cell r="G323" t="str">
            <v>Partially disbursed</v>
          </cell>
          <cell r="H323" t="str">
            <v>Elizabeth</v>
          </cell>
          <cell r="I323" t="str">
            <v>Africa</v>
          </cell>
          <cell r="J323" t="str">
            <v>Deepak</v>
          </cell>
          <cell r="K323" t="str">
            <v>Equity</v>
          </cell>
          <cell r="L323">
            <v>38665</v>
          </cell>
          <cell r="M323">
            <v>2005</v>
          </cell>
          <cell r="N323" t="str">
            <v>Fees</v>
          </cell>
          <cell r="O323" t="str">
            <v>in</v>
          </cell>
          <cell r="P323" t="str">
            <v>UGS</v>
          </cell>
          <cell r="Q323">
            <v>3.5999999999999999E-3</v>
          </cell>
          <cell r="R323">
            <v>12906.67</v>
          </cell>
          <cell r="S323">
            <v>46.208400000000005</v>
          </cell>
        </row>
        <row r="324">
          <cell r="A324" t="str">
            <v>DFCU Limited</v>
          </cell>
          <cell r="B324" t="str">
            <v>D0313</v>
          </cell>
          <cell r="C324" t="str">
            <v>Direct investment</v>
          </cell>
          <cell r="D324" t="str">
            <v>Financial Institution</v>
          </cell>
          <cell r="E324" t="str">
            <v>Uganda</v>
          </cell>
          <cell r="F324" t="str">
            <v>Other Financial Services</v>
          </cell>
          <cell r="G324" t="str">
            <v>Partially disbursed</v>
          </cell>
          <cell r="H324" t="str">
            <v>Elizabeth</v>
          </cell>
          <cell r="I324" t="str">
            <v>Africa</v>
          </cell>
          <cell r="J324" t="str">
            <v>Deepak</v>
          </cell>
          <cell r="K324" t="str">
            <v>Equity</v>
          </cell>
          <cell r="L324">
            <v>38947</v>
          </cell>
          <cell r="M324">
            <v>2006</v>
          </cell>
          <cell r="N324" t="str">
            <v>Dividends</v>
          </cell>
          <cell r="O324" t="str">
            <v>in</v>
          </cell>
          <cell r="P324" t="str">
            <v>UGS</v>
          </cell>
          <cell r="Q324">
            <v>3.3899999999999998E-3</v>
          </cell>
          <cell r="R324">
            <v>532250</v>
          </cell>
          <cell r="S324">
            <v>1805.9888700000001</v>
          </cell>
        </row>
        <row r="325">
          <cell r="A325" t="str">
            <v>DFCU Limited</v>
          </cell>
          <cell r="B325" t="str">
            <v>D0313</v>
          </cell>
          <cell r="C325" t="str">
            <v>Direct investment</v>
          </cell>
          <cell r="D325" t="str">
            <v>Financial Institution</v>
          </cell>
          <cell r="E325" t="str">
            <v>Uganda</v>
          </cell>
          <cell r="F325" t="str">
            <v>Other Financial Services</v>
          </cell>
          <cell r="G325" t="str">
            <v>Partially disbursed</v>
          </cell>
          <cell r="H325" t="str">
            <v>Elizabeth</v>
          </cell>
          <cell r="I325" t="str">
            <v>Africa</v>
          </cell>
          <cell r="J325" t="str">
            <v>Deepak</v>
          </cell>
          <cell r="K325" t="str">
            <v>Equity</v>
          </cell>
          <cell r="L325">
            <v>39314</v>
          </cell>
          <cell r="M325">
            <v>2007</v>
          </cell>
          <cell r="N325" t="str">
            <v>Fees</v>
          </cell>
          <cell r="O325" t="str">
            <v>in</v>
          </cell>
          <cell r="P325" t="str">
            <v>UGS</v>
          </cell>
          <cell r="Q325">
            <v>3.5000000000000001E-3</v>
          </cell>
          <cell r="R325">
            <v>3684.1210000000001</v>
          </cell>
          <cell r="S325">
            <v>13.016</v>
          </cell>
        </row>
        <row r="326">
          <cell r="A326" t="str">
            <v>DFCU Limited</v>
          </cell>
          <cell r="B326" t="str">
            <v>D0313</v>
          </cell>
          <cell r="C326" t="str">
            <v>Direct investment</v>
          </cell>
          <cell r="D326" t="str">
            <v>Financial Institution</v>
          </cell>
          <cell r="E326" t="str">
            <v>Uganda</v>
          </cell>
          <cell r="F326" t="str">
            <v>Other Financial Services</v>
          </cell>
          <cell r="G326" t="str">
            <v>Partially disbursed</v>
          </cell>
          <cell r="H326" t="str">
            <v>Elizabeth</v>
          </cell>
          <cell r="I326" t="str">
            <v>Africa</v>
          </cell>
          <cell r="J326" t="str">
            <v>Deepak</v>
          </cell>
          <cell r="K326" t="str">
            <v>Equity</v>
          </cell>
          <cell r="L326">
            <v>38279</v>
          </cell>
          <cell r="M326">
            <v>2004</v>
          </cell>
          <cell r="N326" t="str">
            <v>Disbursements</v>
          </cell>
          <cell r="O326" t="str">
            <v>out</v>
          </cell>
          <cell r="P326" t="str">
            <v>UGS</v>
          </cell>
          <cell r="R326">
            <v>4600000</v>
          </cell>
          <cell r="S326">
            <v>17606.666690000002</v>
          </cell>
          <cell r="T326">
            <v>1</v>
          </cell>
          <cell r="U326">
            <v>17606.666690000002</v>
          </cell>
        </row>
        <row r="327">
          <cell r="A327" t="str">
            <v>DFCU Limited</v>
          </cell>
          <cell r="B327" t="str">
            <v>D0313</v>
          </cell>
          <cell r="C327" t="str">
            <v>Direct investment</v>
          </cell>
          <cell r="D327" t="str">
            <v>Financial Institution</v>
          </cell>
          <cell r="E327" t="str">
            <v>Uganda</v>
          </cell>
          <cell r="F327" t="str">
            <v>Other Financial Services</v>
          </cell>
          <cell r="G327" t="str">
            <v>Partially disbursed</v>
          </cell>
          <cell r="H327" t="str">
            <v>Elizabeth</v>
          </cell>
          <cell r="I327" t="str">
            <v>Africa</v>
          </cell>
          <cell r="J327" t="str">
            <v>Deepak</v>
          </cell>
          <cell r="K327" t="str">
            <v>Loan</v>
          </cell>
          <cell r="L327">
            <v>39345</v>
          </cell>
          <cell r="M327">
            <v>2007</v>
          </cell>
          <cell r="N327" t="str">
            <v>Fees</v>
          </cell>
          <cell r="O327" t="str">
            <v>in</v>
          </cell>
          <cell r="P327" t="str">
            <v>UGS</v>
          </cell>
          <cell r="Q327">
            <v>3.3E-3</v>
          </cell>
          <cell r="R327">
            <v>50297.411</v>
          </cell>
          <cell r="S327">
            <v>166.334</v>
          </cell>
        </row>
        <row r="328">
          <cell r="A328" t="str">
            <v>DFCU Limited</v>
          </cell>
          <cell r="B328" t="str">
            <v>D0313</v>
          </cell>
          <cell r="C328" t="str">
            <v>Direct investment</v>
          </cell>
          <cell r="D328" t="str">
            <v>Financial Institution</v>
          </cell>
          <cell r="E328" t="str">
            <v>Uganda</v>
          </cell>
          <cell r="F328" t="str">
            <v>Other Financial Services</v>
          </cell>
          <cell r="G328" t="str">
            <v>Partially disbursed</v>
          </cell>
          <cell r="H328" t="str">
            <v>Elizabeth</v>
          </cell>
          <cell r="I328" t="str">
            <v>Africa</v>
          </cell>
          <cell r="J328" t="str">
            <v>Deepak</v>
          </cell>
          <cell r="K328" t="str">
            <v>Equity</v>
          </cell>
          <cell r="L328">
            <v>39350</v>
          </cell>
          <cell r="M328">
            <v>2007</v>
          </cell>
          <cell r="N328" t="str">
            <v>Dividends</v>
          </cell>
          <cell r="O328" t="str">
            <v>in</v>
          </cell>
          <cell r="P328" t="str">
            <v>UGS</v>
          </cell>
          <cell r="Q328">
            <v>3.2000000000000002E-3</v>
          </cell>
          <cell r="R328">
            <v>316797.17099999997</v>
          </cell>
          <cell r="S328">
            <v>1027.69</v>
          </cell>
        </row>
        <row r="329">
          <cell r="A329" t="str">
            <v>DFCU Limited</v>
          </cell>
          <cell r="B329" t="str">
            <v>D0313</v>
          </cell>
          <cell r="C329" t="str">
            <v>Direct investment</v>
          </cell>
          <cell r="D329" t="str">
            <v>Financial Institution</v>
          </cell>
          <cell r="E329" t="str">
            <v>Uganda</v>
          </cell>
          <cell r="F329" t="str">
            <v>Other Financial Services</v>
          </cell>
          <cell r="G329" t="str">
            <v>Partially disbursed</v>
          </cell>
          <cell r="H329" t="str">
            <v>Elizabeth</v>
          </cell>
          <cell r="I329" t="str">
            <v>Africa</v>
          </cell>
          <cell r="J329" t="str">
            <v>Deepak</v>
          </cell>
          <cell r="K329" t="str">
            <v>Equity</v>
          </cell>
          <cell r="L329">
            <v>38639</v>
          </cell>
          <cell r="M329">
            <v>2005</v>
          </cell>
          <cell r="N329" t="str">
            <v>Fees</v>
          </cell>
          <cell r="O329" t="str">
            <v>in</v>
          </cell>
          <cell r="P329" t="str">
            <v>UGS</v>
          </cell>
          <cell r="R329">
            <v>4087.732</v>
          </cell>
          <cell r="S329">
            <v>14.3627</v>
          </cell>
        </row>
        <row r="330">
          <cell r="A330" t="str">
            <v>DFCU Limited</v>
          </cell>
          <cell r="B330" t="str">
            <v>D0313</v>
          </cell>
          <cell r="C330" t="str">
            <v>Direct investment</v>
          </cell>
          <cell r="D330" t="str">
            <v>Financial Institution</v>
          </cell>
          <cell r="E330" t="str">
            <v>Uganda</v>
          </cell>
          <cell r="F330" t="str">
            <v>Other Financial Services</v>
          </cell>
          <cell r="G330" t="str">
            <v>Partially disbursed</v>
          </cell>
          <cell r="H330" t="str">
            <v>Elizabeth</v>
          </cell>
          <cell r="I330" t="str">
            <v>Africa</v>
          </cell>
          <cell r="J330" t="str">
            <v>Deepak</v>
          </cell>
          <cell r="K330" t="str">
            <v>Equity</v>
          </cell>
          <cell r="L330">
            <v>38574</v>
          </cell>
          <cell r="M330">
            <v>2005</v>
          </cell>
          <cell r="N330" t="str">
            <v>Dividends</v>
          </cell>
          <cell r="O330" t="str">
            <v>in</v>
          </cell>
          <cell r="P330" t="str">
            <v>UGS</v>
          </cell>
          <cell r="R330">
            <v>55260</v>
          </cell>
          <cell r="S330">
            <v>194.24700000000001</v>
          </cell>
        </row>
        <row r="331">
          <cell r="A331" t="str">
            <v>DFCU Limited</v>
          </cell>
          <cell r="B331" t="str">
            <v>D0313</v>
          </cell>
          <cell r="C331" t="str">
            <v>Direct investment</v>
          </cell>
          <cell r="D331" t="str">
            <v>Financial Institution</v>
          </cell>
          <cell r="E331" t="str">
            <v>Uganda</v>
          </cell>
          <cell r="F331" t="str">
            <v>Other Financial Services</v>
          </cell>
          <cell r="G331" t="str">
            <v>Partially disbursed</v>
          </cell>
          <cell r="H331" t="str">
            <v>Elizabeth</v>
          </cell>
          <cell r="I331" t="str">
            <v>Africa</v>
          </cell>
          <cell r="J331" t="str">
            <v>Deepak</v>
          </cell>
          <cell r="K331" t="str">
            <v>Equity</v>
          </cell>
          <cell r="L331">
            <v>39104</v>
          </cell>
          <cell r="M331">
            <v>2007</v>
          </cell>
          <cell r="N331" t="str">
            <v>Fees</v>
          </cell>
          <cell r="O331" t="str">
            <v>in</v>
          </cell>
          <cell r="P331" t="str">
            <v>UGS</v>
          </cell>
          <cell r="Q331">
            <v>3.5999999999999999E-3</v>
          </cell>
          <cell r="R331">
            <v>15811.92</v>
          </cell>
          <cell r="S331">
            <v>56.243000000000002</v>
          </cell>
        </row>
        <row r="332">
          <cell r="A332" t="str">
            <v>DFCU Limited</v>
          </cell>
          <cell r="B332" t="str">
            <v>D0313</v>
          </cell>
          <cell r="C332" t="str">
            <v>Direct investment</v>
          </cell>
          <cell r="D332" t="str">
            <v>Financial Institution</v>
          </cell>
          <cell r="E332" t="str">
            <v>Uganda</v>
          </cell>
          <cell r="F332" t="str">
            <v>Other Financial Services</v>
          </cell>
          <cell r="G332" t="str">
            <v>Partially disbursed</v>
          </cell>
          <cell r="H332" t="str">
            <v>Elizabeth</v>
          </cell>
          <cell r="I332" t="str">
            <v>Africa</v>
          </cell>
          <cell r="J332" t="str">
            <v>Deepak</v>
          </cell>
          <cell r="K332" t="str">
            <v>Equity</v>
          </cell>
          <cell r="L332">
            <v>38870</v>
          </cell>
          <cell r="M332">
            <v>2006</v>
          </cell>
          <cell r="N332" t="str">
            <v>Fees</v>
          </cell>
          <cell r="O332" t="str">
            <v>in</v>
          </cell>
          <cell r="P332" t="str">
            <v>UGS</v>
          </cell>
          <cell r="Q332">
            <v>3.405E-3</v>
          </cell>
          <cell r="R332">
            <v>10935.54</v>
          </cell>
          <cell r="S332">
            <v>36.045999999999999</v>
          </cell>
        </row>
        <row r="333">
          <cell r="A333" t="str">
            <v>DFCU Limited</v>
          </cell>
          <cell r="B333" t="str">
            <v>D0313</v>
          </cell>
          <cell r="C333" t="str">
            <v>Direct investment</v>
          </cell>
          <cell r="D333" t="str">
            <v>Financial Institution</v>
          </cell>
          <cell r="E333" t="str">
            <v>Uganda</v>
          </cell>
          <cell r="F333" t="str">
            <v>Other Financial Services</v>
          </cell>
          <cell r="G333" t="str">
            <v>Partially disbursed</v>
          </cell>
          <cell r="H333" t="str">
            <v>Elizabeth</v>
          </cell>
          <cell r="I333" t="str">
            <v>Africa</v>
          </cell>
          <cell r="J333" t="str">
            <v>Deepak</v>
          </cell>
          <cell r="K333" t="str">
            <v>Equity</v>
          </cell>
          <cell r="L333">
            <v>38558</v>
          </cell>
          <cell r="M333">
            <v>2005</v>
          </cell>
          <cell r="N333" t="str">
            <v>Dividends</v>
          </cell>
          <cell r="O333" t="str">
            <v>in</v>
          </cell>
          <cell r="P333" t="str">
            <v>UGS</v>
          </cell>
          <cell r="R333">
            <v>313140</v>
          </cell>
          <cell r="S333">
            <v>1148.9027599999999</v>
          </cell>
        </row>
        <row r="334">
          <cell r="A334" t="str">
            <v>DFCU Limited</v>
          </cell>
          <cell r="B334" t="str">
            <v>D0313</v>
          </cell>
          <cell r="C334" t="str">
            <v>Direct investment</v>
          </cell>
          <cell r="D334" t="str">
            <v>Financial Institution</v>
          </cell>
          <cell r="E334" t="str">
            <v>Uganda</v>
          </cell>
          <cell r="F334" t="str">
            <v>Other Financial Services</v>
          </cell>
          <cell r="G334" t="str">
            <v>Partially disbursed</v>
          </cell>
          <cell r="H334" t="str">
            <v>Elizabeth</v>
          </cell>
          <cell r="I334" t="str">
            <v>Africa</v>
          </cell>
          <cell r="J334" t="str">
            <v>Deepak</v>
          </cell>
          <cell r="K334" t="str">
            <v>Equity</v>
          </cell>
          <cell r="L334">
            <v>38727</v>
          </cell>
          <cell r="M334">
            <v>2006</v>
          </cell>
          <cell r="N334" t="str">
            <v>Fees</v>
          </cell>
          <cell r="O334" t="str">
            <v>in</v>
          </cell>
          <cell r="P334" t="str">
            <v>UGS</v>
          </cell>
          <cell r="Q334">
            <v>3.5969999999999999E-3</v>
          </cell>
          <cell r="R334">
            <v>6391.2176799999997</v>
          </cell>
          <cell r="S334">
            <v>22.98921</v>
          </cell>
        </row>
        <row r="335">
          <cell r="A335" t="str">
            <v>DFCU Limited</v>
          </cell>
          <cell r="B335" t="str">
            <v>D0313</v>
          </cell>
          <cell r="C335" t="str">
            <v>Direct investment</v>
          </cell>
          <cell r="D335" t="str">
            <v>Financial Institution</v>
          </cell>
          <cell r="E335" t="str">
            <v>Uganda</v>
          </cell>
          <cell r="F335" t="str">
            <v>Other Financial Services</v>
          </cell>
          <cell r="G335" t="str">
            <v>Partially disbursed</v>
          </cell>
          <cell r="H335" t="str">
            <v>Elizabeth</v>
          </cell>
          <cell r="I335" t="str">
            <v>Africa</v>
          </cell>
          <cell r="J335" t="str">
            <v>Deepak</v>
          </cell>
          <cell r="K335" t="str">
            <v>Equity</v>
          </cell>
          <cell r="L335">
            <v>39297</v>
          </cell>
          <cell r="M335">
            <v>2007</v>
          </cell>
          <cell r="N335" t="str">
            <v>Fees</v>
          </cell>
          <cell r="O335" t="str">
            <v>in</v>
          </cell>
          <cell r="P335" t="str">
            <v>UGS</v>
          </cell>
          <cell r="Q335">
            <v>3.5999999999999999E-3</v>
          </cell>
          <cell r="R335">
            <v>12783.609</v>
          </cell>
          <cell r="S335">
            <v>45.548000000000002</v>
          </cell>
        </row>
        <row r="336">
          <cell r="A336" t="str">
            <v>European Financing Partners SA</v>
          </cell>
          <cell r="B336" t="str">
            <v>F0604</v>
          </cell>
          <cell r="C336" t="str">
            <v>Fund</v>
          </cell>
          <cell r="D336" t="str">
            <v>Direct investment</v>
          </cell>
          <cell r="E336" t="str">
            <v>Regional</v>
          </cell>
          <cell r="F336" t="str">
            <v>Investment Funds</v>
          </cell>
          <cell r="G336" t="str">
            <v>Partially disbursed</v>
          </cell>
          <cell r="H336" t="str">
            <v>Pål</v>
          </cell>
          <cell r="I336" t="str">
            <v>Africa</v>
          </cell>
          <cell r="J336" t="str">
            <v>Elin</v>
          </cell>
          <cell r="K336" t="str">
            <v>Equity</v>
          </cell>
          <cell r="L336">
            <v>38849</v>
          </cell>
          <cell r="M336">
            <v>2006</v>
          </cell>
          <cell r="N336" t="str">
            <v>Investment</v>
          </cell>
          <cell r="O336" t="str">
            <v>out</v>
          </cell>
          <cell r="P336" t="str">
            <v>EUR</v>
          </cell>
          <cell r="Q336">
            <v>7.7866999999999997</v>
          </cell>
          <cell r="R336">
            <v>25.125</v>
          </cell>
          <cell r="S336">
            <v>195.648</v>
          </cell>
          <cell r="T336">
            <v>0.39</v>
          </cell>
          <cell r="U336">
            <v>76.302720000000008</v>
          </cell>
        </row>
        <row r="337">
          <cell r="A337" t="str">
            <v>European Financing Partners SA</v>
          </cell>
          <cell r="B337" t="str">
            <v>F0604</v>
          </cell>
          <cell r="C337" t="str">
            <v>Fund</v>
          </cell>
          <cell r="D337" t="str">
            <v>Direct investment</v>
          </cell>
          <cell r="E337" t="str">
            <v>Regional</v>
          </cell>
          <cell r="F337" t="str">
            <v>Investment Funds</v>
          </cell>
          <cell r="G337" t="str">
            <v>Partially disbursed</v>
          </cell>
          <cell r="H337" t="str">
            <v>Pål</v>
          </cell>
          <cell r="I337" t="str">
            <v>Africa</v>
          </cell>
          <cell r="J337" t="str">
            <v>Elin</v>
          </cell>
          <cell r="K337" t="str">
            <v>Equity</v>
          </cell>
          <cell r="L337">
            <v>39403</v>
          </cell>
          <cell r="M337">
            <v>2007</v>
          </cell>
          <cell r="N337" t="str">
            <v>Investment</v>
          </cell>
          <cell r="O337" t="str">
            <v>out</v>
          </cell>
          <cell r="P337" t="str">
            <v>EUR</v>
          </cell>
          <cell r="Q337">
            <v>8.0399999999999991</v>
          </cell>
          <cell r="R337">
            <v>3.5419999999999998</v>
          </cell>
          <cell r="S337">
            <v>28.481999999999999</v>
          </cell>
          <cell r="T337">
            <v>0.39</v>
          </cell>
          <cell r="U337">
            <v>11.10798</v>
          </cell>
        </row>
        <row r="338">
          <cell r="A338" t="str">
            <v>EXIM Bank (Tanzania) Ltd.</v>
          </cell>
          <cell r="B338" t="str">
            <v>D0511</v>
          </cell>
          <cell r="C338" t="str">
            <v>Direct investment</v>
          </cell>
          <cell r="D338" t="str">
            <v>Financial Institution</v>
          </cell>
          <cell r="E338" t="str">
            <v>Tanzania</v>
          </cell>
          <cell r="F338" t="str">
            <v>Other Financial Services</v>
          </cell>
          <cell r="G338" t="str">
            <v>Disbursed</v>
          </cell>
          <cell r="H338" t="str">
            <v>Deepak</v>
          </cell>
          <cell r="I338" t="str">
            <v>Africa</v>
          </cell>
          <cell r="J338" t="str">
            <v>Katharina</v>
          </cell>
          <cell r="K338" t="str">
            <v>Loan</v>
          </cell>
          <cell r="L338">
            <v>39412</v>
          </cell>
          <cell r="M338">
            <v>2007</v>
          </cell>
          <cell r="N338" t="str">
            <v>Disbursements</v>
          </cell>
          <cell r="O338" t="str">
            <v>out</v>
          </cell>
          <cell r="P338" t="str">
            <v>USD</v>
          </cell>
          <cell r="Q338">
            <v>5.431</v>
          </cell>
          <cell r="R338">
            <v>3000</v>
          </cell>
          <cell r="S338">
            <v>16293</v>
          </cell>
          <cell r="T338">
            <v>1</v>
          </cell>
          <cell r="U338">
            <v>16293</v>
          </cell>
        </row>
        <row r="339">
          <cell r="A339" t="str">
            <v>EXIM Bank (Tanzania) Ltd.</v>
          </cell>
          <cell r="B339" t="str">
            <v>D0511</v>
          </cell>
          <cell r="C339" t="str">
            <v>Direct investment</v>
          </cell>
          <cell r="D339" t="str">
            <v>Financial Institution</v>
          </cell>
          <cell r="E339" t="str">
            <v>Tanzania</v>
          </cell>
          <cell r="F339" t="str">
            <v>Other Financial Services</v>
          </cell>
          <cell r="G339" t="str">
            <v>Disbursed</v>
          </cell>
          <cell r="H339" t="str">
            <v>Deepak</v>
          </cell>
          <cell r="I339" t="str">
            <v>Africa</v>
          </cell>
          <cell r="J339" t="str">
            <v>Katharina</v>
          </cell>
          <cell r="K339" t="str">
            <v>Loan</v>
          </cell>
          <cell r="L339">
            <v>39412</v>
          </cell>
          <cell r="M339">
            <v>2007</v>
          </cell>
          <cell r="N339" t="str">
            <v>Fees</v>
          </cell>
          <cell r="O339" t="str">
            <v>in</v>
          </cell>
          <cell r="P339" t="str">
            <v>USD</v>
          </cell>
          <cell r="Q339">
            <v>5.431</v>
          </cell>
          <cell r="R339">
            <v>22.5</v>
          </cell>
          <cell r="S339">
            <v>122.19799999999999</v>
          </cell>
        </row>
        <row r="340">
          <cell r="A340" t="str">
            <v>EXIM Bank (Tanzania) Ltd.</v>
          </cell>
          <cell r="B340" t="str">
            <v>D0511</v>
          </cell>
          <cell r="C340" t="str">
            <v>Direct investment</v>
          </cell>
          <cell r="D340" t="str">
            <v>Financial Institution</v>
          </cell>
          <cell r="E340" t="str">
            <v>Tanzania</v>
          </cell>
          <cell r="F340" t="str">
            <v>Other Financial Services</v>
          </cell>
          <cell r="G340" t="str">
            <v>Disbursed</v>
          </cell>
          <cell r="H340" t="str">
            <v>Deepak</v>
          </cell>
          <cell r="I340" t="str">
            <v>Africa</v>
          </cell>
          <cell r="J340" t="str">
            <v>Katharina</v>
          </cell>
          <cell r="K340" t="str">
            <v>Loan</v>
          </cell>
          <cell r="L340">
            <v>39412</v>
          </cell>
          <cell r="M340">
            <v>2007</v>
          </cell>
          <cell r="N340" t="str">
            <v>Fees</v>
          </cell>
          <cell r="O340" t="str">
            <v>in</v>
          </cell>
          <cell r="P340" t="str">
            <v>USD</v>
          </cell>
          <cell r="Q340">
            <v>5.431</v>
          </cell>
          <cell r="R340">
            <v>5</v>
          </cell>
          <cell r="S340">
            <v>27.155000000000001</v>
          </cell>
        </row>
        <row r="341">
          <cell r="A341" t="str">
            <v>FEDHA Fund</v>
          </cell>
          <cell r="B341" t="str">
            <v>F9803</v>
          </cell>
          <cell r="C341" t="str">
            <v>Fund</v>
          </cell>
          <cell r="D341" t="str">
            <v>Fund</v>
          </cell>
          <cell r="E341" t="str">
            <v>Tanzania</v>
          </cell>
          <cell r="F341" t="str">
            <v>Investment Funds</v>
          </cell>
          <cell r="G341" t="str">
            <v>Partially disbursed</v>
          </cell>
          <cell r="H341" t="str">
            <v>Vegard</v>
          </cell>
          <cell r="I341" t="str">
            <v>Africa</v>
          </cell>
          <cell r="J341" t="str">
            <v>Vegard B</v>
          </cell>
          <cell r="K341" t="str">
            <v>Equity</v>
          </cell>
          <cell r="L341">
            <v>38013</v>
          </cell>
          <cell r="M341">
            <v>2004</v>
          </cell>
          <cell r="N341" t="str">
            <v>Equity sales</v>
          </cell>
          <cell r="O341" t="str">
            <v>in</v>
          </cell>
          <cell r="P341" t="str">
            <v>USD</v>
          </cell>
          <cell r="R341">
            <v>24.231000000000002</v>
          </cell>
          <cell r="S341">
            <v>166.50299999999999</v>
          </cell>
          <cell r="W341">
            <v>-32.866999999999997</v>
          </cell>
        </row>
        <row r="342">
          <cell r="A342" t="str">
            <v>FEDHA Fund</v>
          </cell>
          <cell r="B342" t="str">
            <v>F9803</v>
          </cell>
          <cell r="C342" t="str">
            <v>Fund</v>
          </cell>
          <cell r="D342" t="str">
            <v>Fund</v>
          </cell>
          <cell r="E342" t="str">
            <v>Tanzania</v>
          </cell>
          <cell r="F342" t="str">
            <v>Investment Funds</v>
          </cell>
          <cell r="G342" t="str">
            <v>Partially disbursed</v>
          </cell>
          <cell r="H342" t="str">
            <v>Vegard</v>
          </cell>
          <cell r="I342" t="str">
            <v>Africa</v>
          </cell>
          <cell r="J342" t="str">
            <v>Vegard B</v>
          </cell>
          <cell r="K342" t="str">
            <v>Equity</v>
          </cell>
          <cell r="L342">
            <v>37977</v>
          </cell>
          <cell r="M342">
            <v>2003</v>
          </cell>
          <cell r="N342" t="str">
            <v>Equity sales</v>
          </cell>
          <cell r="O342" t="str">
            <v>in</v>
          </cell>
          <cell r="P342" t="str">
            <v>USD</v>
          </cell>
          <cell r="R342">
            <v>9.8079999999999998</v>
          </cell>
          <cell r="S342">
            <v>65.683999999999997</v>
          </cell>
          <cell r="W342">
            <v>-15.015000000000001</v>
          </cell>
        </row>
        <row r="343">
          <cell r="A343" t="str">
            <v>FEDHA Fund</v>
          </cell>
          <cell r="B343" t="str">
            <v>F9803</v>
          </cell>
          <cell r="C343" t="str">
            <v>Fund</v>
          </cell>
          <cell r="D343" t="str">
            <v>Fund</v>
          </cell>
          <cell r="E343" t="str">
            <v>Tanzania</v>
          </cell>
          <cell r="F343" t="str">
            <v>Investment Funds</v>
          </cell>
          <cell r="G343" t="str">
            <v>Partially disbursed</v>
          </cell>
          <cell r="H343" t="str">
            <v>Vegard</v>
          </cell>
          <cell r="I343" t="str">
            <v>Africa</v>
          </cell>
          <cell r="J343" t="str">
            <v>Vegard B</v>
          </cell>
          <cell r="K343" t="str">
            <v>Equity</v>
          </cell>
          <cell r="L343">
            <v>37876</v>
          </cell>
          <cell r="M343">
            <v>2003</v>
          </cell>
          <cell r="N343" t="str">
            <v>Equity sales</v>
          </cell>
          <cell r="O343" t="str">
            <v>in</v>
          </cell>
          <cell r="P343" t="str">
            <v>USD</v>
          </cell>
          <cell r="R343">
            <v>50.768999999999998</v>
          </cell>
          <cell r="S343">
            <v>375.29</v>
          </cell>
          <cell r="W343">
            <v>-42.430999999999997</v>
          </cell>
        </row>
        <row r="344">
          <cell r="A344" t="str">
            <v>FEDHA Fund</v>
          </cell>
          <cell r="B344" t="str">
            <v>F9803</v>
          </cell>
          <cell r="C344" t="str">
            <v>Fund</v>
          </cell>
          <cell r="D344" t="str">
            <v>Fund</v>
          </cell>
          <cell r="E344" t="str">
            <v>Tanzania</v>
          </cell>
          <cell r="F344" t="str">
            <v>Investment Funds</v>
          </cell>
          <cell r="G344" t="str">
            <v>Partially disbursed</v>
          </cell>
          <cell r="H344" t="str">
            <v>Vegard</v>
          </cell>
          <cell r="I344" t="str">
            <v>Africa</v>
          </cell>
          <cell r="J344" t="str">
            <v>Vegard B</v>
          </cell>
          <cell r="K344" t="str">
            <v>Equity</v>
          </cell>
          <cell r="L344">
            <v>37376</v>
          </cell>
          <cell r="M344">
            <v>2002</v>
          </cell>
          <cell r="N344" t="str">
            <v>Equity sales</v>
          </cell>
          <cell r="O344" t="str">
            <v>in</v>
          </cell>
          <cell r="P344" t="str">
            <v>USD</v>
          </cell>
          <cell r="R344">
            <v>450</v>
          </cell>
          <cell r="S344">
            <v>3783.15</v>
          </cell>
          <cell r="W344">
            <v>80.605999999999995</v>
          </cell>
        </row>
        <row r="345">
          <cell r="A345" t="str">
            <v>FEDHA Fund</v>
          </cell>
          <cell r="B345" t="str">
            <v>F9803</v>
          </cell>
          <cell r="C345" t="str">
            <v>Fund</v>
          </cell>
          <cell r="D345" t="str">
            <v>Fund</v>
          </cell>
          <cell r="E345" t="str">
            <v>Tanzania</v>
          </cell>
          <cell r="F345" t="str">
            <v>Investment Funds</v>
          </cell>
          <cell r="G345" t="str">
            <v>Partially disbursed</v>
          </cell>
          <cell r="H345" t="str">
            <v>Vegard</v>
          </cell>
          <cell r="I345" t="str">
            <v>Africa</v>
          </cell>
          <cell r="J345" t="str">
            <v>Vegard B</v>
          </cell>
          <cell r="K345" t="str">
            <v>Equity</v>
          </cell>
          <cell r="L345">
            <v>37256</v>
          </cell>
          <cell r="M345">
            <v>2001</v>
          </cell>
          <cell r="N345" t="str">
            <v>Investment</v>
          </cell>
          <cell r="O345" t="str">
            <v>out</v>
          </cell>
          <cell r="P345" t="str">
            <v>USD</v>
          </cell>
          <cell r="Q345">
            <v>8.2279</v>
          </cell>
          <cell r="R345">
            <v>1200</v>
          </cell>
          <cell r="S345">
            <v>9873.4500000000007</v>
          </cell>
          <cell r="T345">
            <v>1</v>
          </cell>
          <cell r="U345">
            <v>9873.4500000000007</v>
          </cell>
        </row>
        <row r="346">
          <cell r="A346" t="str">
            <v>FEDHA Fund</v>
          </cell>
          <cell r="B346" t="str">
            <v>F9803</v>
          </cell>
          <cell r="C346" t="str">
            <v>Fund</v>
          </cell>
          <cell r="D346" t="str">
            <v>Fund</v>
          </cell>
          <cell r="E346" t="str">
            <v>Tanzania</v>
          </cell>
          <cell r="F346" t="str">
            <v>Investment Funds</v>
          </cell>
          <cell r="G346" t="str">
            <v>Partially disbursed</v>
          </cell>
          <cell r="H346" t="str">
            <v>Vegard</v>
          </cell>
          <cell r="I346" t="str">
            <v>Africa</v>
          </cell>
          <cell r="J346" t="str">
            <v>Vegard B</v>
          </cell>
          <cell r="K346" t="str">
            <v>Equity</v>
          </cell>
          <cell r="L346">
            <v>38546</v>
          </cell>
          <cell r="M346">
            <v>2005</v>
          </cell>
          <cell r="N346" t="str">
            <v>Equity sales</v>
          </cell>
          <cell r="O346" t="str">
            <v>in</v>
          </cell>
          <cell r="P346" t="str">
            <v>USD</v>
          </cell>
          <cell r="Q346">
            <v>6.4752999999999998</v>
          </cell>
          <cell r="R346">
            <v>173.077</v>
          </cell>
          <cell r="S346">
            <v>1120.7249999999999</v>
          </cell>
          <cell r="W346">
            <v>-303.33100000000002</v>
          </cell>
        </row>
        <row r="347">
          <cell r="A347" t="str">
            <v>FEDHA Fund</v>
          </cell>
          <cell r="B347" t="str">
            <v>F9803</v>
          </cell>
          <cell r="C347" t="str">
            <v>Fund</v>
          </cell>
          <cell r="D347" t="str">
            <v>Fund</v>
          </cell>
          <cell r="E347" t="str">
            <v>Tanzania</v>
          </cell>
          <cell r="F347" t="str">
            <v>Investment Funds</v>
          </cell>
          <cell r="G347" t="str">
            <v>Partially disbursed</v>
          </cell>
          <cell r="H347" t="str">
            <v>Vegard</v>
          </cell>
          <cell r="I347" t="str">
            <v>Africa</v>
          </cell>
          <cell r="J347" t="str">
            <v>Vegard B</v>
          </cell>
          <cell r="K347" t="str">
            <v>Equity</v>
          </cell>
          <cell r="L347">
            <v>39143</v>
          </cell>
          <cell r="M347">
            <v>2007</v>
          </cell>
          <cell r="N347" t="str">
            <v>Equity sales</v>
          </cell>
          <cell r="O347" t="str">
            <v>in</v>
          </cell>
          <cell r="P347" t="str">
            <v>USD</v>
          </cell>
          <cell r="Q347">
            <v>6.1657999999999999</v>
          </cell>
          <cell r="R347">
            <v>28.846</v>
          </cell>
          <cell r="S347">
            <v>177.85867000000002</v>
          </cell>
          <cell r="W347">
            <v>-59.482999999999997</v>
          </cell>
        </row>
        <row r="348">
          <cell r="A348" t="str">
            <v>FINARCA</v>
          </cell>
          <cell r="B348" t="str">
            <v>D9909</v>
          </cell>
          <cell r="C348" t="str">
            <v>Direct investment</v>
          </cell>
          <cell r="D348" t="str">
            <v>Financial Institution</v>
          </cell>
          <cell r="E348" t="str">
            <v>Nicaragua</v>
          </cell>
          <cell r="F348" t="str">
            <v>Leasing</v>
          </cell>
          <cell r="G348" t="str">
            <v>Disbursed</v>
          </cell>
          <cell r="H348" t="str">
            <v>Javier</v>
          </cell>
          <cell r="I348" t="str">
            <v>America</v>
          </cell>
          <cell r="J348" t="str">
            <v>Kristoffer</v>
          </cell>
          <cell r="K348" t="str">
            <v>Loan</v>
          </cell>
          <cell r="L348">
            <v>37427</v>
          </cell>
          <cell r="M348">
            <v>2002</v>
          </cell>
          <cell r="N348" t="str">
            <v>Principal</v>
          </cell>
          <cell r="O348" t="str">
            <v>in</v>
          </cell>
          <cell r="P348" t="str">
            <v>USD</v>
          </cell>
          <cell r="R348">
            <v>150</v>
          </cell>
          <cell r="S348">
            <v>1148.19</v>
          </cell>
        </row>
        <row r="349">
          <cell r="A349" t="str">
            <v>FINARCA</v>
          </cell>
          <cell r="B349" t="str">
            <v>D9909</v>
          </cell>
          <cell r="C349" t="str">
            <v>Direct investment</v>
          </cell>
          <cell r="D349" t="str">
            <v>Financial Institution</v>
          </cell>
          <cell r="E349" t="str">
            <v>Nicaragua</v>
          </cell>
          <cell r="F349" t="str">
            <v>Leasing</v>
          </cell>
          <cell r="G349" t="str">
            <v>Disbursed</v>
          </cell>
          <cell r="H349" t="str">
            <v>Javier</v>
          </cell>
          <cell r="I349" t="str">
            <v>America</v>
          </cell>
          <cell r="J349" t="str">
            <v>Kristoffer</v>
          </cell>
          <cell r="K349" t="str">
            <v>Equity</v>
          </cell>
          <cell r="L349">
            <v>36502</v>
          </cell>
          <cell r="M349">
            <v>1999</v>
          </cell>
          <cell r="N349" t="str">
            <v>Disbursements</v>
          </cell>
          <cell r="O349" t="str">
            <v>out</v>
          </cell>
          <cell r="P349" t="str">
            <v>USD</v>
          </cell>
          <cell r="R349">
            <v>598.71900000000005</v>
          </cell>
          <cell r="S349">
            <v>5683.9070000000002</v>
          </cell>
          <cell r="T349">
            <v>0</v>
          </cell>
          <cell r="U349">
            <v>0</v>
          </cell>
        </row>
        <row r="350">
          <cell r="A350" t="str">
            <v>FINARCA</v>
          </cell>
          <cell r="B350" t="str">
            <v>D9909</v>
          </cell>
          <cell r="C350" t="str">
            <v>Direct investment</v>
          </cell>
          <cell r="D350" t="str">
            <v>Financial Institution</v>
          </cell>
          <cell r="E350" t="str">
            <v>Nicaragua</v>
          </cell>
          <cell r="F350" t="str">
            <v>Leasing</v>
          </cell>
          <cell r="G350" t="str">
            <v>Disbursed</v>
          </cell>
          <cell r="H350" t="str">
            <v>Javier</v>
          </cell>
          <cell r="I350" t="str">
            <v>America</v>
          </cell>
          <cell r="J350" t="str">
            <v>Kristoffer</v>
          </cell>
          <cell r="K350" t="str">
            <v>Loan</v>
          </cell>
          <cell r="L350">
            <v>37621</v>
          </cell>
          <cell r="M350">
            <v>2002</v>
          </cell>
          <cell r="N350" t="str">
            <v>Principal</v>
          </cell>
          <cell r="O350" t="str">
            <v>in</v>
          </cell>
          <cell r="P350" t="str">
            <v>USD</v>
          </cell>
          <cell r="R350">
            <v>150</v>
          </cell>
          <cell r="S350">
            <v>1064.67</v>
          </cell>
        </row>
        <row r="351">
          <cell r="A351" t="str">
            <v>FINARCA</v>
          </cell>
          <cell r="B351" t="str">
            <v>D9909</v>
          </cell>
          <cell r="C351" t="str">
            <v>Direct investment</v>
          </cell>
          <cell r="D351" t="str">
            <v>Financial Institution</v>
          </cell>
          <cell r="E351" t="str">
            <v>Nicaragua</v>
          </cell>
          <cell r="F351" t="str">
            <v>Leasing</v>
          </cell>
          <cell r="G351" t="str">
            <v>Disbursed</v>
          </cell>
          <cell r="H351" t="str">
            <v>Javier</v>
          </cell>
          <cell r="I351" t="str">
            <v>America</v>
          </cell>
          <cell r="J351" t="str">
            <v>Kristoffer</v>
          </cell>
          <cell r="K351" t="str">
            <v>Loan</v>
          </cell>
          <cell r="L351">
            <v>38261</v>
          </cell>
          <cell r="M351">
            <v>2004</v>
          </cell>
          <cell r="N351" t="str">
            <v>Interest</v>
          </cell>
          <cell r="O351" t="str">
            <v>in</v>
          </cell>
          <cell r="P351" t="str">
            <v>USD</v>
          </cell>
          <cell r="R351">
            <v>15</v>
          </cell>
          <cell r="S351">
            <v>100.637</v>
          </cell>
        </row>
        <row r="352">
          <cell r="A352" t="str">
            <v>FINARCA</v>
          </cell>
          <cell r="B352" t="str">
            <v>D9909</v>
          </cell>
          <cell r="C352" t="str">
            <v>Direct investment</v>
          </cell>
          <cell r="D352" t="str">
            <v>Financial Institution</v>
          </cell>
          <cell r="E352" t="str">
            <v>Nicaragua</v>
          </cell>
          <cell r="F352" t="str">
            <v>Leasing</v>
          </cell>
          <cell r="G352" t="str">
            <v>Disbursed</v>
          </cell>
          <cell r="H352" t="str">
            <v>Javier</v>
          </cell>
          <cell r="I352" t="str">
            <v>America</v>
          </cell>
          <cell r="J352" t="str">
            <v>Kristoffer</v>
          </cell>
          <cell r="K352" t="str">
            <v>Equity</v>
          </cell>
          <cell r="L352">
            <v>37914</v>
          </cell>
          <cell r="M352">
            <v>2003</v>
          </cell>
          <cell r="N352" t="str">
            <v>Dividends</v>
          </cell>
          <cell r="O352" t="str">
            <v>in</v>
          </cell>
          <cell r="P352" t="str">
            <v>USD</v>
          </cell>
          <cell r="R352">
            <v>17.65673</v>
          </cell>
          <cell r="S352">
            <v>125.611</v>
          </cell>
        </row>
        <row r="353">
          <cell r="A353" t="str">
            <v>FINARCA</v>
          </cell>
          <cell r="B353" t="str">
            <v>D9909</v>
          </cell>
          <cell r="C353" t="str">
            <v>Direct investment</v>
          </cell>
          <cell r="D353" t="str">
            <v>Financial Institution</v>
          </cell>
          <cell r="E353" t="str">
            <v>Nicaragua</v>
          </cell>
          <cell r="F353" t="str">
            <v>Leasing</v>
          </cell>
          <cell r="G353" t="str">
            <v>Disbursed</v>
          </cell>
          <cell r="H353" t="str">
            <v>Javier</v>
          </cell>
          <cell r="I353" t="str">
            <v>America</v>
          </cell>
          <cell r="J353" t="str">
            <v>Kristoffer</v>
          </cell>
          <cell r="K353" t="str">
            <v>Loan</v>
          </cell>
          <cell r="L353">
            <v>37945</v>
          </cell>
          <cell r="M353">
            <v>2003</v>
          </cell>
          <cell r="N353" t="str">
            <v>Disbursements</v>
          </cell>
          <cell r="O353" t="str">
            <v>out</v>
          </cell>
          <cell r="P353" t="str">
            <v>USD</v>
          </cell>
          <cell r="R353">
            <v>500</v>
          </cell>
          <cell r="S353">
            <v>3431.45</v>
          </cell>
          <cell r="T353">
            <v>0</v>
          </cell>
          <cell r="U353">
            <v>0</v>
          </cell>
        </row>
        <row r="354">
          <cell r="A354" t="str">
            <v>FINARCA</v>
          </cell>
          <cell r="B354" t="str">
            <v>D9909</v>
          </cell>
          <cell r="C354" t="str">
            <v>Direct investment</v>
          </cell>
          <cell r="D354" t="str">
            <v>Financial Institution</v>
          </cell>
          <cell r="E354" t="str">
            <v>Nicaragua</v>
          </cell>
          <cell r="F354" t="str">
            <v>Leasing</v>
          </cell>
          <cell r="G354" t="str">
            <v>Disbursed</v>
          </cell>
          <cell r="H354" t="str">
            <v>Javier</v>
          </cell>
          <cell r="I354" t="str">
            <v>America</v>
          </cell>
          <cell r="J354" t="str">
            <v>Kristoffer</v>
          </cell>
          <cell r="K354" t="str">
            <v>Loan</v>
          </cell>
          <cell r="L354">
            <v>38455</v>
          </cell>
          <cell r="M354">
            <v>2005</v>
          </cell>
          <cell r="N354" t="str">
            <v>Principal</v>
          </cell>
          <cell r="O354" t="str">
            <v>in</v>
          </cell>
          <cell r="P354" t="str">
            <v>USD</v>
          </cell>
          <cell r="R354">
            <v>1000</v>
          </cell>
          <cell r="S354">
            <v>6338.8</v>
          </cell>
        </row>
        <row r="355">
          <cell r="A355" t="str">
            <v>FINARCA</v>
          </cell>
          <cell r="B355" t="str">
            <v>D9909</v>
          </cell>
          <cell r="C355" t="str">
            <v>Direct investment</v>
          </cell>
          <cell r="D355" t="str">
            <v>Financial Institution</v>
          </cell>
          <cell r="E355" t="str">
            <v>Nicaragua</v>
          </cell>
          <cell r="F355" t="str">
            <v>Leasing</v>
          </cell>
          <cell r="G355" t="str">
            <v>Disbursed</v>
          </cell>
          <cell r="H355" t="str">
            <v>Javier</v>
          </cell>
          <cell r="I355" t="str">
            <v>America</v>
          </cell>
          <cell r="J355" t="str">
            <v>Kristoffer</v>
          </cell>
          <cell r="K355" t="str">
            <v>Loan</v>
          </cell>
          <cell r="L355">
            <v>36502</v>
          </cell>
          <cell r="M355">
            <v>1999</v>
          </cell>
          <cell r="N355" t="str">
            <v>Disbursements</v>
          </cell>
          <cell r="O355" t="str">
            <v>out</v>
          </cell>
          <cell r="P355" t="str">
            <v>USD</v>
          </cell>
          <cell r="R355">
            <v>1500</v>
          </cell>
          <cell r="S355">
            <v>12828.85</v>
          </cell>
          <cell r="T355">
            <v>0</v>
          </cell>
          <cell r="U355">
            <v>0</v>
          </cell>
        </row>
        <row r="356">
          <cell r="A356" t="str">
            <v>FINARCA</v>
          </cell>
          <cell r="B356" t="str">
            <v>D9909</v>
          </cell>
          <cell r="C356" t="str">
            <v>Direct investment</v>
          </cell>
          <cell r="D356" t="str">
            <v>Financial Institution</v>
          </cell>
          <cell r="E356" t="str">
            <v>Nicaragua</v>
          </cell>
          <cell r="F356" t="str">
            <v>Leasing</v>
          </cell>
          <cell r="G356" t="str">
            <v>Disbursed</v>
          </cell>
          <cell r="H356" t="str">
            <v>Javier</v>
          </cell>
          <cell r="I356" t="str">
            <v>America</v>
          </cell>
          <cell r="J356" t="str">
            <v>Kristoffer</v>
          </cell>
          <cell r="K356" t="str">
            <v>Loan</v>
          </cell>
          <cell r="L356">
            <v>37256</v>
          </cell>
          <cell r="M356">
            <v>2001</v>
          </cell>
          <cell r="N356" t="str">
            <v>Interest</v>
          </cell>
          <cell r="O356" t="str">
            <v>in</v>
          </cell>
          <cell r="P356" t="str">
            <v>USD</v>
          </cell>
          <cell r="R356">
            <v>263.95400000000001</v>
          </cell>
          <cell r="S356">
            <v>2415.1860000000001</v>
          </cell>
        </row>
        <row r="357">
          <cell r="A357" t="str">
            <v>FINARCA</v>
          </cell>
          <cell r="B357" t="str">
            <v>D9909</v>
          </cell>
          <cell r="C357" t="str">
            <v>Direct investment</v>
          </cell>
          <cell r="D357" t="str">
            <v>Financial Institution</v>
          </cell>
          <cell r="E357" t="str">
            <v>Nicaragua</v>
          </cell>
          <cell r="F357" t="str">
            <v>Leasing</v>
          </cell>
          <cell r="G357" t="str">
            <v>Disbursed</v>
          </cell>
          <cell r="H357" t="str">
            <v>Javier</v>
          </cell>
          <cell r="I357" t="str">
            <v>America</v>
          </cell>
          <cell r="J357" t="str">
            <v>Kristoffer</v>
          </cell>
          <cell r="K357" t="str">
            <v>Loan</v>
          </cell>
          <cell r="L357">
            <v>37790</v>
          </cell>
          <cell r="M357">
            <v>2003</v>
          </cell>
          <cell r="N357" t="str">
            <v>Principal</v>
          </cell>
          <cell r="O357" t="str">
            <v>in</v>
          </cell>
          <cell r="P357" t="str">
            <v>USD</v>
          </cell>
          <cell r="R357">
            <v>150</v>
          </cell>
          <cell r="S357">
            <v>1048.5450000000001</v>
          </cell>
        </row>
        <row r="358">
          <cell r="A358" t="str">
            <v>FINARCA</v>
          </cell>
          <cell r="B358" t="str">
            <v>D9909</v>
          </cell>
          <cell r="C358" t="str">
            <v>Direct investment</v>
          </cell>
          <cell r="D358" t="str">
            <v>Financial Institution</v>
          </cell>
          <cell r="E358" t="str">
            <v>Nicaragua</v>
          </cell>
          <cell r="F358" t="str">
            <v>Leasing</v>
          </cell>
          <cell r="G358" t="str">
            <v>Disbursed</v>
          </cell>
          <cell r="H358" t="str">
            <v>Javier</v>
          </cell>
          <cell r="I358" t="str">
            <v>America</v>
          </cell>
          <cell r="J358" t="str">
            <v>Kristoffer</v>
          </cell>
          <cell r="K358" t="str">
            <v>Loan</v>
          </cell>
          <cell r="L358">
            <v>38446</v>
          </cell>
          <cell r="M358">
            <v>2005</v>
          </cell>
          <cell r="N358" t="str">
            <v>Principal</v>
          </cell>
          <cell r="O358" t="str">
            <v>in</v>
          </cell>
          <cell r="P358" t="str">
            <v>USD</v>
          </cell>
          <cell r="R358">
            <v>200</v>
          </cell>
          <cell r="S358">
            <v>1272.68</v>
          </cell>
        </row>
        <row r="359">
          <cell r="A359" t="str">
            <v>FINARCA</v>
          </cell>
          <cell r="B359" t="str">
            <v>D9909</v>
          </cell>
          <cell r="C359" t="str">
            <v>Direct investment</v>
          </cell>
          <cell r="D359" t="str">
            <v>Financial Institution</v>
          </cell>
          <cell r="E359" t="str">
            <v>Nicaragua</v>
          </cell>
          <cell r="F359" t="str">
            <v>Leasing</v>
          </cell>
          <cell r="G359" t="str">
            <v>Disbursed</v>
          </cell>
          <cell r="H359" t="str">
            <v>Javier</v>
          </cell>
          <cell r="I359" t="str">
            <v>America</v>
          </cell>
          <cell r="J359" t="str">
            <v>Kristoffer</v>
          </cell>
          <cell r="K359" t="str">
            <v>Loan</v>
          </cell>
          <cell r="L359">
            <v>37427</v>
          </cell>
          <cell r="M359">
            <v>2002</v>
          </cell>
          <cell r="N359" t="str">
            <v>Interest</v>
          </cell>
          <cell r="O359" t="str">
            <v>in</v>
          </cell>
          <cell r="P359" t="str">
            <v>USD</v>
          </cell>
          <cell r="R359">
            <v>65.095100000000002</v>
          </cell>
          <cell r="S359">
            <v>498.27600000000001</v>
          </cell>
          <cell r="V359">
            <v>65.094999999999999</v>
          </cell>
          <cell r="W359">
            <v>498.27600000000001</v>
          </cell>
        </row>
        <row r="360">
          <cell r="A360" t="str">
            <v>FINARCA</v>
          </cell>
          <cell r="B360" t="str">
            <v>D9909</v>
          </cell>
          <cell r="C360" t="str">
            <v>Direct investment</v>
          </cell>
          <cell r="D360" t="str">
            <v>Financial Institution</v>
          </cell>
          <cell r="E360" t="str">
            <v>Nicaragua</v>
          </cell>
          <cell r="F360" t="str">
            <v>Leasing</v>
          </cell>
          <cell r="G360" t="str">
            <v>Disbursed</v>
          </cell>
          <cell r="H360" t="str">
            <v>Javier</v>
          </cell>
          <cell r="I360" t="str">
            <v>America</v>
          </cell>
          <cell r="J360" t="str">
            <v>Kristoffer</v>
          </cell>
          <cell r="K360" t="str">
            <v>Loan</v>
          </cell>
          <cell r="L360">
            <v>38079</v>
          </cell>
          <cell r="M360">
            <v>2004</v>
          </cell>
          <cell r="N360" t="str">
            <v>Interest</v>
          </cell>
          <cell r="O360" t="str">
            <v>in</v>
          </cell>
          <cell r="P360" t="str">
            <v>USD</v>
          </cell>
          <cell r="R360">
            <v>42.601999999999997</v>
          </cell>
          <cell r="S360">
            <v>290.798</v>
          </cell>
        </row>
        <row r="361">
          <cell r="A361" t="str">
            <v>FINARCA</v>
          </cell>
          <cell r="B361" t="str">
            <v>D9909</v>
          </cell>
          <cell r="C361" t="str">
            <v>Direct investment</v>
          </cell>
          <cell r="D361" t="str">
            <v>Financial Institution</v>
          </cell>
          <cell r="E361" t="str">
            <v>Nicaragua</v>
          </cell>
          <cell r="F361" t="str">
            <v>Leasing</v>
          </cell>
          <cell r="G361" t="str">
            <v>Disbursed</v>
          </cell>
          <cell r="H361" t="str">
            <v>Javier</v>
          </cell>
          <cell r="I361" t="str">
            <v>America</v>
          </cell>
          <cell r="J361" t="str">
            <v>Kristoffer</v>
          </cell>
          <cell r="K361" t="str">
            <v>Loan</v>
          </cell>
          <cell r="L361">
            <v>37818</v>
          </cell>
          <cell r="M361">
            <v>2003</v>
          </cell>
          <cell r="N361" t="str">
            <v>Disbursements</v>
          </cell>
          <cell r="O361" t="str">
            <v>out</v>
          </cell>
          <cell r="P361" t="str">
            <v>USD</v>
          </cell>
          <cell r="R361">
            <v>500</v>
          </cell>
          <cell r="S361">
            <v>3752.45</v>
          </cell>
          <cell r="T361">
            <v>0</v>
          </cell>
          <cell r="U361">
            <v>0</v>
          </cell>
        </row>
        <row r="362">
          <cell r="A362" t="str">
            <v>FINARCA</v>
          </cell>
          <cell r="B362" t="str">
            <v>D9909</v>
          </cell>
          <cell r="C362" t="str">
            <v>Direct investment</v>
          </cell>
          <cell r="D362" t="str">
            <v>Financial Institution</v>
          </cell>
          <cell r="E362" t="str">
            <v>Nicaragua</v>
          </cell>
          <cell r="F362" t="str">
            <v>Leasing</v>
          </cell>
          <cell r="G362" t="str">
            <v>Disbursed</v>
          </cell>
          <cell r="H362" t="str">
            <v>Javier</v>
          </cell>
          <cell r="I362" t="str">
            <v>America</v>
          </cell>
          <cell r="J362" t="str">
            <v>Kristoffer</v>
          </cell>
          <cell r="K362" t="str">
            <v>Loan</v>
          </cell>
          <cell r="L362">
            <v>37790</v>
          </cell>
          <cell r="M362">
            <v>2003</v>
          </cell>
          <cell r="N362" t="str">
            <v>Interest</v>
          </cell>
          <cell r="O362" t="str">
            <v>in</v>
          </cell>
          <cell r="P362" t="str">
            <v>USD</v>
          </cell>
          <cell r="R362">
            <v>49.429000000000002</v>
          </cell>
          <cell r="S362">
            <v>345.52300000000002</v>
          </cell>
        </row>
        <row r="363">
          <cell r="A363" t="str">
            <v>FINARCA</v>
          </cell>
          <cell r="B363" t="str">
            <v>D9909</v>
          </cell>
          <cell r="C363" t="str">
            <v>Direct investment</v>
          </cell>
          <cell r="D363" t="str">
            <v>Financial Institution</v>
          </cell>
          <cell r="E363" t="str">
            <v>Nicaragua</v>
          </cell>
          <cell r="F363" t="str">
            <v>Leasing</v>
          </cell>
          <cell r="G363" t="str">
            <v>Disbursed</v>
          </cell>
          <cell r="H363" t="str">
            <v>Javier</v>
          </cell>
          <cell r="I363" t="str">
            <v>America</v>
          </cell>
          <cell r="J363" t="str">
            <v>Kristoffer</v>
          </cell>
          <cell r="K363" t="str">
            <v>Loan</v>
          </cell>
          <cell r="L363">
            <v>39465</v>
          </cell>
          <cell r="M363">
            <v>2008</v>
          </cell>
          <cell r="N363" t="str">
            <v>Interest</v>
          </cell>
          <cell r="O363" t="str">
            <v>in</v>
          </cell>
          <cell r="P363" t="str">
            <v>USD</v>
          </cell>
          <cell r="Q363">
            <v>5.5499000000000001</v>
          </cell>
          <cell r="R363">
            <v>56.078699999999998</v>
          </cell>
          <cell r="S363">
            <v>311.2328</v>
          </cell>
        </row>
        <row r="364">
          <cell r="A364" t="str">
            <v>FINARCA</v>
          </cell>
          <cell r="B364" t="str">
            <v>D9909</v>
          </cell>
          <cell r="C364" t="str">
            <v>Direct investment</v>
          </cell>
          <cell r="D364" t="str">
            <v>Financial Institution</v>
          </cell>
          <cell r="E364" t="str">
            <v>Nicaragua</v>
          </cell>
          <cell r="F364" t="str">
            <v>Leasing</v>
          </cell>
          <cell r="G364" t="str">
            <v>Disbursed</v>
          </cell>
          <cell r="H364" t="str">
            <v>Javier</v>
          </cell>
          <cell r="I364" t="str">
            <v>America</v>
          </cell>
          <cell r="J364" t="str">
            <v>Kristoffer</v>
          </cell>
          <cell r="K364" t="str">
            <v>Loan</v>
          </cell>
          <cell r="L364">
            <v>37909</v>
          </cell>
          <cell r="M364">
            <v>2003</v>
          </cell>
          <cell r="N364" t="str">
            <v>Disbursements</v>
          </cell>
          <cell r="O364" t="str">
            <v>out</v>
          </cell>
          <cell r="P364" t="str">
            <v>USD</v>
          </cell>
          <cell r="R364">
            <v>500</v>
          </cell>
          <cell r="S364">
            <v>3540.25</v>
          </cell>
          <cell r="T364">
            <v>0</v>
          </cell>
          <cell r="U364">
            <v>0</v>
          </cell>
        </row>
        <row r="365">
          <cell r="A365" t="str">
            <v>FINARCA</v>
          </cell>
          <cell r="B365" t="str">
            <v>D9909</v>
          </cell>
          <cell r="C365" t="str">
            <v>Direct investment</v>
          </cell>
          <cell r="D365" t="str">
            <v>Financial Institution</v>
          </cell>
          <cell r="E365" t="str">
            <v>Nicaragua</v>
          </cell>
          <cell r="F365" t="str">
            <v>Leasing</v>
          </cell>
          <cell r="G365" t="str">
            <v>Disbursed</v>
          </cell>
          <cell r="H365" t="str">
            <v>Javier</v>
          </cell>
          <cell r="I365" t="str">
            <v>America</v>
          </cell>
          <cell r="J365" t="str">
            <v>Kristoffer</v>
          </cell>
          <cell r="K365" t="str">
            <v>Loan</v>
          </cell>
          <cell r="L365">
            <v>37970</v>
          </cell>
          <cell r="M365">
            <v>2003</v>
          </cell>
          <cell r="N365" t="str">
            <v>Principal</v>
          </cell>
          <cell r="O365" t="str">
            <v>in</v>
          </cell>
          <cell r="P365" t="str">
            <v>USD</v>
          </cell>
          <cell r="R365">
            <v>150</v>
          </cell>
          <cell r="S365">
            <v>1004.55</v>
          </cell>
        </row>
        <row r="366">
          <cell r="A366" t="str">
            <v>FINARCA</v>
          </cell>
          <cell r="B366" t="str">
            <v>D9909</v>
          </cell>
          <cell r="C366" t="str">
            <v>Direct investment</v>
          </cell>
          <cell r="D366" t="str">
            <v>Financial Institution</v>
          </cell>
          <cell r="E366" t="str">
            <v>Nicaragua</v>
          </cell>
          <cell r="F366" t="str">
            <v>Leasing</v>
          </cell>
          <cell r="G366" t="str">
            <v>Disbursed</v>
          </cell>
          <cell r="H366" t="str">
            <v>Javier</v>
          </cell>
          <cell r="I366" t="str">
            <v>America</v>
          </cell>
          <cell r="J366" t="str">
            <v>Kristoffer</v>
          </cell>
          <cell r="K366" t="str">
            <v>Loan</v>
          </cell>
          <cell r="L366">
            <v>39465</v>
          </cell>
          <cell r="M366">
            <v>2008</v>
          </cell>
          <cell r="N366" t="str">
            <v>Principal</v>
          </cell>
          <cell r="O366" t="str">
            <v>in</v>
          </cell>
          <cell r="P366" t="str">
            <v>USD</v>
          </cell>
          <cell r="Q366">
            <v>5.5499000000000001</v>
          </cell>
          <cell r="R366">
            <v>237.5</v>
          </cell>
          <cell r="S366">
            <v>1318.1010000000001</v>
          </cell>
        </row>
        <row r="367">
          <cell r="A367" t="str">
            <v>FINARCA</v>
          </cell>
          <cell r="B367" t="str">
            <v>D9909</v>
          </cell>
          <cell r="C367" t="str">
            <v>Direct investment</v>
          </cell>
          <cell r="D367" t="str">
            <v>Financial Institution</v>
          </cell>
          <cell r="E367" t="str">
            <v>Nicaragua</v>
          </cell>
          <cell r="F367" t="str">
            <v>Leasing</v>
          </cell>
          <cell r="G367" t="str">
            <v>Disbursed</v>
          </cell>
          <cell r="H367" t="str">
            <v>Javier</v>
          </cell>
          <cell r="I367" t="str">
            <v>America</v>
          </cell>
          <cell r="J367" t="str">
            <v>Kristoffer</v>
          </cell>
          <cell r="K367" t="str">
            <v>Loan</v>
          </cell>
          <cell r="L367">
            <v>39171</v>
          </cell>
          <cell r="M367">
            <v>2007</v>
          </cell>
          <cell r="N367" t="str">
            <v>Interest</v>
          </cell>
          <cell r="O367" t="str">
            <v>in</v>
          </cell>
          <cell r="P367" t="str">
            <v>USD</v>
          </cell>
          <cell r="Q367">
            <v>6.0963000000000003</v>
          </cell>
          <cell r="R367">
            <v>16.742999999999999</v>
          </cell>
          <cell r="S367">
            <v>102.071</v>
          </cell>
        </row>
        <row r="368">
          <cell r="A368" t="str">
            <v>FINARCA</v>
          </cell>
          <cell r="B368" t="str">
            <v>D9909</v>
          </cell>
          <cell r="C368" t="str">
            <v>Direct investment</v>
          </cell>
          <cell r="D368" t="str">
            <v>Financial Institution</v>
          </cell>
          <cell r="E368" t="str">
            <v>Nicaragua</v>
          </cell>
          <cell r="F368" t="str">
            <v>Leasing</v>
          </cell>
          <cell r="G368" t="str">
            <v>Disbursed</v>
          </cell>
          <cell r="H368" t="str">
            <v>Javier</v>
          </cell>
          <cell r="I368" t="str">
            <v>America</v>
          </cell>
          <cell r="J368" t="str">
            <v>Kristoffer</v>
          </cell>
          <cell r="K368" t="str">
            <v>Loan</v>
          </cell>
          <cell r="L368">
            <v>37621</v>
          </cell>
          <cell r="M368">
            <v>2002</v>
          </cell>
          <cell r="N368" t="str">
            <v>Interest</v>
          </cell>
          <cell r="O368" t="str">
            <v>in</v>
          </cell>
          <cell r="P368" t="str">
            <v>USD</v>
          </cell>
          <cell r="R368">
            <v>56.631</v>
          </cell>
          <cell r="S368">
            <v>401.95600000000002</v>
          </cell>
        </row>
        <row r="369">
          <cell r="A369" t="str">
            <v>FINARCA</v>
          </cell>
          <cell r="B369" t="str">
            <v>D9909</v>
          </cell>
          <cell r="C369" t="str">
            <v>Direct investment</v>
          </cell>
          <cell r="D369" t="str">
            <v>Financial Institution</v>
          </cell>
          <cell r="E369" t="str">
            <v>Nicaragua</v>
          </cell>
          <cell r="F369" t="str">
            <v>Leasing</v>
          </cell>
          <cell r="G369" t="str">
            <v>Disbursed</v>
          </cell>
          <cell r="H369" t="str">
            <v>Javier</v>
          </cell>
          <cell r="I369" t="str">
            <v>America</v>
          </cell>
          <cell r="J369" t="str">
            <v>Kristoffer</v>
          </cell>
          <cell r="K369" t="str">
            <v>Loan</v>
          </cell>
          <cell r="L369">
            <v>37847</v>
          </cell>
          <cell r="M369">
            <v>2003</v>
          </cell>
          <cell r="N369" t="str">
            <v>Disbursements</v>
          </cell>
          <cell r="O369" t="str">
            <v>out</v>
          </cell>
          <cell r="P369" t="str">
            <v>USD</v>
          </cell>
          <cell r="R369">
            <v>500</v>
          </cell>
          <cell r="S369">
            <v>3689</v>
          </cell>
          <cell r="T369">
            <v>0</v>
          </cell>
          <cell r="U369">
            <v>0</v>
          </cell>
        </row>
        <row r="370">
          <cell r="A370" t="str">
            <v>FINARCA</v>
          </cell>
          <cell r="B370" t="str">
            <v>D9909</v>
          </cell>
          <cell r="C370" t="str">
            <v>Direct investment</v>
          </cell>
          <cell r="D370" t="str">
            <v>Financial Institution</v>
          </cell>
          <cell r="E370" t="str">
            <v>Nicaragua</v>
          </cell>
          <cell r="F370" t="str">
            <v>Leasing</v>
          </cell>
          <cell r="G370" t="str">
            <v>Disbursed</v>
          </cell>
          <cell r="H370" t="str">
            <v>Javier</v>
          </cell>
          <cell r="I370" t="str">
            <v>America</v>
          </cell>
          <cell r="J370" t="str">
            <v>Kristoffer</v>
          </cell>
          <cell r="K370" t="str">
            <v>Loan</v>
          </cell>
          <cell r="L370">
            <v>37256</v>
          </cell>
          <cell r="M370">
            <v>2001</v>
          </cell>
          <cell r="N370" t="str">
            <v>Principal</v>
          </cell>
          <cell r="O370" t="str">
            <v>in</v>
          </cell>
          <cell r="P370" t="str">
            <v>USD</v>
          </cell>
          <cell r="R370">
            <v>300</v>
          </cell>
          <cell r="S370">
            <v>2747.82</v>
          </cell>
        </row>
        <row r="371">
          <cell r="A371" t="str">
            <v>FINARCA</v>
          </cell>
          <cell r="B371" t="str">
            <v>D9909</v>
          </cell>
          <cell r="C371" t="str">
            <v>Direct investment</v>
          </cell>
          <cell r="D371" t="str">
            <v>Financial Institution</v>
          </cell>
          <cell r="E371" t="str">
            <v>Nicaragua</v>
          </cell>
          <cell r="F371" t="str">
            <v>Leasing</v>
          </cell>
          <cell r="G371" t="str">
            <v>Disbursed</v>
          </cell>
          <cell r="H371" t="str">
            <v>Javier</v>
          </cell>
          <cell r="I371" t="str">
            <v>America</v>
          </cell>
          <cell r="J371" t="str">
            <v>Kristoffer</v>
          </cell>
          <cell r="K371" t="str">
            <v>Loan</v>
          </cell>
          <cell r="L371">
            <v>38810</v>
          </cell>
          <cell r="M371">
            <v>2006</v>
          </cell>
          <cell r="N371" t="str">
            <v>Fees</v>
          </cell>
          <cell r="O371" t="str">
            <v>in</v>
          </cell>
          <cell r="P371" t="str">
            <v>USD</v>
          </cell>
          <cell r="Q371">
            <v>6.5625999999999998</v>
          </cell>
          <cell r="R371">
            <v>4.4931700000000001</v>
          </cell>
          <cell r="S371">
            <v>29.485759999999999</v>
          </cell>
        </row>
        <row r="372">
          <cell r="A372" t="str">
            <v>FINARCA</v>
          </cell>
          <cell r="B372" t="str">
            <v>D9909</v>
          </cell>
          <cell r="C372" t="str">
            <v>Direct investment</v>
          </cell>
          <cell r="D372" t="str">
            <v>Financial Institution</v>
          </cell>
          <cell r="E372" t="str">
            <v>Nicaragua</v>
          </cell>
          <cell r="F372" t="str">
            <v>Leasing</v>
          </cell>
          <cell r="G372" t="str">
            <v>Disbursed</v>
          </cell>
          <cell r="H372" t="str">
            <v>Javier</v>
          </cell>
          <cell r="I372" t="str">
            <v>America</v>
          </cell>
          <cell r="J372" t="str">
            <v>Kristoffer</v>
          </cell>
          <cell r="K372" t="str">
            <v>Loan</v>
          </cell>
          <cell r="L372">
            <v>39084</v>
          </cell>
          <cell r="M372">
            <v>2007</v>
          </cell>
          <cell r="N372" t="str">
            <v>Interest</v>
          </cell>
          <cell r="O372" t="str">
            <v>in</v>
          </cell>
          <cell r="P372" t="str">
            <v>USD</v>
          </cell>
          <cell r="Q372">
            <v>6.1853999999999996</v>
          </cell>
          <cell r="R372">
            <v>78.8</v>
          </cell>
          <cell r="S372">
            <v>487.40899999999999</v>
          </cell>
        </row>
        <row r="373">
          <cell r="A373" t="str">
            <v>FINARCA</v>
          </cell>
          <cell r="B373" t="str">
            <v>D9909</v>
          </cell>
          <cell r="C373" t="str">
            <v>Direct investment</v>
          </cell>
          <cell r="D373" t="str">
            <v>Financial Institution</v>
          </cell>
          <cell r="E373" t="str">
            <v>Nicaragua</v>
          </cell>
          <cell r="F373" t="str">
            <v>Leasing</v>
          </cell>
          <cell r="G373" t="str">
            <v>Disbursed</v>
          </cell>
          <cell r="H373" t="str">
            <v>Javier</v>
          </cell>
          <cell r="I373" t="str">
            <v>America</v>
          </cell>
          <cell r="J373" t="str">
            <v>Kristoffer</v>
          </cell>
          <cell r="K373" t="str">
            <v>Loan</v>
          </cell>
          <cell r="L373">
            <v>38631</v>
          </cell>
          <cell r="M373">
            <v>2005</v>
          </cell>
          <cell r="N373" t="str">
            <v>Principal</v>
          </cell>
          <cell r="O373" t="str">
            <v>in</v>
          </cell>
          <cell r="P373" t="str">
            <v>USD</v>
          </cell>
          <cell r="R373">
            <v>0</v>
          </cell>
          <cell r="S373">
            <v>3894.59</v>
          </cell>
        </row>
        <row r="374">
          <cell r="A374" t="str">
            <v>FINARCA</v>
          </cell>
          <cell r="B374" t="str">
            <v>D9909</v>
          </cell>
          <cell r="C374" t="str">
            <v>Direct investment</v>
          </cell>
          <cell r="D374" t="str">
            <v>Financial Institution</v>
          </cell>
          <cell r="E374" t="str">
            <v>Nicaragua</v>
          </cell>
          <cell r="F374" t="str">
            <v>Leasing</v>
          </cell>
          <cell r="G374" t="str">
            <v>Disbursed</v>
          </cell>
          <cell r="H374" t="str">
            <v>Javier</v>
          </cell>
          <cell r="I374" t="str">
            <v>America</v>
          </cell>
          <cell r="J374" t="str">
            <v>Kristoffer</v>
          </cell>
          <cell r="K374" t="str">
            <v>Loan</v>
          </cell>
          <cell r="L374">
            <v>38901</v>
          </cell>
          <cell r="M374">
            <v>2006</v>
          </cell>
          <cell r="N374" t="str">
            <v>Principal</v>
          </cell>
          <cell r="O374" t="str">
            <v>in</v>
          </cell>
          <cell r="P374" t="str">
            <v>USD</v>
          </cell>
          <cell r="Q374">
            <v>6.2392000000000003</v>
          </cell>
          <cell r="R374">
            <v>237.5</v>
          </cell>
          <cell r="S374">
            <v>1481.81</v>
          </cell>
        </row>
        <row r="375">
          <cell r="A375" t="str">
            <v>FINARCA</v>
          </cell>
          <cell r="B375" t="str">
            <v>D9909</v>
          </cell>
          <cell r="C375" t="str">
            <v>Direct investment</v>
          </cell>
          <cell r="D375" t="str">
            <v>Financial Institution</v>
          </cell>
          <cell r="E375" t="str">
            <v>Nicaragua</v>
          </cell>
          <cell r="F375" t="str">
            <v>Leasing</v>
          </cell>
          <cell r="G375" t="str">
            <v>Disbursed</v>
          </cell>
          <cell r="H375" t="str">
            <v>Javier</v>
          </cell>
          <cell r="I375" t="str">
            <v>America</v>
          </cell>
          <cell r="J375" t="str">
            <v>Kristoffer</v>
          </cell>
          <cell r="K375" t="str">
            <v>Loan</v>
          </cell>
          <cell r="L375">
            <v>38722</v>
          </cell>
          <cell r="M375">
            <v>2006</v>
          </cell>
          <cell r="N375" t="str">
            <v>Fees</v>
          </cell>
          <cell r="O375" t="str">
            <v>in</v>
          </cell>
          <cell r="P375" t="str">
            <v>USD</v>
          </cell>
          <cell r="Q375">
            <v>6.5622999999999996</v>
          </cell>
          <cell r="R375">
            <v>20</v>
          </cell>
          <cell r="S375">
            <v>131.24600000000001</v>
          </cell>
        </row>
        <row r="376">
          <cell r="A376" t="str">
            <v>FINARCA</v>
          </cell>
          <cell r="B376" t="str">
            <v>D9909</v>
          </cell>
          <cell r="C376" t="str">
            <v>Direct investment</v>
          </cell>
          <cell r="D376" t="str">
            <v>Financial Institution</v>
          </cell>
          <cell r="E376" t="str">
            <v>Nicaragua</v>
          </cell>
          <cell r="F376" t="str">
            <v>Leasing</v>
          </cell>
          <cell r="G376" t="str">
            <v>Disbursed</v>
          </cell>
          <cell r="H376" t="str">
            <v>Javier</v>
          </cell>
          <cell r="I376" t="str">
            <v>America</v>
          </cell>
          <cell r="J376" t="str">
            <v>Kristoffer</v>
          </cell>
          <cell r="K376" t="str">
            <v>Loan</v>
          </cell>
          <cell r="L376">
            <v>39261</v>
          </cell>
          <cell r="M376">
            <v>2007</v>
          </cell>
          <cell r="N376" t="str">
            <v>Interest</v>
          </cell>
          <cell r="O376" t="str">
            <v>in</v>
          </cell>
          <cell r="P376" t="str">
            <v>USD</v>
          </cell>
          <cell r="Q376">
            <v>5.9047999999999998</v>
          </cell>
          <cell r="R376">
            <v>66.415999999999997</v>
          </cell>
          <cell r="S376">
            <v>392.17318999999998</v>
          </cell>
        </row>
        <row r="377">
          <cell r="A377" t="str">
            <v>FINARCA</v>
          </cell>
          <cell r="B377" t="str">
            <v>D9909</v>
          </cell>
          <cell r="C377" t="str">
            <v>Direct investment</v>
          </cell>
          <cell r="D377" t="str">
            <v>Financial Institution</v>
          </cell>
          <cell r="E377" t="str">
            <v>Nicaragua</v>
          </cell>
          <cell r="F377" t="str">
            <v>Leasing</v>
          </cell>
          <cell r="G377" t="str">
            <v>Disbursed</v>
          </cell>
          <cell r="H377" t="str">
            <v>Javier</v>
          </cell>
          <cell r="I377" t="str">
            <v>America</v>
          </cell>
          <cell r="J377" t="str">
            <v>Kristoffer</v>
          </cell>
          <cell r="K377" t="str">
            <v>Loan</v>
          </cell>
          <cell r="L377">
            <v>39261</v>
          </cell>
          <cell r="M377">
            <v>2007</v>
          </cell>
          <cell r="N377" t="str">
            <v>Principal</v>
          </cell>
          <cell r="O377" t="str">
            <v>in</v>
          </cell>
          <cell r="P377" t="str">
            <v>USD</v>
          </cell>
          <cell r="Q377">
            <v>5.9047999999999998</v>
          </cell>
          <cell r="R377">
            <v>237.5</v>
          </cell>
          <cell r="S377">
            <v>1402.39</v>
          </cell>
        </row>
        <row r="378">
          <cell r="A378" t="str">
            <v>FINARCA</v>
          </cell>
          <cell r="B378" t="str">
            <v>D9909</v>
          </cell>
          <cell r="C378" t="str">
            <v>Direct investment</v>
          </cell>
          <cell r="D378" t="str">
            <v>Financial Institution</v>
          </cell>
          <cell r="E378" t="str">
            <v>Nicaragua</v>
          </cell>
          <cell r="F378" t="str">
            <v>Leasing</v>
          </cell>
          <cell r="G378" t="str">
            <v>Disbursed</v>
          </cell>
          <cell r="H378" t="str">
            <v>Javier</v>
          </cell>
          <cell r="I378" t="str">
            <v>America</v>
          </cell>
          <cell r="J378" t="str">
            <v>Kristoffer</v>
          </cell>
          <cell r="K378" t="str">
            <v>Equity</v>
          </cell>
          <cell r="L378">
            <v>39227</v>
          </cell>
          <cell r="M378">
            <v>2007</v>
          </cell>
          <cell r="N378" t="str">
            <v>Dividends</v>
          </cell>
          <cell r="O378" t="str">
            <v>in</v>
          </cell>
          <cell r="P378" t="str">
            <v>USD</v>
          </cell>
          <cell r="Q378">
            <v>6.0221999999999998</v>
          </cell>
          <cell r="R378">
            <v>15.739270000000001</v>
          </cell>
          <cell r="S378">
            <v>94.784999999999997</v>
          </cell>
        </row>
        <row r="379">
          <cell r="A379" t="str">
            <v>FINARCA</v>
          </cell>
          <cell r="B379" t="str">
            <v>D9909</v>
          </cell>
          <cell r="C379" t="str">
            <v>Direct investment</v>
          </cell>
          <cell r="D379" t="str">
            <v>Financial Institution</v>
          </cell>
          <cell r="E379" t="str">
            <v>Nicaragua</v>
          </cell>
          <cell r="F379" t="str">
            <v>Leasing</v>
          </cell>
          <cell r="G379" t="str">
            <v>Disbursed</v>
          </cell>
          <cell r="H379" t="str">
            <v>Javier</v>
          </cell>
          <cell r="I379" t="str">
            <v>America</v>
          </cell>
          <cell r="J379" t="str">
            <v>Kristoffer</v>
          </cell>
          <cell r="K379" t="str">
            <v>Loan</v>
          </cell>
          <cell r="L379">
            <v>39016</v>
          </cell>
          <cell r="M379">
            <v>2006</v>
          </cell>
          <cell r="N379" t="str">
            <v>Interest</v>
          </cell>
          <cell r="O379" t="str">
            <v>in</v>
          </cell>
          <cell r="P379" t="str">
            <v>USD</v>
          </cell>
          <cell r="Q379">
            <v>6.5498000000000003</v>
          </cell>
          <cell r="R379">
            <v>12.648999999999999</v>
          </cell>
          <cell r="S379">
            <v>82.85</v>
          </cell>
        </row>
        <row r="380">
          <cell r="A380" t="str">
            <v>FINARCA</v>
          </cell>
          <cell r="B380" t="str">
            <v>D9909</v>
          </cell>
          <cell r="C380" t="str">
            <v>Direct investment</v>
          </cell>
          <cell r="D380" t="str">
            <v>Financial Institution</v>
          </cell>
          <cell r="E380" t="str">
            <v>Nicaragua</v>
          </cell>
          <cell r="F380" t="str">
            <v>Leasing</v>
          </cell>
          <cell r="G380" t="str">
            <v>Disbursed</v>
          </cell>
          <cell r="H380" t="str">
            <v>Javier</v>
          </cell>
          <cell r="I380" t="str">
            <v>America</v>
          </cell>
          <cell r="J380" t="str">
            <v>Kristoffer</v>
          </cell>
          <cell r="K380" t="str">
            <v>Loan</v>
          </cell>
          <cell r="L380">
            <v>38631</v>
          </cell>
          <cell r="M380">
            <v>2005</v>
          </cell>
          <cell r="N380" t="str">
            <v>Fees</v>
          </cell>
          <cell r="O380" t="str">
            <v>in</v>
          </cell>
          <cell r="P380" t="str">
            <v>USD</v>
          </cell>
          <cell r="R380">
            <v>35.951000000000001</v>
          </cell>
          <cell r="S380">
            <v>234.69200000000001</v>
          </cell>
        </row>
        <row r="381">
          <cell r="A381" t="str">
            <v>FINARCA</v>
          </cell>
          <cell r="B381" t="str">
            <v>D9909</v>
          </cell>
          <cell r="C381" t="str">
            <v>Direct investment</v>
          </cell>
          <cell r="D381" t="str">
            <v>Financial Institution</v>
          </cell>
          <cell r="E381" t="str">
            <v>Nicaragua</v>
          </cell>
          <cell r="F381" t="str">
            <v>Leasing</v>
          </cell>
          <cell r="G381" t="str">
            <v>Disbursed</v>
          </cell>
          <cell r="H381" t="str">
            <v>Javier</v>
          </cell>
          <cell r="I381" t="str">
            <v>America</v>
          </cell>
          <cell r="J381" t="str">
            <v>Kristoffer</v>
          </cell>
          <cell r="K381" t="str">
            <v>Loan</v>
          </cell>
          <cell r="L381">
            <v>38455</v>
          </cell>
          <cell r="M381">
            <v>2005</v>
          </cell>
          <cell r="N381" t="str">
            <v>Interest</v>
          </cell>
          <cell r="O381" t="str">
            <v>in</v>
          </cell>
          <cell r="P381" t="str">
            <v>USD</v>
          </cell>
          <cell r="R381">
            <v>2.0470000000000002</v>
          </cell>
          <cell r="S381">
            <v>12.976000000000001</v>
          </cell>
        </row>
        <row r="382">
          <cell r="A382" t="str">
            <v>FINARCA</v>
          </cell>
          <cell r="B382" t="str">
            <v>D9909</v>
          </cell>
          <cell r="C382" t="str">
            <v>Direct investment</v>
          </cell>
          <cell r="D382" t="str">
            <v>Financial Institution</v>
          </cell>
          <cell r="E382" t="str">
            <v>Nicaragua</v>
          </cell>
          <cell r="F382" t="str">
            <v>Leasing</v>
          </cell>
          <cell r="G382" t="str">
            <v>Disbursed</v>
          </cell>
          <cell r="H382" t="str">
            <v>Javier</v>
          </cell>
          <cell r="I382" t="str">
            <v>America</v>
          </cell>
          <cell r="J382" t="str">
            <v>Kristoffer</v>
          </cell>
          <cell r="K382" t="str">
            <v>Loan</v>
          </cell>
          <cell r="L382">
            <v>38643</v>
          </cell>
          <cell r="M382">
            <v>2005</v>
          </cell>
          <cell r="N382" t="str">
            <v>Interest</v>
          </cell>
          <cell r="O382" t="str">
            <v>in</v>
          </cell>
          <cell r="P382" t="str">
            <v>USD</v>
          </cell>
          <cell r="R382">
            <v>9.4629999999999992</v>
          </cell>
          <cell r="S382">
            <v>62.000629999999994</v>
          </cell>
        </row>
        <row r="383">
          <cell r="A383" t="str">
            <v>FINARCA</v>
          </cell>
          <cell r="B383" t="str">
            <v>D9909</v>
          </cell>
          <cell r="C383" t="str">
            <v>Direct investment</v>
          </cell>
          <cell r="D383" t="str">
            <v>Financial Institution</v>
          </cell>
          <cell r="E383" t="str">
            <v>Nicaragua</v>
          </cell>
          <cell r="F383" t="str">
            <v>Leasing</v>
          </cell>
          <cell r="G383" t="str">
            <v>Disbursed</v>
          </cell>
          <cell r="H383" t="str">
            <v>Javier</v>
          </cell>
          <cell r="I383" t="str">
            <v>America</v>
          </cell>
          <cell r="J383" t="str">
            <v>Kristoffer</v>
          </cell>
          <cell r="K383" t="str">
            <v>Loan</v>
          </cell>
          <cell r="L383">
            <v>38643</v>
          </cell>
          <cell r="M383">
            <v>2005</v>
          </cell>
          <cell r="N383" t="str">
            <v>Principal</v>
          </cell>
          <cell r="O383" t="str">
            <v>in</v>
          </cell>
          <cell r="P383" t="str">
            <v>USD</v>
          </cell>
          <cell r="R383">
            <v>1000</v>
          </cell>
          <cell r="S383">
            <v>6551.9</v>
          </cell>
        </row>
        <row r="384">
          <cell r="A384" t="str">
            <v>FINARCA</v>
          </cell>
          <cell r="B384" t="str">
            <v>D9909</v>
          </cell>
          <cell r="C384" t="str">
            <v>Direct investment</v>
          </cell>
          <cell r="D384" t="str">
            <v>Financial Institution</v>
          </cell>
          <cell r="E384" t="str">
            <v>Nicaragua</v>
          </cell>
          <cell r="F384" t="str">
            <v>Leasing</v>
          </cell>
          <cell r="G384" t="str">
            <v>Disbursed</v>
          </cell>
          <cell r="H384" t="str">
            <v>Javier</v>
          </cell>
          <cell r="I384" t="str">
            <v>America</v>
          </cell>
          <cell r="J384" t="str">
            <v>Kristoffer</v>
          </cell>
          <cell r="K384" t="str">
            <v>Loan</v>
          </cell>
          <cell r="L384">
            <v>38901</v>
          </cell>
          <cell r="M384">
            <v>2006</v>
          </cell>
          <cell r="N384" t="str">
            <v>Interest</v>
          </cell>
          <cell r="O384" t="str">
            <v>in</v>
          </cell>
          <cell r="P384" t="str">
            <v>USD</v>
          </cell>
          <cell r="Q384">
            <v>6.2392000000000003</v>
          </cell>
          <cell r="R384">
            <v>115.40392</v>
          </cell>
          <cell r="S384">
            <v>720.02800000000002</v>
          </cell>
        </row>
        <row r="385">
          <cell r="A385" t="str">
            <v>FINARCA</v>
          </cell>
          <cell r="B385" t="str">
            <v>D9909</v>
          </cell>
          <cell r="C385" t="str">
            <v>Direct investment</v>
          </cell>
          <cell r="D385" t="str">
            <v>Financial Institution</v>
          </cell>
          <cell r="E385" t="str">
            <v>Nicaragua</v>
          </cell>
          <cell r="F385" t="str">
            <v>Leasing</v>
          </cell>
          <cell r="G385" t="str">
            <v>Disbursed</v>
          </cell>
          <cell r="H385" t="str">
            <v>Javier</v>
          </cell>
          <cell r="I385" t="str">
            <v>America</v>
          </cell>
          <cell r="J385" t="str">
            <v>Kristoffer</v>
          </cell>
          <cell r="K385" t="str">
            <v>Loan</v>
          </cell>
          <cell r="L385">
            <v>38631</v>
          </cell>
          <cell r="M385">
            <v>2005</v>
          </cell>
          <cell r="N385" t="str">
            <v>Interest</v>
          </cell>
          <cell r="O385" t="str">
            <v>in</v>
          </cell>
          <cell r="P385" t="str">
            <v>USD</v>
          </cell>
          <cell r="R385">
            <v>10.065</v>
          </cell>
          <cell r="S385">
            <v>65.704999999999998</v>
          </cell>
        </row>
        <row r="386">
          <cell r="A386" t="str">
            <v>FINARCA</v>
          </cell>
          <cell r="B386" t="str">
            <v>D9909</v>
          </cell>
          <cell r="C386" t="str">
            <v>Direct investment</v>
          </cell>
          <cell r="D386" t="str">
            <v>Financial Institution</v>
          </cell>
          <cell r="E386" t="str">
            <v>Nicaragua</v>
          </cell>
          <cell r="F386" t="str">
            <v>Leasing</v>
          </cell>
          <cell r="G386" t="str">
            <v>Disbursed</v>
          </cell>
          <cell r="H386" t="str">
            <v>Javier</v>
          </cell>
          <cell r="I386" t="str">
            <v>America</v>
          </cell>
          <cell r="J386" t="str">
            <v>Kristoffer</v>
          </cell>
          <cell r="K386" t="str">
            <v>Loan</v>
          </cell>
          <cell r="L386">
            <v>38922</v>
          </cell>
          <cell r="M386">
            <v>2006</v>
          </cell>
          <cell r="N386" t="str">
            <v>Disbursements</v>
          </cell>
          <cell r="O386" t="str">
            <v>out</v>
          </cell>
          <cell r="P386" t="str">
            <v>USD</v>
          </cell>
          <cell r="Q386">
            <v>6.2961999999999998</v>
          </cell>
          <cell r="R386">
            <v>1000</v>
          </cell>
          <cell r="S386">
            <v>6296.2</v>
          </cell>
          <cell r="T386">
            <v>0</v>
          </cell>
          <cell r="U386">
            <v>0</v>
          </cell>
        </row>
        <row r="387">
          <cell r="A387" t="str">
            <v>FINARCA</v>
          </cell>
          <cell r="B387" t="str">
            <v>D9909</v>
          </cell>
          <cell r="C387" t="str">
            <v>Direct investment</v>
          </cell>
          <cell r="D387" t="str">
            <v>Financial Institution</v>
          </cell>
          <cell r="E387" t="str">
            <v>Nicaragua</v>
          </cell>
          <cell r="F387" t="str">
            <v>Leasing</v>
          </cell>
          <cell r="G387" t="str">
            <v>Disbursed</v>
          </cell>
          <cell r="H387" t="str">
            <v>Javier</v>
          </cell>
          <cell r="I387" t="str">
            <v>America</v>
          </cell>
          <cell r="J387" t="str">
            <v>Kristoffer</v>
          </cell>
          <cell r="K387" t="str">
            <v>Loan</v>
          </cell>
          <cell r="L387">
            <v>38259</v>
          </cell>
          <cell r="M387">
            <v>2004</v>
          </cell>
          <cell r="N387" t="str">
            <v>Interest</v>
          </cell>
          <cell r="O387" t="str">
            <v>in</v>
          </cell>
          <cell r="P387" t="str">
            <v>USD</v>
          </cell>
          <cell r="R387">
            <v>47.377000000000002</v>
          </cell>
          <cell r="S387">
            <v>321.065</v>
          </cell>
        </row>
        <row r="388">
          <cell r="A388" t="str">
            <v>FINARCA</v>
          </cell>
          <cell r="B388" t="str">
            <v>D9909</v>
          </cell>
          <cell r="C388" t="str">
            <v>Direct investment</v>
          </cell>
          <cell r="D388" t="str">
            <v>Financial Institution</v>
          </cell>
          <cell r="E388" t="str">
            <v>Nicaragua</v>
          </cell>
          <cell r="F388" t="str">
            <v>Leasing</v>
          </cell>
          <cell r="G388" t="str">
            <v>Disbursed</v>
          </cell>
          <cell r="H388" t="str">
            <v>Javier</v>
          </cell>
          <cell r="I388" t="str">
            <v>America</v>
          </cell>
          <cell r="J388" t="str">
            <v>Kristoffer</v>
          </cell>
          <cell r="K388" t="str">
            <v>Loan</v>
          </cell>
          <cell r="L388">
            <v>39356</v>
          </cell>
          <cell r="M388">
            <v>2007</v>
          </cell>
          <cell r="N388" t="str">
            <v>Interest</v>
          </cell>
          <cell r="O388" t="str">
            <v>in</v>
          </cell>
          <cell r="P388" t="str">
            <v>USD</v>
          </cell>
          <cell r="Q388">
            <v>5.4016000000000002</v>
          </cell>
          <cell r="R388">
            <v>18.802</v>
          </cell>
          <cell r="S388">
            <v>101.56100000000001</v>
          </cell>
        </row>
        <row r="389">
          <cell r="A389" t="str">
            <v>FINARCA</v>
          </cell>
          <cell r="B389" t="str">
            <v>D9909</v>
          </cell>
          <cell r="C389" t="str">
            <v>Direct investment</v>
          </cell>
          <cell r="D389" t="str">
            <v>Financial Institution</v>
          </cell>
          <cell r="E389" t="str">
            <v>Nicaragua</v>
          </cell>
          <cell r="F389" t="str">
            <v>Leasing</v>
          </cell>
          <cell r="G389" t="str">
            <v>Disbursed</v>
          </cell>
          <cell r="H389" t="str">
            <v>Javier</v>
          </cell>
          <cell r="I389" t="str">
            <v>America</v>
          </cell>
          <cell r="J389" t="str">
            <v>Kristoffer</v>
          </cell>
          <cell r="K389" t="str">
            <v>Loan</v>
          </cell>
          <cell r="L389">
            <v>38090</v>
          </cell>
          <cell r="M389">
            <v>2004</v>
          </cell>
          <cell r="N389" t="str">
            <v>Disbursements</v>
          </cell>
          <cell r="O389" t="str">
            <v>out</v>
          </cell>
          <cell r="P389" t="str">
            <v>USD</v>
          </cell>
          <cell r="R389">
            <v>1000</v>
          </cell>
          <cell r="S389">
            <v>7007.5</v>
          </cell>
          <cell r="T389">
            <v>0</v>
          </cell>
          <cell r="U389">
            <v>0</v>
          </cell>
        </row>
        <row r="390">
          <cell r="A390" t="str">
            <v>FINARCA</v>
          </cell>
          <cell r="B390" t="str">
            <v>D9909</v>
          </cell>
          <cell r="C390" t="str">
            <v>Direct investment</v>
          </cell>
          <cell r="D390" t="str">
            <v>Financial Institution</v>
          </cell>
          <cell r="E390" t="str">
            <v>Nicaragua</v>
          </cell>
          <cell r="F390" t="str">
            <v>Leasing</v>
          </cell>
          <cell r="G390" t="str">
            <v>Disbursed</v>
          </cell>
          <cell r="H390" t="str">
            <v>Javier</v>
          </cell>
          <cell r="I390" t="str">
            <v>America</v>
          </cell>
          <cell r="J390" t="str">
            <v>Kristoffer</v>
          </cell>
          <cell r="K390" t="str">
            <v>Loan</v>
          </cell>
          <cell r="L390">
            <v>38631</v>
          </cell>
          <cell r="M390">
            <v>2005</v>
          </cell>
          <cell r="N390" t="str">
            <v>Principal</v>
          </cell>
          <cell r="O390" t="str">
            <v>in</v>
          </cell>
          <cell r="P390" t="str">
            <v>USD</v>
          </cell>
          <cell r="R390">
            <v>1600</v>
          </cell>
          <cell r="S390">
            <v>10416</v>
          </cell>
        </row>
        <row r="391">
          <cell r="A391" t="str">
            <v>FINARCA</v>
          </cell>
          <cell r="B391" t="str">
            <v>D9909</v>
          </cell>
          <cell r="C391" t="str">
            <v>Direct investment</v>
          </cell>
          <cell r="D391" t="str">
            <v>Financial Institution</v>
          </cell>
          <cell r="E391" t="str">
            <v>Nicaragua</v>
          </cell>
          <cell r="F391" t="str">
            <v>Leasing</v>
          </cell>
          <cell r="G391" t="str">
            <v>Disbursed</v>
          </cell>
          <cell r="H391" t="str">
            <v>Javier</v>
          </cell>
          <cell r="I391" t="str">
            <v>America</v>
          </cell>
          <cell r="J391" t="str">
            <v>Kristoffer</v>
          </cell>
          <cell r="K391" t="str">
            <v>Equity</v>
          </cell>
          <cell r="L391">
            <v>38103</v>
          </cell>
          <cell r="M391">
            <v>2004</v>
          </cell>
          <cell r="N391" t="str">
            <v>Dividends</v>
          </cell>
          <cell r="O391" t="str">
            <v>in</v>
          </cell>
          <cell r="P391" t="str">
            <v>USD</v>
          </cell>
          <cell r="R391">
            <v>22.949000000000002</v>
          </cell>
          <cell r="S391">
            <v>159.596</v>
          </cell>
        </row>
        <row r="392">
          <cell r="A392" t="str">
            <v>FINARCA</v>
          </cell>
          <cell r="B392" t="str">
            <v>D9909</v>
          </cell>
          <cell r="C392" t="str">
            <v>Direct investment</v>
          </cell>
          <cell r="D392" t="str">
            <v>Financial Institution</v>
          </cell>
          <cell r="E392" t="str">
            <v>Nicaragua</v>
          </cell>
          <cell r="F392" t="str">
            <v>Leasing</v>
          </cell>
          <cell r="G392" t="str">
            <v>Disbursed</v>
          </cell>
          <cell r="H392" t="str">
            <v>Javier</v>
          </cell>
          <cell r="I392" t="str">
            <v>America</v>
          </cell>
          <cell r="J392" t="str">
            <v>Kristoffer</v>
          </cell>
          <cell r="K392" t="str">
            <v>Loan</v>
          </cell>
          <cell r="L392">
            <v>38155</v>
          </cell>
          <cell r="M392">
            <v>2004</v>
          </cell>
          <cell r="N392" t="str">
            <v>Principal</v>
          </cell>
          <cell r="O392" t="str">
            <v>in</v>
          </cell>
          <cell r="P392" t="str">
            <v>USD</v>
          </cell>
          <cell r="R392">
            <v>150</v>
          </cell>
          <cell r="S392">
            <v>1039.605</v>
          </cell>
        </row>
        <row r="393">
          <cell r="A393" t="str">
            <v>FINARCA</v>
          </cell>
          <cell r="B393" t="str">
            <v>D9909</v>
          </cell>
          <cell r="C393" t="str">
            <v>Direct investment</v>
          </cell>
          <cell r="D393" t="str">
            <v>Financial Institution</v>
          </cell>
          <cell r="E393" t="str">
            <v>Nicaragua</v>
          </cell>
          <cell r="F393" t="str">
            <v>Leasing</v>
          </cell>
          <cell r="G393" t="str">
            <v>Disbursed</v>
          </cell>
          <cell r="H393" t="str">
            <v>Javier</v>
          </cell>
          <cell r="I393" t="str">
            <v>America</v>
          </cell>
          <cell r="J393" t="str">
            <v>Kristoffer</v>
          </cell>
          <cell r="K393" t="str">
            <v>Loan</v>
          </cell>
          <cell r="L393">
            <v>38155</v>
          </cell>
          <cell r="M393">
            <v>2004</v>
          </cell>
          <cell r="N393" t="str">
            <v>Interest</v>
          </cell>
          <cell r="O393" t="str">
            <v>in</v>
          </cell>
          <cell r="P393" t="str">
            <v>USD</v>
          </cell>
          <cell r="R393">
            <v>32.94</v>
          </cell>
          <cell r="S393">
            <v>228.297</v>
          </cell>
        </row>
        <row r="394">
          <cell r="A394" t="str">
            <v>FINARCA</v>
          </cell>
          <cell r="B394" t="str">
            <v>D9909</v>
          </cell>
          <cell r="C394" t="str">
            <v>Direct investment</v>
          </cell>
          <cell r="D394" t="str">
            <v>Financial Institution</v>
          </cell>
          <cell r="E394" t="str">
            <v>Nicaragua</v>
          </cell>
          <cell r="F394" t="str">
            <v>Leasing</v>
          </cell>
          <cell r="G394" t="str">
            <v>Disbursed</v>
          </cell>
          <cell r="H394" t="str">
            <v>Javier</v>
          </cell>
          <cell r="I394" t="str">
            <v>America</v>
          </cell>
          <cell r="J394" t="str">
            <v>Kristoffer</v>
          </cell>
          <cell r="K394" t="str">
            <v>Loan</v>
          </cell>
          <cell r="L394">
            <v>39261</v>
          </cell>
          <cell r="M394">
            <v>2007</v>
          </cell>
          <cell r="N394" t="str">
            <v>Interest</v>
          </cell>
          <cell r="O394" t="str">
            <v>in</v>
          </cell>
          <cell r="P394" t="str">
            <v>USD</v>
          </cell>
          <cell r="Q394">
            <v>5.9047999999999998</v>
          </cell>
          <cell r="R394">
            <v>16.929279999999999</v>
          </cell>
          <cell r="S394">
            <v>99.963999999999999</v>
          </cell>
        </row>
        <row r="395">
          <cell r="A395" t="str">
            <v>FINARCA</v>
          </cell>
          <cell r="B395" t="str">
            <v>D9909</v>
          </cell>
          <cell r="C395" t="str">
            <v>Direct investment</v>
          </cell>
          <cell r="D395" t="str">
            <v>Financial Institution</v>
          </cell>
          <cell r="E395" t="str">
            <v>Nicaragua</v>
          </cell>
          <cell r="F395" t="str">
            <v>Leasing</v>
          </cell>
          <cell r="G395" t="str">
            <v>Disbursed</v>
          </cell>
          <cell r="H395" t="str">
            <v>Javier</v>
          </cell>
          <cell r="I395" t="str">
            <v>America</v>
          </cell>
          <cell r="J395" t="str">
            <v>Kristoffer</v>
          </cell>
          <cell r="K395" t="str">
            <v>Loan</v>
          </cell>
          <cell r="L395">
            <v>38259</v>
          </cell>
          <cell r="M395">
            <v>2004</v>
          </cell>
          <cell r="N395" t="str">
            <v>Principal</v>
          </cell>
          <cell r="O395" t="str">
            <v>in</v>
          </cell>
          <cell r="P395" t="str">
            <v>USD</v>
          </cell>
          <cell r="R395">
            <v>200</v>
          </cell>
          <cell r="S395">
            <v>1355.36</v>
          </cell>
        </row>
        <row r="396">
          <cell r="A396" t="str">
            <v>FINARCA</v>
          </cell>
          <cell r="B396" t="str">
            <v>D9909</v>
          </cell>
          <cell r="C396" t="str">
            <v>Direct investment</v>
          </cell>
          <cell r="D396" t="str">
            <v>Financial Institution</v>
          </cell>
          <cell r="E396" t="str">
            <v>Nicaragua</v>
          </cell>
          <cell r="F396" t="str">
            <v>Leasing</v>
          </cell>
          <cell r="G396" t="str">
            <v>Disbursed</v>
          </cell>
          <cell r="H396" t="str">
            <v>Javier</v>
          </cell>
          <cell r="I396" t="str">
            <v>America</v>
          </cell>
          <cell r="J396" t="str">
            <v>Kristoffer</v>
          </cell>
          <cell r="K396" t="str">
            <v>Equity</v>
          </cell>
          <cell r="L396">
            <v>38845</v>
          </cell>
          <cell r="M396">
            <v>2006</v>
          </cell>
          <cell r="N396" t="str">
            <v>Dividends</v>
          </cell>
          <cell r="O396" t="str">
            <v>in</v>
          </cell>
          <cell r="P396" t="str">
            <v>USD</v>
          </cell>
          <cell r="Q396">
            <v>6.1041999999999996</v>
          </cell>
          <cell r="R396">
            <v>31.079990000000002</v>
          </cell>
          <cell r="S396">
            <v>189.71847</v>
          </cell>
        </row>
        <row r="397">
          <cell r="A397" t="str">
            <v>FINARCA</v>
          </cell>
          <cell r="B397" t="str">
            <v>D9909</v>
          </cell>
          <cell r="C397" t="str">
            <v>Direct investment</v>
          </cell>
          <cell r="D397" t="str">
            <v>Financial Institution</v>
          </cell>
          <cell r="E397" t="str">
            <v>Nicaragua</v>
          </cell>
          <cell r="F397" t="str">
            <v>Leasing</v>
          </cell>
          <cell r="G397" t="str">
            <v>Disbursed</v>
          </cell>
          <cell r="H397" t="str">
            <v>Javier</v>
          </cell>
          <cell r="I397" t="str">
            <v>America</v>
          </cell>
          <cell r="J397" t="str">
            <v>Kristoffer</v>
          </cell>
          <cell r="K397" t="str">
            <v>Loan</v>
          </cell>
          <cell r="L397">
            <v>37818</v>
          </cell>
          <cell r="M397">
            <v>2003</v>
          </cell>
          <cell r="N397" t="str">
            <v>Fees</v>
          </cell>
          <cell r="O397" t="str">
            <v>in</v>
          </cell>
          <cell r="P397" t="str">
            <v>USD</v>
          </cell>
          <cell r="R397">
            <v>20</v>
          </cell>
          <cell r="S397">
            <v>150.09800000000001</v>
          </cell>
        </row>
        <row r="398">
          <cell r="A398" t="str">
            <v>FINARCA</v>
          </cell>
          <cell r="B398" t="str">
            <v>D9909</v>
          </cell>
          <cell r="C398" t="str">
            <v>Direct investment</v>
          </cell>
          <cell r="D398" t="str">
            <v>Financial Institution</v>
          </cell>
          <cell r="E398" t="str">
            <v>Nicaragua</v>
          </cell>
          <cell r="F398" t="str">
            <v>Leasing</v>
          </cell>
          <cell r="G398" t="str">
            <v>Disbursed</v>
          </cell>
          <cell r="H398" t="str">
            <v>Javier</v>
          </cell>
          <cell r="I398" t="str">
            <v>America</v>
          </cell>
          <cell r="J398" t="str">
            <v>Kristoffer</v>
          </cell>
          <cell r="K398" t="str">
            <v>Loan</v>
          </cell>
          <cell r="L398">
            <v>38582</v>
          </cell>
          <cell r="M398">
            <v>2005</v>
          </cell>
          <cell r="N398" t="str">
            <v>Principal</v>
          </cell>
          <cell r="O398" t="str">
            <v>in</v>
          </cell>
          <cell r="P398" t="str">
            <v>USD</v>
          </cell>
          <cell r="R398">
            <v>1000</v>
          </cell>
          <cell r="S398">
            <v>6504.5</v>
          </cell>
        </row>
        <row r="399">
          <cell r="A399" t="str">
            <v>FINARCA</v>
          </cell>
          <cell r="B399" t="str">
            <v>D9909</v>
          </cell>
          <cell r="C399" t="str">
            <v>Direct investment</v>
          </cell>
          <cell r="D399" t="str">
            <v>Financial Institution</v>
          </cell>
          <cell r="E399" t="str">
            <v>Nicaragua</v>
          </cell>
          <cell r="F399" t="str">
            <v>Leasing</v>
          </cell>
          <cell r="G399" t="str">
            <v>Disbursed</v>
          </cell>
          <cell r="H399" t="str">
            <v>Javier</v>
          </cell>
          <cell r="I399" t="str">
            <v>America</v>
          </cell>
          <cell r="J399" t="str">
            <v>Kristoffer</v>
          </cell>
          <cell r="K399" t="str">
            <v>Loan</v>
          </cell>
          <cell r="L399">
            <v>39084</v>
          </cell>
          <cell r="M399">
            <v>2007</v>
          </cell>
          <cell r="N399" t="str">
            <v>Interest</v>
          </cell>
          <cell r="O399" t="str">
            <v>in</v>
          </cell>
          <cell r="P399" t="str">
            <v>USD</v>
          </cell>
          <cell r="Q399">
            <v>6.1853999999999996</v>
          </cell>
          <cell r="R399">
            <v>16.7</v>
          </cell>
          <cell r="S399">
            <v>103.29600000000001</v>
          </cell>
        </row>
        <row r="400">
          <cell r="A400" t="str">
            <v>FINARCA</v>
          </cell>
          <cell r="B400" t="str">
            <v>D9909</v>
          </cell>
          <cell r="C400" t="str">
            <v>Direct investment</v>
          </cell>
          <cell r="D400" t="str">
            <v>Financial Institution</v>
          </cell>
          <cell r="E400" t="str">
            <v>Nicaragua</v>
          </cell>
          <cell r="F400" t="str">
            <v>Leasing</v>
          </cell>
          <cell r="G400" t="str">
            <v>Disbursed</v>
          </cell>
          <cell r="H400" t="str">
            <v>Javier</v>
          </cell>
          <cell r="I400" t="str">
            <v>America</v>
          </cell>
          <cell r="J400" t="str">
            <v>Kristoffer</v>
          </cell>
          <cell r="K400" t="str">
            <v>Loan</v>
          </cell>
          <cell r="L400">
            <v>38446</v>
          </cell>
          <cell r="M400">
            <v>2005</v>
          </cell>
          <cell r="N400" t="str">
            <v>Interest</v>
          </cell>
          <cell r="O400" t="str">
            <v>in</v>
          </cell>
          <cell r="P400" t="str">
            <v>USD</v>
          </cell>
          <cell r="R400">
            <v>13.164</v>
          </cell>
          <cell r="S400">
            <v>83.767800000000008</v>
          </cell>
        </row>
        <row r="401">
          <cell r="A401" t="str">
            <v>FINARCA</v>
          </cell>
          <cell r="B401" t="str">
            <v>D9909</v>
          </cell>
          <cell r="C401" t="str">
            <v>Direct investment</v>
          </cell>
          <cell r="D401" t="str">
            <v>Financial Institution</v>
          </cell>
          <cell r="E401" t="str">
            <v>Nicaragua</v>
          </cell>
          <cell r="F401" t="str">
            <v>Leasing</v>
          </cell>
          <cell r="G401" t="str">
            <v>Disbursed</v>
          </cell>
          <cell r="H401" t="str">
            <v>Javier</v>
          </cell>
          <cell r="I401" t="str">
            <v>America</v>
          </cell>
          <cell r="J401" t="str">
            <v>Kristoffer</v>
          </cell>
          <cell r="K401" t="str">
            <v>Loan</v>
          </cell>
          <cell r="L401">
            <v>38366</v>
          </cell>
          <cell r="M401">
            <v>2005</v>
          </cell>
          <cell r="N401" t="str">
            <v>Interest</v>
          </cell>
          <cell r="O401" t="str">
            <v>in</v>
          </cell>
          <cell r="P401" t="str">
            <v>USD</v>
          </cell>
          <cell r="R401">
            <v>15.333</v>
          </cell>
          <cell r="S401">
            <v>95.75</v>
          </cell>
        </row>
        <row r="402">
          <cell r="A402" t="str">
            <v>FINARCA</v>
          </cell>
          <cell r="B402" t="str">
            <v>D9909</v>
          </cell>
          <cell r="C402" t="str">
            <v>Direct investment</v>
          </cell>
          <cell r="D402" t="str">
            <v>Financial Institution</v>
          </cell>
          <cell r="E402" t="str">
            <v>Nicaragua</v>
          </cell>
          <cell r="F402" t="str">
            <v>Leasing</v>
          </cell>
          <cell r="G402" t="str">
            <v>Disbursed</v>
          </cell>
          <cell r="H402" t="str">
            <v>Javier</v>
          </cell>
          <cell r="I402" t="str">
            <v>America</v>
          </cell>
          <cell r="J402" t="str">
            <v>Kristoffer</v>
          </cell>
          <cell r="K402" t="str">
            <v>Loan</v>
          </cell>
          <cell r="L402">
            <v>37963</v>
          </cell>
          <cell r="M402">
            <v>2003</v>
          </cell>
          <cell r="N402" t="str">
            <v>Interest</v>
          </cell>
          <cell r="O402" t="str">
            <v>in</v>
          </cell>
          <cell r="P402" t="str">
            <v>USD</v>
          </cell>
          <cell r="R402">
            <v>7.9489999999999998</v>
          </cell>
          <cell r="S402">
            <v>53.069000000000003</v>
          </cell>
        </row>
        <row r="403">
          <cell r="A403" t="str">
            <v>FINARCA</v>
          </cell>
          <cell r="B403" t="str">
            <v>D9909</v>
          </cell>
          <cell r="C403" t="str">
            <v>Direct investment</v>
          </cell>
          <cell r="D403" t="str">
            <v>Financial Institution</v>
          </cell>
          <cell r="E403" t="str">
            <v>Nicaragua</v>
          </cell>
          <cell r="F403" t="str">
            <v>Leasing</v>
          </cell>
          <cell r="G403" t="str">
            <v>Disbursed</v>
          </cell>
          <cell r="H403" t="str">
            <v>Javier</v>
          </cell>
          <cell r="I403" t="str">
            <v>America</v>
          </cell>
          <cell r="J403" t="str">
            <v>Kristoffer</v>
          </cell>
          <cell r="K403" t="str">
            <v>Loan</v>
          </cell>
          <cell r="L403">
            <v>38168</v>
          </cell>
          <cell r="M403">
            <v>2004</v>
          </cell>
          <cell r="N403" t="str">
            <v>Interest</v>
          </cell>
          <cell r="O403" t="str">
            <v>in</v>
          </cell>
          <cell r="P403" t="str">
            <v>USD</v>
          </cell>
          <cell r="R403">
            <v>13</v>
          </cell>
          <cell r="S403">
            <v>135.345</v>
          </cell>
        </row>
        <row r="404">
          <cell r="A404" t="str">
            <v>FINARCA</v>
          </cell>
          <cell r="B404" t="str">
            <v>D9909</v>
          </cell>
          <cell r="C404" t="str">
            <v>Direct investment</v>
          </cell>
          <cell r="D404" t="str">
            <v>Financial Institution</v>
          </cell>
          <cell r="E404" t="str">
            <v>Nicaragua</v>
          </cell>
          <cell r="F404" t="str">
            <v>Leasing</v>
          </cell>
          <cell r="G404" t="str">
            <v>Disbursed</v>
          </cell>
          <cell r="H404" t="str">
            <v>Javier</v>
          </cell>
          <cell r="I404" t="str">
            <v>America</v>
          </cell>
          <cell r="J404" t="str">
            <v>Kristoffer</v>
          </cell>
          <cell r="K404" t="str">
            <v>Loan</v>
          </cell>
          <cell r="L404">
            <v>38336</v>
          </cell>
          <cell r="M404">
            <v>2004</v>
          </cell>
          <cell r="N404" t="str">
            <v>Interest</v>
          </cell>
          <cell r="O404" t="str">
            <v>in</v>
          </cell>
          <cell r="P404" t="str">
            <v>USD</v>
          </cell>
          <cell r="R404">
            <v>24.713999999999999</v>
          </cell>
          <cell r="S404">
            <v>151.852</v>
          </cell>
        </row>
        <row r="405">
          <cell r="A405" t="str">
            <v>FINARCA</v>
          </cell>
          <cell r="B405" t="str">
            <v>D9909</v>
          </cell>
          <cell r="C405" t="str">
            <v>Direct investment</v>
          </cell>
          <cell r="D405" t="str">
            <v>Financial Institution</v>
          </cell>
          <cell r="E405" t="str">
            <v>Nicaragua</v>
          </cell>
          <cell r="F405" t="str">
            <v>Leasing</v>
          </cell>
          <cell r="G405" t="str">
            <v>Disbursed</v>
          </cell>
          <cell r="H405" t="str">
            <v>Javier</v>
          </cell>
          <cell r="I405" t="str">
            <v>America</v>
          </cell>
          <cell r="J405" t="str">
            <v>Kristoffer</v>
          </cell>
          <cell r="K405" t="str">
            <v>Loan</v>
          </cell>
          <cell r="L405">
            <v>39084</v>
          </cell>
          <cell r="M405">
            <v>2007</v>
          </cell>
          <cell r="N405" t="str">
            <v>Principal</v>
          </cell>
          <cell r="O405" t="str">
            <v>in</v>
          </cell>
          <cell r="P405" t="str">
            <v>USD</v>
          </cell>
          <cell r="Q405">
            <v>6.1853999999999996</v>
          </cell>
          <cell r="R405">
            <v>237.5</v>
          </cell>
          <cell r="S405">
            <v>1469.0325</v>
          </cell>
        </row>
        <row r="406">
          <cell r="A406" t="str">
            <v>FINARCA</v>
          </cell>
          <cell r="B406" t="str">
            <v>D9909</v>
          </cell>
          <cell r="C406" t="str">
            <v>Direct investment</v>
          </cell>
          <cell r="D406" t="str">
            <v>Financial Institution</v>
          </cell>
          <cell r="E406" t="str">
            <v>Nicaragua</v>
          </cell>
          <cell r="F406" t="str">
            <v>Leasing</v>
          </cell>
          <cell r="G406" t="str">
            <v>Disbursed</v>
          </cell>
          <cell r="H406" t="str">
            <v>Javier</v>
          </cell>
          <cell r="I406" t="str">
            <v>America</v>
          </cell>
          <cell r="J406" t="str">
            <v>Kristoffer</v>
          </cell>
          <cell r="K406" t="str">
            <v>Loan</v>
          </cell>
          <cell r="L406">
            <v>38631</v>
          </cell>
          <cell r="M406">
            <v>2005</v>
          </cell>
          <cell r="N406" t="str">
            <v>Interest</v>
          </cell>
          <cell r="O406" t="str">
            <v>in</v>
          </cell>
          <cell r="P406" t="str">
            <v>USD</v>
          </cell>
          <cell r="R406">
            <v>57.652999999999999</v>
          </cell>
          <cell r="S406">
            <v>376.36500000000001</v>
          </cell>
        </row>
        <row r="407">
          <cell r="A407" t="str">
            <v>FINARCA</v>
          </cell>
          <cell r="B407" t="str">
            <v>D9909</v>
          </cell>
          <cell r="C407" t="str">
            <v>Direct investment</v>
          </cell>
          <cell r="D407" t="str">
            <v>Financial Institution</v>
          </cell>
          <cell r="E407" t="str">
            <v>Nicaragua</v>
          </cell>
          <cell r="F407" t="str">
            <v>Leasing</v>
          </cell>
          <cell r="G407" t="str">
            <v>Disbursed</v>
          </cell>
          <cell r="H407" t="str">
            <v>Javier</v>
          </cell>
          <cell r="I407" t="str">
            <v>America</v>
          </cell>
          <cell r="J407" t="str">
            <v>Kristoffer</v>
          </cell>
          <cell r="K407" t="str">
            <v>Loan</v>
          </cell>
          <cell r="L407">
            <v>38365</v>
          </cell>
          <cell r="M407">
            <v>2005</v>
          </cell>
          <cell r="N407" t="str">
            <v>Interest</v>
          </cell>
          <cell r="O407" t="str">
            <v>in</v>
          </cell>
          <cell r="P407" t="str">
            <v>USD</v>
          </cell>
          <cell r="R407">
            <v>2</v>
          </cell>
          <cell r="S407">
            <v>12.372999999999999</v>
          </cell>
        </row>
        <row r="408">
          <cell r="A408" t="str">
            <v>FINARCA</v>
          </cell>
          <cell r="B408" t="str">
            <v>D9909</v>
          </cell>
          <cell r="C408" t="str">
            <v>Direct investment</v>
          </cell>
          <cell r="D408" t="str">
            <v>Financial Institution</v>
          </cell>
          <cell r="E408" t="str">
            <v>Nicaragua</v>
          </cell>
          <cell r="F408" t="str">
            <v>Leasing</v>
          </cell>
          <cell r="G408" t="str">
            <v>Disbursed</v>
          </cell>
          <cell r="H408" t="str">
            <v>Javier</v>
          </cell>
          <cell r="I408" t="str">
            <v>America</v>
          </cell>
          <cell r="J408" t="str">
            <v>Kristoffer</v>
          </cell>
          <cell r="K408" t="str">
            <v>Loan</v>
          </cell>
          <cell r="L408">
            <v>38456</v>
          </cell>
          <cell r="M408">
            <v>2005</v>
          </cell>
          <cell r="N408" t="str">
            <v>Disbursements</v>
          </cell>
          <cell r="O408" t="str">
            <v>out</v>
          </cell>
          <cell r="P408" t="str">
            <v>USD</v>
          </cell>
          <cell r="R408">
            <v>1000</v>
          </cell>
          <cell r="S408">
            <v>6432.5</v>
          </cell>
          <cell r="T408">
            <v>0</v>
          </cell>
          <cell r="U408">
            <v>0</v>
          </cell>
        </row>
        <row r="409">
          <cell r="A409" t="str">
            <v>FINARCA</v>
          </cell>
          <cell r="B409" t="str">
            <v>D9909</v>
          </cell>
          <cell r="C409" t="str">
            <v>Direct investment</v>
          </cell>
          <cell r="D409" t="str">
            <v>Financial Institution</v>
          </cell>
          <cell r="E409" t="str">
            <v>Nicaragua</v>
          </cell>
          <cell r="F409" t="str">
            <v>Leasing</v>
          </cell>
          <cell r="G409" t="str">
            <v>Disbursed</v>
          </cell>
          <cell r="H409" t="str">
            <v>Javier</v>
          </cell>
          <cell r="I409" t="str">
            <v>America</v>
          </cell>
          <cell r="J409" t="str">
            <v>Kristoffer</v>
          </cell>
          <cell r="K409" t="str">
            <v>Loan</v>
          </cell>
          <cell r="L409">
            <v>38519</v>
          </cell>
          <cell r="M409">
            <v>2005</v>
          </cell>
          <cell r="N409" t="str">
            <v>Interest</v>
          </cell>
          <cell r="O409" t="str">
            <v>in</v>
          </cell>
          <cell r="P409" t="str">
            <v>USD</v>
          </cell>
          <cell r="R409">
            <v>16.454000000000001</v>
          </cell>
          <cell r="S409">
            <v>106.771</v>
          </cell>
        </row>
        <row r="410">
          <cell r="A410" t="str">
            <v>FINARCA</v>
          </cell>
          <cell r="B410" t="str">
            <v>D9909</v>
          </cell>
          <cell r="C410" t="str">
            <v>Direct investment</v>
          </cell>
          <cell r="D410" t="str">
            <v>Financial Institution</v>
          </cell>
          <cell r="E410" t="str">
            <v>Nicaragua</v>
          </cell>
          <cell r="F410" t="str">
            <v>Leasing</v>
          </cell>
          <cell r="G410" t="str">
            <v>Disbursed</v>
          </cell>
          <cell r="H410" t="str">
            <v>Javier</v>
          </cell>
          <cell r="I410" t="str">
            <v>America</v>
          </cell>
          <cell r="J410" t="str">
            <v>Kristoffer</v>
          </cell>
          <cell r="K410" t="str">
            <v>Loan</v>
          </cell>
          <cell r="L410">
            <v>38336</v>
          </cell>
          <cell r="M410">
            <v>2004</v>
          </cell>
          <cell r="N410" t="str">
            <v>Principal</v>
          </cell>
          <cell r="O410" t="str">
            <v>in</v>
          </cell>
          <cell r="P410" t="str">
            <v>USD</v>
          </cell>
          <cell r="R410">
            <v>150</v>
          </cell>
          <cell r="S410">
            <v>921.99</v>
          </cell>
        </row>
        <row r="411">
          <cell r="A411" t="str">
            <v>FINARCA</v>
          </cell>
          <cell r="B411" t="str">
            <v>D9909</v>
          </cell>
          <cell r="C411" t="str">
            <v>Direct investment</v>
          </cell>
          <cell r="D411" t="str">
            <v>Financial Institution</v>
          </cell>
          <cell r="E411" t="str">
            <v>Nicaragua</v>
          </cell>
          <cell r="F411" t="str">
            <v>Leasing</v>
          </cell>
          <cell r="G411" t="str">
            <v>Disbursed</v>
          </cell>
          <cell r="H411" t="str">
            <v>Javier</v>
          </cell>
          <cell r="I411" t="str">
            <v>America</v>
          </cell>
          <cell r="J411" t="str">
            <v>Kristoffer</v>
          </cell>
          <cell r="K411" t="str">
            <v>Loan</v>
          </cell>
          <cell r="L411">
            <v>38631</v>
          </cell>
          <cell r="M411">
            <v>2005</v>
          </cell>
          <cell r="N411" t="str">
            <v>Disbursements</v>
          </cell>
          <cell r="O411" t="str">
            <v>out</v>
          </cell>
          <cell r="P411" t="str">
            <v>USD</v>
          </cell>
          <cell r="R411">
            <v>1900</v>
          </cell>
          <cell r="S411">
            <v>12369</v>
          </cell>
          <cell r="T411">
            <v>0</v>
          </cell>
          <cell r="U411">
            <v>0</v>
          </cell>
        </row>
        <row r="412">
          <cell r="A412" t="str">
            <v>FINARCA</v>
          </cell>
          <cell r="B412" t="str">
            <v>D9909</v>
          </cell>
          <cell r="C412" t="str">
            <v>Direct investment</v>
          </cell>
          <cell r="D412" t="str">
            <v>Financial Institution</v>
          </cell>
          <cell r="E412" t="str">
            <v>Nicaragua</v>
          </cell>
          <cell r="F412" t="str">
            <v>Leasing</v>
          </cell>
          <cell r="G412" t="str">
            <v>Disbursed</v>
          </cell>
          <cell r="H412" t="str">
            <v>Javier</v>
          </cell>
          <cell r="I412" t="str">
            <v>America</v>
          </cell>
          <cell r="J412" t="str">
            <v>Kristoffer</v>
          </cell>
          <cell r="K412" t="str">
            <v>Loan</v>
          </cell>
          <cell r="L412">
            <v>38446</v>
          </cell>
          <cell r="M412">
            <v>2005</v>
          </cell>
          <cell r="N412" t="str">
            <v>Interest</v>
          </cell>
          <cell r="O412" t="str">
            <v>in</v>
          </cell>
          <cell r="P412" t="str">
            <v>USD</v>
          </cell>
          <cell r="R412">
            <v>51.835999999999999</v>
          </cell>
          <cell r="S412">
            <v>329.8843</v>
          </cell>
        </row>
        <row r="413">
          <cell r="A413" t="str">
            <v>FINARCA</v>
          </cell>
          <cell r="B413" t="str">
            <v>D9909</v>
          </cell>
          <cell r="C413" t="str">
            <v>Direct investment</v>
          </cell>
          <cell r="D413" t="str">
            <v>Financial Institution</v>
          </cell>
          <cell r="E413" t="str">
            <v>Nicaragua</v>
          </cell>
          <cell r="F413" t="str">
            <v>Leasing</v>
          </cell>
          <cell r="G413" t="str">
            <v>Disbursed</v>
          </cell>
          <cell r="H413" t="str">
            <v>Javier</v>
          </cell>
          <cell r="I413" t="str">
            <v>America</v>
          </cell>
          <cell r="J413" t="str">
            <v>Kristoffer</v>
          </cell>
          <cell r="K413" t="str">
            <v>Loan</v>
          </cell>
          <cell r="L413">
            <v>38365</v>
          </cell>
          <cell r="M413">
            <v>2005</v>
          </cell>
          <cell r="N413" t="str">
            <v>Principal</v>
          </cell>
          <cell r="O413" t="str">
            <v>in</v>
          </cell>
          <cell r="P413" t="str">
            <v>USD</v>
          </cell>
          <cell r="R413">
            <v>1000</v>
          </cell>
          <cell r="S413">
            <v>6186.5</v>
          </cell>
        </row>
        <row r="414">
          <cell r="A414" t="str">
            <v>FINARCA</v>
          </cell>
          <cell r="B414" t="str">
            <v>D9909</v>
          </cell>
          <cell r="C414" t="str">
            <v>Direct investment</v>
          </cell>
          <cell r="D414" t="str">
            <v>Financial Institution</v>
          </cell>
          <cell r="E414" t="str">
            <v>Nicaragua</v>
          </cell>
          <cell r="F414" t="str">
            <v>Leasing</v>
          </cell>
          <cell r="G414" t="str">
            <v>Disbursed</v>
          </cell>
          <cell r="H414" t="str">
            <v>Javier</v>
          </cell>
          <cell r="I414" t="str">
            <v>America</v>
          </cell>
          <cell r="J414" t="str">
            <v>Kristoffer</v>
          </cell>
          <cell r="K414" t="str">
            <v>Equity</v>
          </cell>
          <cell r="L414">
            <v>38568</v>
          </cell>
          <cell r="M414">
            <v>2005</v>
          </cell>
          <cell r="N414" t="str">
            <v>Dividends</v>
          </cell>
          <cell r="O414" t="str">
            <v>in</v>
          </cell>
          <cell r="P414" t="str">
            <v>USD</v>
          </cell>
          <cell r="R414">
            <v>27.952000000000002</v>
          </cell>
          <cell r="S414">
            <v>178.78100000000001</v>
          </cell>
        </row>
        <row r="415">
          <cell r="A415" t="str">
            <v>FINARCA</v>
          </cell>
          <cell r="B415" t="str">
            <v>D9909</v>
          </cell>
          <cell r="C415" t="str">
            <v>Direct investment</v>
          </cell>
          <cell r="D415" t="str">
            <v>Financial Institution</v>
          </cell>
          <cell r="E415" t="str">
            <v>Nicaragua</v>
          </cell>
          <cell r="F415" t="str">
            <v>Leasing</v>
          </cell>
          <cell r="G415" t="str">
            <v>Disbursed</v>
          </cell>
          <cell r="H415" t="str">
            <v>Javier</v>
          </cell>
          <cell r="I415" t="str">
            <v>America</v>
          </cell>
          <cell r="J415" t="str">
            <v>Kristoffer</v>
          </cell>
          <cell r="K415" t="str">
            <v>Loan</v>
          </cell>
          <cell r="L415">
            <v>37970</v>
          </cell>
          <cell r="M415">
            <v>2003</v>
          </cell>
          <cell r="N415" t="str">
            <v>Interest</v>
          </cell>
          <cell r="O415" t="str">
            <v>in</v>
          </cell>
          <cell r="P415" t="str">
            <v>USD</v>
          </cell>
          <cell r="R415">
            <v>41.19</v>
          </cell>
          <cell r="S415">
            <v>275.85500000000002</v>
          </cell>
        </row>
        <row r="416">
          <cell r="A416" t="str">
            <v>FINARCA</v>
          </cell>
          <cell r="B416" t="str">
            <v>D9909</v>
          </cell>
          <cell r="C416" t="str">
            <v>Direct investment</v>
          </cell>
          <cell r="D416" t="str">
            <v>Financial Institution</v>
          </cell>
          <cell r="E416" t="str">
            <v>Nicaragua</v>
          </cell>
          <cell r="F416" t="str">
            <v>Leasing</v>
          </cell>
          <cell r="G416" t="str">
            <v>Disbursed</v>
          </cell>
          <cell r="H416" t="str">
            <v>Javier</v>
          </cell>
          <cell r="I416" t="str">
            <v>America</v>
          </cell>
          <cell r="J416" t="str">
            <v>Kristoffer</v>
          </cell>
          <cell r="K416" t="str">
            <v>Loan</v>
          </cell>
          <cell r="L416">
            <v>38589</v>
          </cell>
          <cell r="M416">
            <v>2005</v>
          </cell>
          <cell r="N416" t="str">
            <v>Disbursements</v>
          </cell>
          <cell r="O416" t="str">
            <v>out</v>
          </cell>
          <cell r="P416" t="str">
            <v>USD</v>
          </cell>
          <cell r="R416">
            <v>1000</v>
          </cell>
          <cell r="S416">
            <v>6522</v>
          </cell>
          <cell r="T416">
            <v>0</v>
          </cell>
          <cell r="U416">
            <v>0</v>
          </cell>
        </row>
        <row r="417">
          <cell r="A417" t="str">
            <v>FINARCA</v>
          </cell>
          <cell r="B417" t="str">
            <v>D9909</v>
          </cell>
          <cell r="C417" t="str">
            <v>Direct investment</v>
          </cell>
          <cell r="D417" t="str">
            <v>Financial Institution</v>
          </cell>
          <cell r="E417" t="str">
            <v>Nicaragua</v>
          </cell>
          <cell r="F417" t="str">
            <v>Leasing</v>
          </cell>
          <cell r="G417" t="str">
            <v>Disbursed</v>
          </cell>
          <cell r="H417" t="str">
            <v>Javier</v>
          </cell>
          <cell r="I417" t="str">
            <v>America</v>
          </cell>
          <cell r="J417" t="str">
            <v>Kristoffer</v>
          </cell>
          <cell r="K417" t="str">
            <v>Loan</v>
          </cell>
          <cell r="L417">
            <v>38582</v>
          </cell>
          <cell r="M417">
            <v>2005</v>
          </cell>
          <cell r="N417" t="str">
            <v>Interest</v>
          </cell>
          <cell r="O417" t="str">
            <v>in</v>
          </cell>
          <cell r="P417" t="str">
            <v>USD</v>
          </cell>
          <cell r="R417">
            <v>23.263000000000002</v>
          </cell>
          <cell r="S417">
            <v>151.31399999999999</v>
          </cell>
        </row>
        <row r="418">
          <cell r="A418" t="str">
            <v>FINARCA</v>
          </cell>
          <cell r="B418" t="str">
            <v>D9909</v>
          </cell>
          <cell r="C418" t="str">
            <v>Direct investment</v>
          </cell>
          <cell r="D418" t="str">
            <v>Financial Institution</v>
          </cell>
          <cell r="E418" t="str">
            <v>Nicaragua</v>
          </cell>
          <cell r="F418" t="str">
            <v>Leasing</v>
          </cell>
          <cell r="G418" t="str">
            <v>Disbursed</v>
          </cell>
          <cell r="H418" t="str">
            <v>Javier</v>
          </cell>
          <cell r="I418" t="str">
            <v>America</v>
          </cell>
          <cell r="J418" t="str">
            <v>Kristoffer</v>
          </cell>
          <cell r="K418" t="str">
            <v>Loan</v>
          </cell>
          <cell r="L418">
            <v>38631</v>
          </cell>
          <cell r="M418">
            <v>2005</v>
          </cell>
          <cell r="N418" t="str">
            <v>Principal</v>
          </cell>
          <cell r="O418" t="str">
            <v>in</v>
          </cell>
          <cell r="P418" t="str">
            <v>USD</v>
          </cell>
          <cell r="R418">
            <v>300</v>
          </cell>
          <cell r="S418">
            <v>1953</v>
          </cell>
        </row>
        <row r="419">
          <cell r="A419" t="str">
            <v>FINARCA</v>
          </cell>
          <cell r="B419" t="str">
            <v>D9909</v>
          </cell>
          <cell r="C419" t="str">
            <v>Direct investment</v>
          </cell>
          <cell r="D419" t="str">
            <v>Financial Institution</v>
          </cell>
          <cell r="E419" t="str">
            <v>Nicaragua</v>
          </cell>
          <cell r="F419" t="str">
            <v>Leasing</v>
          </cell>
          <cell r="G419" t="str">
            <v>Disbursed</v>
          </cell>
          <cell r="H419" t="str">
            <v>Javier</v>
          </cell>
          <cell r="I419" t="str">
            <v>America</v>
          </cell>
          <cell r="J419" t="str">
            <v>Kristoffer</v>
          </cell>
          <cell r="K419" t="str">
            <v>Loan</v>
          </cell>
          <cell r="L419">
            <v>38365</v>
          </cell>
          <cell r="M419">
            <v>2005</v>
          </cell>
          <cell r="N419" t="str">
            <v>Disbursements</v>
          </cell>
          <cell r="O419" t="str">
            <v>out</v>
          </cell>
          <cell r="P419" t="str">
            <v>USD</v>
          </cell>
          <cell r="R419">
            <v>1000</v>
          </cell>
          <cell r="S419">
            <v>6244.7</v>
          </cell>
          <cell r="T419">
            <v>0</v>
          </cell>
          <cell r="U419">
            <v>0</v>
          </cell>
        </row>
        <row r="420">
          <cell r="A420" t="str">
            <v>FINARCA</v>
          </cell>
          <cell r="B420" t="str">
            <v>D9909</v>
          </cell>
          <cell r="C420" t="str">
            <v>Direct investment</v>
          </cell>
          <cell r="D420" t="str">
            <v>Financial Institution</v>
          </cell>
          <cell r="E420" t="str">
            <v>Nicaragua</v>
          </cell>
          <cell r="F420" t="str">
            <v>Leasing</v>
          </cell>
          <cell r="G420" t="str">
            <v>Disbursed</v>
          </cell>
          <cell r="H420" t="str">
            <v>Javier</v>
          </cell>
          <cell r="I420" t="str">
            <v>America</v>
          </cell>
          <cell r="J420" t="str">
            <v>Kristoffer</v>
          </cell>
          <cell r="K420" t="str">
            <v>Loan</v>
          </cell>
          <cell r="L420">
            <v>39356</v>
          </cell>
          <cell r="M420">
            <v>2007</v>
          </cell>
          <cell r="N420" t="str">
            <v>Principal</v>
          </cell>
          <cell r="O420" t="str">
            <v>in</v>
          </cell>
          <cell r="P420" t="str">
            <v>USD</v>
          </cell>
          <cell r="Q420">
            <v>5.4016000000000002</v>
          </cell>
          <cell r="R420">
            <v>1000</v>
          </cell>
          <cell r="S420">
            <v>5401.6</v>
          </cell>
        </row>
        <row r="421">
          <cell r="A421" t="str">
            <v>Fjord Marine Tyrkia</v>
          </cell>
          <cell r="B421" t="str">
            <v>D0209</v>
          </cell>
          <cell r="C421" t="str">
            <v>Direct investment</v>
          </cell>
          <cell r="D421" t="str">
            <v>Direct investment</v>
          </cell>
          <cell r="E421" t="str">
            <v>Turkey</v>
          </cell>
          <cell r="F421" t="str">
            <v>Fishing &amp; Aquaculture</v>
          </cell>
          <cell r="G421" t="str">
            <v>Exited</v>
          </cell>
          <cell r="H421" t="str">
            <v>Elin</v>
          </cell>
          <cell r="I421" t="str">
            <v>Europe</v>
          </cell>
          <cell r="J421" t="str">
            <v>Elin</v>
          </cell>
          <cell r="K421" t="str">
            <v>Loan</v>
          </cell>
          <cell r="L421">
            <v>38898</v>
          </cell>
          <cell r="M421">
            <v>2006</v>
          </cell>
          <cell r="N421" t="str">
            <v>Disbursements</v>
          </cell>
          <cell r="O421" t="str">
            <v>out</v>
          </cell>
          <cell r="P421" t="str">
            <v>NOK</v>
          </cell>
          <cell r="R421">
            <v>7040</v>
          </cell>
          <cell r="S421">
            <v>7040</v>
          </cell>
          <cell r="T421" t="e">
            <v>#N/A</v>
          </cell>
          <cell r="U421" t="e">
            <v>#N/A</v>
          </cell>
        </row>
        <row r="422">
          <cell r="A422" t="str">
            <v>Fjord Marine Tyrkia</v>
          </cell>
          <cell r="B422" t="str">
            <v>D0209</v>
          </cell>
          <cell r="C422" t="str">
            <v>Direct investment</v>
          </cell>
          <cell r="D422" t="str">
            <v>Direct investment</v>
          </cell>
          <cell r="E422" t="str">
            <v>Turkey</v>
          </cell>
          <cell r="F422" t="str">
            <v>Fishing &amp; Aquaculture</v>
          </cell>
          <cell r="G422" t="str">
            <v>Exited</v>
          </cell>
          <cell r="H422" t="str">
            <v>Elin</v>
          </cell>
          <cell r="I422" t="str">
            <v>Europe</v>
          </cell>
          <cell r="J422" t="str">
            <v>Elin</v>
          </cell>
          <cell r="K422" t="str">
            <v>Equity</v>
          </cell>
          <cell r="L422">
            <v>39293</v>
          </cell>
          <cell r="M422">
            <v>2007</v>
          </cell>
          <cell r="N422" t="str">
            <v>Equity sales</v>
          </cell>
          <cell r="O422" t="str">
            <v>in</v>
          </cell>
          <cell r="P422" t="str">
            <v>NOK</v>
          </cell>
          <cell r="Q422">
            <v>1</v>
          </cell>
          <cell r="R422">
            <v>7742.0349999999999</v>
          </cell>
          <cell r="S422">
            <v>7742.0349999999999</v>
          </cell>
        </row>
        <row r="423">
          <cell r="A423" t="str">
            <v>Fjord Marine Tyrkia</v>
          </cell>
          <cell r="B423" t="str">
            <v>D0209</v>
          </cell>
          <cell r="C423" t="str">
            <v>Direct investment</v>
          </cell>
          <cell r="D423" t="str">
            <v>Direct investment</v>
          </cell>
          <cell r="E423" t="str">
            <v>Turkey</v>
          </cell>
          <cell r="F423" t="str">
            <v>Fishing &amp; Aquaculture</v>
          </cell>
          <cell r="G423" t="str">
            <v>Exited</v>
          </cell>
          <cell r="H423" t="str">
            <v>Elin</v>
          </cell>
          <cell r="I423" t="str">
            <v>Europe</v>
          </cell>
          <cell r="J423" t="str">
            <v>Elin</v>
          </cell>
          <cell r="K423" t="str">
            <v>Equity</v>
          </cell>
          <cell r="L423">
            <v>39293</v>
          </cell>
          <cell r="M423">
            <v>2007</v>
          </cell>
          <cell r="N423" t="str">
            <v>Equity sales</v>
          </cell>
          <cell r="O423" t="str">
            <v>in</v>
          </cell>
          <cell r="P423" t="str">
            <v>NOK</v>
          </cell>
          <cell r="Q423">
            <v>1</v>
          </cell>
          <cell r="R423">
            <v>14054.25</v>
          </cell>
          <cell r="S423">
            <v>14054.25</v>
          </cell>
        </row>
        <row r="424">
          <cell r="A424" t="str">
            <v>Fjord Marine Tyrkia</v>
          </cell>
          <cell r="B424" t="str">
            <v>D0209</v>
          </cell>
          <cell r="C424" t="str">
            <v>Direct investment</v>
          </cell>
          <cell r="D424" t="str">
            <v>Direct investment</v>
          </cell>
          <cell r="E424" t="str">
            <v>Turkey</v>
          </cell>
          <cell r="F424" t="str">
            <v>Fishing &amp; Aquaculture</v>
          </cell>
          <cell r="G424" t="str">
            <v>Exited</v>
          </cell>
          <cell r="H424" t="str">
            <v>Elin</v>
          </cell>
          <cell r="I424" t="str">
            <v>Europe</v>
          </cell>
          <cell r="J424" t="str">
            <v>Elin</v>
          </cell>
          <cell r="K424" t="str">
            <v>Loan</v>
          </cell>
          <cell r="L424">
            <v>37692</v>
          </cell>
          <cell r="M424">
            <v>2003</v>
          </cell>
          <cell r="N424" t="str">
            <v>Disbursements</v>
          </cell>
          <cell r="O424" t="str">
            <v>out</v>
          </cell>
          <cell r="P424" t="str">
            <v>NOK</v>
          </cell>
          <cell r="R424">
            <v>15000</v>
          </cell>
          <cell r="S424">
            <v>15000</v>
          </cell>
          <cell r="T424" t="e">
            <v>#N/A</v>
          </cell>
          <cell r="U424" t="e">
            <v>#N/A</v>
          </cell>
        </row>
        <row r="425">
          <cell r="A425" t="str">
            <v>Fjord Marine Tyrkia</v>
          </cell>
          <cell r="B425" t="str">
            <v>D0209</v>
          </cell>
          <cell r="C425" t="str">
            <v>Direct investment</v>
          </cell>
          <cell r="D425" t="str">
            <v>Direct investment</v>
          </cell>
          <cell r="E425" t="str">
            <v>Turkey</v>
          </cell>
          <cell r="F425" t="str">
            <v>Fishing &amp; Aquaculture</v>
          </cell>
          <cell r="G425" t="str">
            <v>Exited</v>
          </cell>
          <cell r="H425" t="str">
            <v>Elin</v>
          </cell>
          <cell r="I425" t="str">
            <v>Europe</v>
          </cell>
          <cell r="J425" t="str">
            <v>Elin</v>
          </cell>
          <cell r="K425" t="str">
            <v>Loan</v>
          </cell>
          <cell r="L425">
            <v>38597</v>
          </cell>
          <cell r="M425">
            <v>2005</v>
          </cell>
          <cell r="N425" t="str">
            <v>Disbursements</v>
          </cell>
          <cell r="O425" t="str">
            <v>out</v>
          </cell>
          <cell r="P425" t="str">
            <v>NOK</v>
          </cell>
          <cell r="R425">
            <v>2960</v>
          </cell>
          <cell r="S425">
            <v>2960</v>
          </cell>
          <cell r="T425" t="e">
            <v>#N/A</v>
          </cell>
          <cell r="U425" t="e">
            <v>#N/A</v>
          </cell>
        </row>
        <row r="426">
          <cell r="A426" t="str">
            <v>Fjord Marine Tyrkia</v>
          </cell>
          <cell r="B426" t="str">
            <v>D0209</v>
          </cell>
          <cell r="C426" t="str">
            <v>Direct investment</v>
          </cell>
          <cell r="D426" t="str">
            <v>Direct investment</v>
          </cell>
          <cell r="E426" t="str">
            <v>Turkey</v>
          </cell>
          <cell r="F426" t="str">
            <v>Fishing &amp; Aquaculture</v>
          </cell>
          <cell r="G426" t="str">
            <v>Exited</v>
          </cell>
          <cell r="H426" t="str">
            <v>Elin</v>
          </cell>
          <cell r="I426" t="str">
            <v>Europe</v>
          </cell>
          <cell r="J426" t="str">
            <v>Elin</v>
          </cell>
          <cell r="K426" t="str">
            <v>Loan</v>
          </cell>
          <cell r="L426">
            <v>38532</v>
          </cell>
          <cell r="M426">
            <v>2005</v>
          </cell>
          <cell r="N426" t="str">
            <v>Principal</v>
          </cell>
          <cell r="O426" t="str">
            <v>in</v>
          </cell>
          <cell r="P426" t="str">
            <v>NOK</v>
          </cell>
          <cell r="R426">
            <v>15000</v>
          </cell>
          <cell r="S426">
            <v>15000</v>
          </cell>
        </row>
        <row r="427">
          <cell r="A427" t="str">
            <v>Fjord Marine Tyrkia</v>
          </cell>
          <cell r="B427" t="str">
            <v>D0209</v>
          </cell>
          <cell r="C427" t="str">
            <v>Direct investment</v>
          </cell>
          <cell r="D427" t="str">
            <v>Direct investment</v>
          </cell>
          <cell r="E427" t="str">
            <v>Turkey</v>
          </cell>
          <cell r="F427" t="str">
            <v>Fishing &amp; Aquaculture</v>
          </cell>
          <cell r="G427" t="str">
            <v>Exited</v>
          </cell>
          <cell r="H427" t="str">
            <v>Elin</v>
          </cell>
          <cell r="I427" t="str">
            <v>Europe</v>
          </cell>
          <cell r="J427" t="str">
            <v>Elin</v>
          </cell>
          <cell r="K427" t="str">
            <v>Equity</v>
          </cell>
          <cell r="L427">
            <v>38532</v>
          </cell>
          <cell r="M427">
            <v>2005</v>
          </cell>
          <cell r="N427" t="str">
            <v>Disbursements</v>
          </cell>
          <cell r="O427" t="str">
            <v>out</v>
          </cell>
          <cell r="P427" t="str">
            <v>NOK</v>
          </cell>
          <cell r="R427">
            <v>17347.466</v>
          </cell>
          <cell r="S427">
            <v>17347.466</v>
          </cell>
          <cell r="T427" t="e">
            <v>#N/A</v>
          </cell>
          <cell r="U427" t="e">
            <v>#N/A</v>
          </cell>
        </row>
        <row r="428">
          <cell r="A428" t="str">
            <v>Fjord Marine Tyrkia</v>
          </cell>
          <cell r="B428" t="str">
            <v>D0209</v>
          </cell>
          <cell r="C428" t="str">
            <v>Direct investment</v>
          </cell>
          <cell r="D428" t="str">
            <v>Direct investment</v>
          </cell>
          <cell r="E428" t="str">
            <v>Turkey</v>
          </cell>
          <cell r="F428" t="str">
            <v>Fishing &amp; Aquaculture</v>
          </cell>
          <cell r="G428" t="str">
            <v>Exited</v>
          </cell>
          <cell r="H428" t="str">
            <v>Elin</v>
          </cell>
          <cell r="I428" t="str">
            <v>Europe</v>
          </cell>
          <cell r="J428" t="str">
            <v>Elin</v>
          </cell>
          <cell r="K428" t="str">
            <v>Equity</v>
          </cell>
          <cell r="L428">
            <v>39293</v>
          </cell>
          <cell r="M428">
            <v>2007</v>
          </cell>
          <cell r="N428" t="str">
            <v>Equity sales</v>
          </cell>
          <cell r="O428" t="str">
            <v>in</v>
          </cell>
          <cell r="P428" t="str">
            <v>NOK</v>
          </cell>
          <cell r="Q428">
            <v>1</v>
          </cell>
          <cell r="R428">
            <v>7432.93</v>
          </cell>
          <cell r="S428">
            <v>7432.93</v>
          </cell>
        </row>
        <row r="429">
          <cell r="A429" t="str">
            <v>Fjord Marine Tyrkia</v>
          </cell>
          <cell r="B429" t="str">
            <v>D0209</v>
          </cell>
          <cell r="C429" t="str">
            <v>Direct investment</v>
          </cell>
          <cell r="D429" t="str">
            <v>Direct investment</v>
          </cell>
          <cell r="E429" t="str">
            <v>Turkey</v>
          </cell>
          <cell r="F429" t="str">
            <v>Fishing &amp; Aquaculture</v>
          </cell>
          <cell r="G429" t="str">
            <v>Exited</v>
          </cell>
          <cell r="H429" t="str">
            <v>Elin</v>
          </cell>
          <cell r="I429" t="str">
            <v>Europe</v>
          </cell>
          <cell r="J429" t="str">
            <v>Elin</v>
          </cell>
          <cell r="K429" t="str">
            <v>Equity</v>
          </cell>
          <cell r="L429">
            <v>37692</v>
          </cell>
          <cell r="M429">
            <v>2003</v>
          </cell>
          <cell r="N429" t="str">
            <v>Disbursements</v>
          </cell>
          <cell r="O429" t="str">
            <v>out</v>
          </cell>
          <cell r="P429" t="str">
            <v>NOK</v>
          </cell>
          <cell r="R429">
            <v>10000</v>
          </cell>
          <cell r="S429">
            <v>10000</v>
          </cell>
          <cell r="T429" t="e">
            <v>#N/A</v>
          </cell>
          <cell r="U429" t="e">
            <v>#N/A</v>
          </cell>
        </row>
        <row r="430">
          <cell r="A430" t="str">
            <v>Future and Hope</v>
          </cell>
          <cell r="B430" t="str">
            <v>D0108</v>
          </cell>
          <cell r="C430" t="str">
            <v>Direct investment</v>
          </cell>
          <cell r="D430" t="str">
            <v>Direct investment</v>
          </cell>
          <cell r="E430" t="str">
            <v>Global</v>
          </cell>
          <cell r="F430" t="str">
            <v>Other Manufacturing</v>
          </cell>
          <cell r="G430" t="str">
            <v>Exited</v>
          </cell>
          <cell r="I430" t="str">
            <v>Global</v>
          </cell>
          <cell r="K430" t="str">
            <v>Equity</v>
          </cell>
          <cell r="L430">
            <v>37336</v>
          </cell>
          <cell r="M430">
            <v>2002</v>
          </cell>
          <cell r="N430" t="str">
            <v>Disbursements</v>
          </cell>
          <cell r="O430" t="str">
            <v>out</v>
          </cell>
          <cell r="P430" t="str">
            <v>NOK</v>
          </cell>
          <cell r="R430">
            <v>49.991999999999997</v>
          </cell>
          <cell r="S430">
            <v>49.991999999999997</v>
          </cell>
          <cell r="T430" t="e">
            <v>#N/A</v>
          </cell>
          <cell r="U430" t="e">
            <v>#N/A</v>
          </cell>
        </row>
        <row r="431">
          <cell r="A431" t="str">
            <v>Future and Hope</v>
          </cell>
          <cell r="B431" t="str">
            <v>D0108</v>
          </cell>
          <cell r="C431" t="str">
            <v>Direct investment</v>
          </cell>
          <cell r="D431" t="str">
            <v>Direct investment</v>
          </cell>
          <cell r="E431" t="str">
            <v>Global</v>
          </cell>
          <cell r="F431" t="str">
            <v>Other Manufacturing</v>
          </cell>
          <cell r="G431" t="str">
            <v>Exited</v>
          </cell>
          <cell r="I431" t="str">
            <v>Global</v>
          </cell>
          <cell r="K431" t="str">
            <v>Loan</v>
          </cell>
          <cell r="L431">
            <v>37986</v>
          </cell>
          <cell r="M431">
            <v>2003</v>
          </cell>
          <cell r="N431" t="str">
            <v>Principal</v>
          </cell>
          <cell r="O431" t="str">
            <v>in</v>
          </cell>
          <cell r="P431" t="str">
            <v>NOK</v>
          </cell>
          <cell r="R431">
            <v>250</v>
          </cell>
          <cell r="S431">
            <v>250</v>
          </cell>
        </row>
        <row r="432">
          <cell r="A432" t="str">
            <v>Future and Hope</v>
          </cell>
          <cell r="B432" t="str">
            <v>D0108</v>
          </cell>
          <cell r="C432" t="str">
            <v>Direct investment</v>
          </cell>
          <cell r="D432" t="str">
            <v>Direct investment</v>
          </cell>
          <cell r="E432" t="str">
            <v>Global</v>
          </cell>
          <cell r="F432" t="str">
            <v>Other Manufacturing</v>
          </cell>
          <cell r="G432" t="str">
            <v>Exited</v>
          </cell>
          <cell r="I432" t="str">
            <v>Global</v>
          </cell>
          <cell r="K432" t="str">
            <v>Loan</v>
          </cell>
          <cell r="L432">
            <v>38352</v>
          </cell>
          <cell r="M432">
            <v>2004</v>
          </cell>
          <cell r="N432" t="str">
            <v>Interest</v>
          </cell>
          <cell r="O432" t="str">
            <v>in</v>
          </cell>
          <cell r="P432" t="str">
            <v>NOK</v>
          </cell>
          <cell r="R432">
            <v>32.5</v>
          </cell>
          <cell r="S432">
            <v>32.5</v>
          </cell>
        </row>
        <row r="433">
          <cell r="A433" t="str">
            <v>Future and Hope</v>
          </cell>
          <cell r="B433" t="str">
            <v>D0108</v>
          </cell>
          <cell r="C433" t="str">
            <v>Direct investment</v>
          </cell>
          <cell r="D433" t="str">
            <v>Direct investment</v>
          </cell>
          <cell r="E433" t="str">
            <v>Global</v>
          </cell>
          <cell r="F433" t="str">
            <v>Other Manufacturing</v>
          </cell>
          <cell r="G433" t="str">
            <v>Exited</v>
          </cell>
          <cell r="I433" t="str">
            <v>Global</v>
          </cell>
          <cell r="K433" t="str">
            <v>Loan</v>
          </cell>
          <cell r="L433">
            <v>37986</v>
          </cell>
          <cell r="M433">
            <v>2003</v>
          </cell>
          <cell r="N433" t="str">
            <v>Principal</v>
          </cell>
          <cell r="O433" t="str">
            <v>in</v>
          </cell>
          <cell r="P433" t="str">
            <v>NOK</v>
          </cell>
          <cell r="R433">
            <v>300</v>
          </cell>
          <cell r="S433">
            <v>300</v>
          </cell>
        </row>
        <row r="434">
          <cell r="A434" t="str">
            <v>Future and Hope</v>
          </cell>
          <cell r="B434" t="str">
            <v>D0108</v>
          </cell>
          <cell r="C434" t="str">
            <v>Direct investment</v>
          </cell>
          <cell r="D434" t="str">
            <v>Direct investment</v>
          </cell>
          <cell r="E434" t="str">
            <v>Global</v>
          </cell>
          <cell r="F434" t="str">
            <v>Other Manufacturing</v>
          </cell>
          <cell r="G434" t="str">
            <v>Exited</v>
          </cell>
          <cell r="I434" t="str">
            <v>Global</v>
          </cell>
          <cell r="K434" t="str">
            <v>Equity</v>
          </cell>
          <cell r="L434">
            <v>37986</v>
          </cell>
          <cell r="M434">
            <v>2003</v>
          </cell>
          <cell r="N434" t="str">
            <v>Disbursements</v>
          </cell>
          <cell r="O434" t="str">
            <v>out</v>
          </cell>
          <cell r="P434" t="str">
            <v>NOK</v>
          </cell>
          <cell r="R434">
            <v>300</v>
          </cell>
          <cell r="S434">
            <v>300</v>
          </cell>
          <cell r="T434" t="e">
            <v>#N/A</v>
          </cell>
          <cell r="U434" t="e">
            <v>#N/A</v>
          </cell>
        </row>
        <row r="435">
          <cell r="A435" t="str">
            <v>Future and Hope</v>
          </cell>
          <cell r="B435" t="str">
            <v>D0108</v>
          </cell>
          <cell r="C435" t="str">
            <v>Direct investment</v>
          </cell>
          <cell r="D435" t="str">
            <v>Direct investment</v>
          </cell>
          <cell r="E435" t="str">
            <v>Global</v>
          </cell>
          <cell r="F435" t="str">
            <v>Other Manufacturing</v>
          </cell>
          <cell r="G435" t="str">
            <v>Exited</v>
          </cell>
          <cell r="I435" t="str">
            <v>Global</v>
          </cell>
          <cell r="K435" t="str">
            <v>Loan</v>
          </cell>
          <cell r="L435">
            <v>37986</v>
          </cell>
          <cell r="M435">
            <v>2003</v>
          </cell>
          <cell r="N435" t="str">
            <v>Principal</v>
          </cell>
          <cell r="O435" t="str">
            <v>in</v>
          </cell>
          <cell r="P435" t="str">
            <v>NOK</v>
          </cell>
          <cell r="R435">
            <v>50</v>
          </cell>
          <cell r="S435">
            <v>50</v>
          </cell>
        </row>
        <row r="436">
          <cell r="A436" t="str">
            <v>Future and Hope</v>
          </cell>
          <cell r="B436" t="str">
            <v>D0108</v>
          </cell>
          <cell r="C436" t="str">
            <v>Direct investment</v>
          </cell>
          <cell r="D436" t="str">
            <v>Direct investment</v>
          </cell>
          <cell r="E436" t="str">
            <v>Global</v>
          </cell>
          <cell r="F436" t="str">
            <v>Other Manufacturing</v>
          </cell>
          <cell r="G436" t="str">
            <v>Exited</v>
          </cell>
          <cell r="I436" t="str">
            <v>Global</v>
          </cell>
          <cell r="K436" t="str">
            <v>Loan</v>
          </cell>
          <cell r="L436">
            <v>37986</v>
          </cell>
          <cell r="M436">
            <v>2003</v>
          </cell>
          <cell r="N436" t="str">
            <v>Interest</v>
          </cell>
          <cell r="O436" t="str">
            <v>in</v>
          </cell>
          <cell r="P436" t="str">
            <v>NOK</v>
          </cell>
          <cell r="R436">
            <v>30.11</v>
          </cell>
          <cell r="S436">
            <v>30.11</v>
          </cell>
        </row>
        <row r="437">
          <cell r="A437" t="str">
            <v>Future and Hope</v>
          </cell>
          <cell r="B437" t="str">
            <v>D0108</v>
          </cell>
          <cell r="C437" t="str">
            <v>Direct investment</v>
          </cell>
          <cell r="D437" t="str">
            <v>Direct investment</v>
          </cell>
          <cell r="E437" t="str">
            <v>Global</v>
          </cell>
          <cell r="F437" t="str">
            <v>Other Manufacturing</v>
          </cell>
          <cell r="G437" t="str">
            <v>Exited</v>
          </cell>
          <cell r="I437" t="str">
            <v>Global</v>
          </cell>
          <cell r="K437" t="str">
            <v>Loan</v>
          </cell>
          <cell r="L437">
            <v>37986</v>
          </cell>
          <cell r="M437">
            <v>2003</v>
          </cell>
          <cell r="N437" t="str">
            <v>Interest</v>
          </cell>
          <cell r="O437" t="str">
            <v>in</v>
          </cell>
          <cell r="P437" t="str">
            <v>NOK</v>
          </cell>
          <cell r="R437">
            <v>19.233000000000001</v>
          </cell>
          <cell r="S437">
            <v>19.233000000000001</v>
          </cell>
        </row>
        <row r="438">
          <cell r="A438" t="str">
            <v>Future and Hope</v>
          </cell>
          <cell r="B438" t="str">
            <v>D0108</v>
          </cell>
          <cell r="C438" t="str">
            <v>Direct investment</v>
          </cell>
          <cell r="D438" t="str">
            <v>Direct investment</v>
          </cell>
          <cell r="E438" t="str">
            <v>Global</v>
          </cell>
          <cell r="F438" t="str">
            <v>Other Manufacturing</v>
          </cell>
          <cell r="G438" t="str">
            <v>Exited</v>
          </cell>
          <cell r="I438" t="str">
            <v>Global</v>
          </cell>
          <cell r="K438" t="str">
            <v>Loan</v>
          </cell>
          <cell r="L438">
            <v>38544</v>
          </cell>
          <cell r="M438">
            <v>2005</v>
          </cell>
          <cell r="N438" t="str">
            <v>Principal</v>
          </cell>
          <cell r="O438" t="str">
            <v>in</v>
          </cell>
          <cell r="P438" t="str">
            <v>NOK</v>
          </cell>
          <cell r="R438">
            <v>250</v>
          </cell>
          <cell r="S438">
            <v>250</v>
          </cell>
        </row>
        <row r="439">
          <cell r="A439" t="str">
            <v>Future and Hope</v>
          </cell>
          <cell r="B439" t="str">
            <v>D0108</v>
          </cell>
          <cell r="C439" t="str">
            <v>Direct investment</v>
          </cell>
          <cell r="D439" t="str">
            <v>Direct investment</v>
          </cell>
          <cell r="E439" t="str">
            <v>Global</v>
          </cell>
          <cell r="F439" t="str">
            <v>Other Manufacturing</v>
          </cell>
          <cell r="G439" t="str">
            <v>Exited</v>
          </cell>
          <cell r="I439" t="str">
            <v>Global</v>
          </cell>
          <cell r="K439" t="str">
            <v>Loan</v>
          </cell>
          <cell r="L439">
            <v>37361</v>
          </cell>
          <cell r="M439">
            <v>2002</v>
          </cell>
          <cell r="N439" t="str">
            <v>Disbursements</v>
          </cell>
          <cell r="O439" t="str">
            <v>out</v>
          </cell>
          <cell r="P439" t="str">
            <v>NOK</v>
          </cell>
          <cell r="R439">
            <v>150</v>
          </cell>
          <cell r="S439">
            <v>150</v>
          </cell>
          <cell r="T439" t="e">
            <v>#N/A</v>
          </cell>
          <cell r="U439" t="e">
            <v>#N/A</v>
          </cell>
        </row>
        <row r="440">
          <cell r="A440" t="str">
            <v>Future and Hope</v>
          </cell>
          <cell r="B440" t="str">
            <v>D0108</v>
          </cell>
          <cell r="C440" t="str">
            <v>Direct investment</v>
          </cell>
          <cell r="D440" t="str">
            <v>Direct investment</v>
          </cell>
          <cell r="E440" t="str">
            <v>Global</v>
          </cell>
          <cell r="F440" t="str">
            <v>Other Manufacturing</v>
          </cell>
          <cell r="G440" t="str">
            <v>Exited</v>
          </cell>
          <cell r="I440" t="str">
            <v>Global</v>
          </cell>
          <cell r="K440" t="str">
            <v>Loan</v>
          </cell>
          <cell r="L440">
            <v>37417</v>
          </cell>
          <cell r="M440">
            <v>2002</v>
          </cell>
          <cell r="N440" t="str">
            <v>Disbursements</v>
          </cell>
          <cell r="O440" t="str">
            <v>out</v>
          </cell>
          <cell r="P440" t="str">
            <v>NOK</v>
          </cell>
          <cell r="R440">
            <v>100</v>
          </cell>
          <cell r="S440">
            <v>100</v>
          </cell>
          <cell r="T440" t="e">
            <v>#N/A</v>
          </cell>
          <cell r="U440" t="e">
            <v>#N/A</v>
          </cell>
        </row>
        <row r="441">
          <cell r="A441" t="str">
            <v>Future and Hope</v>
          </cell>
          <cell r="B441" t="str">
            <v>D0108</v>
          </cell>
          <cell r="C441" t="str">
            <v>Direct investment</v>
          </cell>
          <cell r="D441" t="str">
            <v>Direct investment</v>
          </cell>
          <cell r="E441" t="str">
            <v>Global</v>
          </cell>
          <cell r="F441" t="str">
            <v>Other Manufacturing</v>
          </cell>
          <cell r="G441" t="str">
            <v>Exited</v>
          </cell>
          <cell r="I441" t="str">
            <v>Global</v>
          </cell>
          <cell r="K441" t="str">
            <v>Equity</v>
          </cell>
          <cell r="L441">
            <v>38519</v>
          </cell>
          <cell r="M441">
            <v>2005</v>
          </cell>
          <cell r="N441" t="str">
            <v>Equity sales</v>
          </cell>
          <cell r="O441" t="str">
            <v>in</v>
          </cell>
          <cell r="P441" t="str">
            <v>NOK</v>
          </cell>
          <cell r="R441">
            <v>1</v>
          </cell>
          <cell r="S441">
            <v>1</v>
          </cell>
        </row>
        <row r="442">
          <cell r="A442" t="str">
            <v>Future and Hope</v>
          </cell>
          <cell r="B442" t="str">
            <v>D0108</v>
          </cell>
          <cell r="C442" t="str">
            <v>Direct investment</v>
          </cell>
          <cell r="D442" t="str">
            <v>Direct investment</v>
          </cell>
          <cell r="E442" t="str">
            <v>Global</v>
          </cell>
          <cell r="F442" t="str">
            <v>Other Manufacturing</v>
          </cell>
          <cell r="G442" t="str">
            <v>Exited</v>
          </cell>
          <cell r="I442" t="str">
            <v>Global</v>
          </cell>
          <cell r="K442" t="str">
            <v>Loan</v>
          </cell>
          <cell r="L442">
            <v>37816</v>
          </cell>
          <cell r="M442">
            <v>2003</v>
          </cell>
          <cell r="N442" t="str">
            <v>Disbursements</v>
          </cell>
          <cell r="O442" t="str">
            <v>out</v>
          </cell>
          <cell r="P442" t="str">
            <v>NOK</v>
          </cell>
          <cell r="R442">
            <v>1000</v>
          </cell>
          <cell r="S442">
            <v>1000</v>
          </cell>
          <cell r="T442" t="e">
            <v>#N/A</v>
          </cell>
          <cell r="U442" t="e">
            <v>#N/A</v>
          </cell>
        </row>
        <row r="443">
          <cell r="A443" t="str">
            <v>Future and Hope</v>
          </cell>
          <cell r="B443" t="str">
            <v>D0108</v>
          </cell>
          <cell r="C443" t="str">
            <v>Direct investment</v>
          </cell>
          <cell r="D443" t="str">
            <v>Direct investment</v>
          </cell>
          <cell r="E443" t="str">
            <v>Global</v>
          </cell>
          <cell r="F443" t="str">
            <v>Other Manufacturing</v>
          </cell>
          <cell r="G443" t="str">
            <v>Exited</v>
          </cell>
          <cell r="I443" t="str">
            <v>Global</v>
          </cell>
          <cell r="K443" t="str">
            <v>Loan</v>
          </cell>
          <cell r="L443">
            <v>37795</v>
          </cell>
          <cell r="M443">
            <v>2003</v>
          </cell>
          <cell r="N443" t="str">
            <v>Interest</v>
          </cell>
          <cell r="O443" t="str">
            <v>in</v>
          </cell>
          <cell r="P443" t="str">
            <v>NOK</v>
          </cell>
          <cell r="R443">
            <v>13.352</v>
          </cell>
          <cell r="S443">
            <v>13.352</v>
          </cell>
        </row>
        <row r="444">
          <cell r="A444" t="str">
            <v>Future and Hope</v>
          </cell>
          <cell r="B444" t="str">
            <v>D0108</v>
          </cell>
          <cell r="C444" t="str">
            <v>Direct investment</v>
          </cell>
          <cell r="D444" t="str">
            <v>Direct investment</v>
          </cell>
          <cell r="E444" t="str">
            <v>Global</v>
          </cell>
          <cell r="F444" t="str">
            <v>Other Manufacturing</v>
          </cell>
          <cell r="G444" t="str">
            <v>Exited</v>
          </cell>
          <cell r="I444" t="str">
            <v>Global</v>
          </cell>
          <cell r="K444" t="str">
            <v>Equity</v>
          </cell>
          <cell r="L444">
            <v>37256</v>
          </cell>
          <cell r="M444">
            <v>2001</v>
          </cell>
          <cell r="N444" t="str">
            <v>Disbursements</v>
          </cell>
          <cell r="O444" t="str">
            <v>out</v>
          </cell>
          <cell r="P444" t="str">
            <v>NOK</v>
          </cell>
          <cell r="R444">
            <v>450</v>
          </cell>
          <cell r="S444">
            <v>450</v>
          </cell>
          <cell r="T444" t="e">
            <v>#N/A</v>
          </cell>
          <cell r="U444" t="e">
            <v>#N/A</v>
          </cell>
        </row>
        <row r="445">
          <cell r="A445" t="str">
            <v>Genomar</v>
          </cell>
          <cell r="B445" t="str">
            <v>D0009</v>
          </cell>
          <cell r="C445" t="str">
            <v>Direct investment</v>
          </cell>
          <cell r="D445" t="str">
            <v>Direct investment</v>
          </cell>
          <cell r="E445" t="str">
            <v>Philippines</v>
          </cell>
          <cell r="F445" t="str">
            <v>Fishing &amp; Aquaculture</v>
          </cell>
          <cell r="G445" t="str">
            <v>Exited</v>
          </cell>
          <cell r="I445" t="str">
            <v>Asia &amp; Pacific</v>
          </cell>
          <cell r="K445" t="str">
            <v>Equity</v>
          </cell>
          <cell r="L445">
            <v>39170</v>
          </cell>
          <cell r="M445">
            <v>2007</v>
          </cell>
          <cell r="N445" t="str">
            <v>Equity sales</v>
          </cell>
          <cell r="O445" t="str">
            <v>in</v>
          </cell>
          <cell r="P445" t="str">
            <v>NOK</v>
          </cell>
          <cell r="Q445">
            <v>1</v>
          </cell>
          <cell r="R445">
            <v>1470.625</v>
          </cell>
          <cell r="S445">
            <v>1470.625</v>
          </cell>
        </row>
        <row r="446">
          <cell r="A446" t="str">
            <v>Genomar</v>
          </cell>
          <cell r="B446" t="str">
            <v>D0009</v>
          </cell>
          <cell r="C446" t="str">
            <v>Direct investment</v>
          </cell>
          <cell r="D446" t="str">
            <v>Direct investment</v>
          </cell>
          <cell r="E446" t="str">
            <v>Philippines</v>
          </cell>
          <cell r="F446" t="str">
            <v>Fishing &amp; Aquaculture</v>
          </cell>
          <cell r="G446" t="str">
            <v>Exited</v>
          </cell>
          <cell r="I446" t="str">
            <v>Asia &amp; Pacific</v>
          </cell>
          <cell r="K446" t="str">
            <v>Equity</v>
          </cell>
          <cell r="L446">
            <v>39170</v>
          </cell>
          <cell r="M446">
            <v>2007</v>
          </cell>
          <cell r="N446" t="str">
            <v>Equity sales</v>
          </cell>
          <cell r="O446" t="str">
            <v>in</v>
          </cell>
          <cell r="P446" t="str">
            <v>NOK</v>
          </cell>
          <cell r="Q446">
            <v>1</v>
          </cell>
          <cell r="R446">
            <v>1470.625</v>
          </cell>
          <cell r="S446">
            <v>1470.625</v>
          </cell>
        </row>
        <row r="447">
          <cell r="A447" t="str">
            <v>Genomar</v>
          </cell>
          <cell r="B447" t="str">
            <v>D0009</v>
          </cell>
          <cell r="C447" t="str">
            <v>Direct investment</v>
          </cell>
          <cell r="D447" t="str">
            <v>Direct investment</v>
          </cell>
          <cell r="E447" t="str">
            <v>Philippines</v>
          </cell>
          <cell r="F447" t="str">
            <v>Fishing &amp; Aquaculture</v>
          </cell>
          <cell r="G447" t="str">
            <v>Exited</v>
          </cell>
          <cell r="I447" t="str">
            <v>Asia &amp; Pacific</v>
          </cell>
          <cell r="K447" t="str">
            <v>Loan</v>
          </cell>
          <cell r="L447">
            <v>39170</v>
          </cell>
          <cell r="M447">
            <v>2007</v>
          </cell>
          <cell r="N447" t="str">
            <v>Principal</v>
          </cell>
          <cell r="O447" t="str">
            <v>in</v>
          </cell>
          <cell r="P447" t="str">
            <v>NOK</v>
          </cell>
          <cell r="Q447">
            <v>1</v>
          </cell>
          <cell r="R447">
            <v>512.29499999999996</v>
          </cell>
          <cell r="S447">
            <v>512.29499999999996</v>
          </cell>
        </row>
        <row r="448">
          <cell r="A448" t="str">
            <v>Genomar</v>
          </cell>
          <cell r="B448" t="str">
            <v>D0009</v>
          </cell>
          <cell r="C448" t="str">
            <v>Direct investment</v>
          </cell>
          <cell r="D448" t="str">
            <v>Direct investment</v>
          </cell>
          <cell r="E448" t="str">
            <v>Philippines</v>
          </cell>
          <cell r="F448" t="str">
            <v>Fishing &amp; Aquaculture</v>
          </cell>
          <cell r="G448" t="str">
            <v>Exited</v>
          </cell>
          <cell r="I448" t="str">
            <v>Asia &amp; Pacific</v>
          </cell>
          <cell r="K448" t="str">
            <v>Loan</v>
          </cell>
          <cell r="L448">
            <v>39170</v>
          </cell>
          <cell r="M448">
            <v>2007</v>
          </cell>
          <cell r="N448" t="str">
            <v>Interest</v>
          </cell>
          <cell r="O448" t="str">
            <v>in</v>
          </cell>
          <cell r="P448" t="str">
            <v>NOK</v>
          </cell>
          <cell r="Q448">
            <v>1</v>
          </cell>
          <cell r="R448">
            <v>5.976</v>
          </cell>
          <cell r="S448">
            <v>5.976</v>
          </cell>
        </row>
        <row r="449">
          <cell r="A449" t="str">
            <v>Genomar</v>
          </cell>
          <cell r="B449" t="str">
            <v>D0009</v>
          </cell>
          <cell r="C449" t="str">
            <v>Direct investment</v>
          </cell>
          <cell r="D449" t="str">
            <v>Direct investment</v>
          </cell>
          <cell r="E449" t="str">
            <v>Philippines</v>
          </cell>
          <cell r="F449" t="str">
            <v>Fishing &amp; Aquaculture</v>
          </cell>
          <cell r="G449" t="str">
            <v>Exited</v>
          </cell>
          <cell r="I449" t="str">
            <v>Asia &amp; Pacific</v>
          </cell>
          <cell r="K449" t="str">
            <v>Equity</v>
          </cell>
          <cell r="L449">
            <v>39169</v>
          </cell>
          <cell r="M449">
            <v>2007</v>
          </cell>
          <cell r="N449" t="str">
            <v>Equity sales</v>
          </cell>
          <cell r="O449" t="str">
            <v>in</v>
          </cell>
          <cell r="P449" t="str">
            <v>NOK</v>
          </cell>
          <cell r="Q449">
            <v>1</v>
          </cell>
          <cell r="R449">
            <v>2941.25</v>
          </cell>
          <cell r="S449">
            <v>2941.25</v>
          </cell>
        </row>
        <row r="450">
          <cell r="A450" t="str">
            <v>Genomar</v>
          </cell>
          <cell r="B450" t="str">
            <v>D0009</v>
          </cell>
          <cell r="C450" t="str">
            <v>Direct investment</v>
          </cell>
          <cell r="D450" t="str">
            <v>Direct investment</v>
          </cell>
          <cell r="E450" t="str">
            <v>Philippines</v>
          </cell>
          <cell r="F450" t="str">
            <v>Fishing &amp; Aquaculture</v>
          </cell>
          <cell r="G450" t="str">
            <v>Exited</v>
          </cell>
          <cell r="I450" t="str">
            <v>Asia &amp; Pacific</v>
          </cell>
          <cell r="K450" t="str">
            <v>Loan</v>
          </cell>
          <cell r="L450">
            <v>38748</v>
          </cell>
          <cell r="M450">
            <v>2006</v>
          </cell>
          <cell r="N450" t="str">
            <v>Investment</v>
          </cell>
          <cell r="O450" t="str">
            <v>out</v>
          </cell>
          <cell r="P450" t="str">
            <v>NOK</v>
          </cell>
          <cell r="R450">
            <v>512.29499999999996</v>
          </cell>
          <cell r="S450">
            <v>512.29499999999996</v>
          </cell>
          <cell r="T450" t="e">
            <v>#N/A</v>
          </cell>
          <cell r="U450" t="e">
            <v>#N/A</v>
          </cell>
        </row>
        <row r="451">
          <cell r="A451" t="str">
            <v>Genomar</v>
          </cell>
          <cell r="B451" t="str">
            <v>D0009</v>
          </cell>
          <cell r="C451" t="str">
            <v>Direct investment</v>
          </cell>
          <cell r="D451" t="str">
            <v>Direct investment</v>
          </cell>
          <cell r="E451" t="str">
            <v>Philippines</v>
          </cell>
          <cell r="F451" t="str">
            <v>Fishing &amp; Aquaculture</v>
          </cell>
          <cell r="G451" t="str">
            <v>Exited</v>
          </cell>
          <cell r="I451" t="str">
            <v>Asia &amp; Pacific</v>
          </cell>
          <cell r="K451" t="str">
            <v>Loan</v>
          </cell>
          <cell r="L451">
            <v>39114</v>
          </cell>
          <cell r="M451">
            <v>2007</v>
          </cell>
          <cell r="N451" t="str">
            <v>Interest</v>
          </cell>
          <cell r="O451" t="str">
            <v>in</v>
          </cell>
          <cell r="P451" t="str">
            <v>NOK</v>
          </cell>
          <cell r="Q451">
            <v>1</v>
          </cell>
          <cell r="R451">
            <v>17.928000000000001</v>
          </cell>
          <cell r="S451">
            <v>17.928000000000001</v>
          </cell>
        </row>
        <row r="452">
          <cell r="A452" t="str">
            <v>Genomar</v>
          </cell>
          <cell r="B452" t="str">
            <v>D0009</v>
          </cell>
          <cell r="C452" t="str">
            <v>Direct investment</v>
          </cell>
          <cell r="D452" t="str">
            <v>Direct investment</v>
          </cell>
          <cell r="E452" t="str">
            <v>Philippines</v>
          </cell>
          <cell r="F452" t="str">
            <v>Fishing &amp; Aquaculture</v>
          </cell>
          <cell r="G452" t="str">
            <v>Exited</v>
          </cell>
          <cell r="I452" t="str">
            <v>Asia &amp; Pacific</v>
          </cell>
          <cell r="K452" t="str">
            <v>Loan</v>
          </cell>
          <cell r="L452">
            <v>38938</v>
          </cell>
          <cell r="M452">
            <v>2006</v>
          </cell>
          <cell r="N452" t="str">
            <v>Interest</v>
          </cell>
          <cell r="O452" t="str">
            <v>in</v>
          </cell>
          <cell r="P452" t="str">
            <v>NOK</v>
          </cell>
          <cell r="Q452">
            <v>1</v>
          </cell>
          <cell r="R452">
            <v>20.150269999999999</v>
          </cell>
          <cell r="S452">
            <v>20.150269999999999</v>
          </cell>
        </row>
        <row r="453">
          <cell r="A453" t="str">
            <v>Genomar</v>
          </cell>
          <cell r="B453" t="str">
            <v>D0009</v>
          </cell>
          <cell r="C453" t="str">
            <v>Direct investment</v>
          </cell>
          <cell r="D453" t="str">
            <v>Direct investment</v>
          </cell>
          <cell r="E453" t="str">
            <v>Philippines</v>
          </cell>
          <cell r="F453" t="str">
            <v>Fishing &amp; Aquaculture</v>
          </cell>
          <cell r="G453" t="str">
            <v>Exited</v>
          </cell>
          <cell r="I453" t="str">
            <v>Asia &amp; Pacific</v>
          </cell>
          <cell r="K453" t="str">
            <v>Equity</v>
          </cell>
          <cell r="L453">
            <v>36888</v>
          </cell>
          <cell r="M453">
            <v>2000</v>
          </cell>
          <cell r="N453" t="str">
            <v>Disbursements</v>
          </cell>
          <cell r="O453" t="str">
            <v>out</v>
          </cell>
          <cell r="P453" t="str">
            <v>NOK</v>
          </cell>
          <cell r="R453">
            <v>20000</v>
          </cell>
          <cell r="S453">
            <v>20000</v>
          </cell>
          <cell r="T453" t="e">
            <v>#N/A</v>
          </cell>
          <cell r="U453" t="e">
            <v>#N/A</v>
          </cell>
        </row>
        <row r="454">
          <cell r="A454" t="str">
            <v>GrameenPhone</v>
          </cell>
          <cell r="B454" t="str">
            <v>D0314</v>
          </cell>
          <cell r="C454" t="str">
            <v>Direct investment</v>
          </cell>
          <cell r="D454" t="str">
            <v>Direct investment</v>
          </cell>
          <cell r="E454" t="str">
            <v>Bangladesh</v>
          </cell>
          <cell r="F454" t="str">
            <v>Information Technology</v>
          </cell>
          <cell r="G454" t="str">
            <v>Disbursed</v>
          </cell>
          <cell r="H454" t="str">
            <v>Henning</v>
          </cell>
          <cell r="I454" t="str">
            <v>Asia &amp; Pacific</v>
          </cell>
          <cell r="J454" t="str">
            <v>Marianne</v>
          </cell>
          <cell r="K454" t="str">
            <v>Loan</v>
          </cell>
          <cell r="L454">
            <v>39430</v>
          </cell>
          <cell r="M454">
            <v>2007</v>
          </cell>
          <cell r="N454" t="str">
            <v>Interest</v>
          </cell>
          <cell r="O454" t="str">
            <v>in</v>
          </cell>
          <cell r="P454" t="str">
            <v>USD</v>
          </cell>
          <cell r="Q454">
            <v>5.4965999999999999</v>
          </cell>
          <cell r="R454">
            <v>274.72500000000002</v>
          </cell>
          <cell r="S454">
            <v>1510.0534299999999</v>
          </cell>
        </row>
        <row r="455">
          <cell r="A455" t="str">
            <v>GrameenPhone</v>
          </cell>
          <cell r="B455" t="str">
            <v>D0314</v>
          </cell>
          <cell r="C455" t="str">
            <v>Direct investment</v>
          </cell>
          <cell r="D455" t="str">
            <v>Direct investment</v>
          </cell>
          <cell r="E455" t="str">
            <v>Bangladesh</v>
          </cell>
          <cell r="F455" t="str">
            <v>Information Technology</v>
          </cell>
          <cell r="G455" t="str">
            <v>Disbursed</v>
          </cell>
          <cell r="H455" t="str">
            <v>Henning</v>
          </cell>
          <cell r="I455" t="str">
            <v>Asia &amp; Pacific</v>
          </cell>
          <cell r="J455" t="str">
            <v>Marianne</v>
          </cell>
          <cell r="K455" t="str">
            <v>Loan</v>
          </cell>
          <cell r="L455">
            <v>38337</v>
          </cell>
          <cell r="M455">
            <v>2004</v>
          </cell>
          <cell r="N455" t="str">
            <v>Fees</v>
          </cell>
          <cell r="O455" t="str">
            <v>in</v>
          </cell>
          <cell r="P455" t="str">
            <v>USD</v>
          </cell>
          <cell r="R455">
            <v>18.713999999999999</v>
          </cell>
          <cell r="S455">
            <v>114.307</v>
          </cell>
        </row>
        <row r="456">
          <cell r="A456" t="str">
            <v>GrameenPhone</v>
          </cell>
          <cell r="B456" t="str">
            <v>D0314</v>
          </cell>
          <cell r="C456" t="str">
            <v>Direct investment</v>
          </cell>
          <cell r="D456" t="str">
            <v>Direct investment</v>
          </cell>
          <cell r="E456" t="str">
            <v>Bangladesh</v>
          </cell>
          <cell r="F456" t="str">
            <v>Information Technology</v>
          </cell>
          <cell r="G456" t="str">
            <v>Disbursed</v>
          </cell>
          <cell r="H456" t="str">
            <v>Henning</v>
          </cell>
          <cell r="I456" t="str">
            <v>Asia &amp; Pacific</v>
          </cell>
          <cell r="J456" t="str">
            <v>Marianne</v>
          </cell>
          <cell r="K456" t="str">
            <v>Loan</v>
          </cell>
          <cell r="L456">
            <v>38519</v>
          </cell>
          <cell r="M456">
            <v>2005</v>
          </cell>
          <cell r="N456" t="str">
            <v>Fees</v>
          </cell>
          <cell r="O456" t="str">
            <v>in</v>
          </cell>
          <cell r="P456" t="str">
            <v>USD</v>
          </cell>
          <cell r="R456">
            <v>9.7210000000000001</v>
          </cell>
          <cell r="S456">
            <v>63.081000000000003</v>
          </cell>
        </row>
        <row r="457">
          <cell r="A457" t="str">
            <v>GrameenPhone</v>
          </cell>
          <cell r="B457" t="str">
            <v>D0314</v>
          </cell>
          <cell r="C457" t="str">
            <v>Direct investment</v>
          </cell>
          <cell r="D457" t="str">
            <v>Direct investment</v>
          </cell>
          <cell r="E457" t="str">
            <v>Bangladesh</v>
          </cell>
          <cell r="F457" t="str">
            <v>Information Technology</v>
          </cell>
          <cell r="G457" t="str">
            <v>Disbursed</v>
          </cell>
          <cell r="H457" t="str">
            <v>Henning</v>
          </cell>
          <cell r="I457" t="str">
            <v>Asia &amp; Pacific</v>
          </cell>
          <cell r="J457" t="str">
            <v>Marianne</v>
          </cell>
          <cell r="K457" t="str">
            <v>Loan</v>
          </cell>
          <cell r="L457">
            <v>38440</v>
          </cell>
          <cell r="M457">
            <v>2005</v>
          </cell>
          <cell r="N457" t="str">
            <v>Disbursements</v>
          </cell>
          <cell r="O457" t="str">
            <v>out</v>
          </cell>
          <cell r="P457" t="str">
            <v>USD</v>
          </cell>
          <cell r="R457">
            <v>2500</v>
          </cell>
          <cell r="S457">
            <v>15510</v>
          </cell>
          <cell r="T457">
            <v>1</v>
          </cell>
          <cell r="U457">
            <v>15510</v>
          </cell>
        </row>
        <row r="458">
          <cell r="A458" t="str">
            <v>GrameenPhone</v>
          </cell>
          <cell r="B458" t="str">
            <v>D0314</v>
          </cell>
          <cell r="C458" t="str">
            <v>Direct investment</v>
          </cell>
          <cell r="D458" t="str">
            <v>Direct investment</v>
          </cell>
          <cell r="E458" t="str">
            <v>Bangladesh</v>
          </cell>
          <cell r="F458" t="str">
            <v>Information Technology</v>
          </cell>
          <cell r="G458" t="str">
            <v>Disbursed</v>
          </cell>
          <cell r="H458" t="str">
            <v>Henning</v>
          </cell>
          <cell r="I458" t="str">
            <v>Asia &amp; Pacific</v>
          </cell>
          <cell r="J458" t="str">
            <v>Marianne</v>
          </cell>
          <cell r="K458" t="str">
            <v>Loan</v>
          </cell>
          <cell r="L458">
            <v>38701</v>
          </cell>
          <cell r="M458">
            <v>2005</v>
          </cell>
          <cell r="N458" t="str">
            <v>Principal</v>
          </cell>
          <cell r="O458" t="str">
            <v>in</v>
          </cell>
          <cell r="P458" t="str">
            <v>USD</v>
          </cell>
          <cell r="Q458">
            <v>6.6497999999999999</v>
          </cell>
          <cell r="R458">
            <v>1000</v>
          </cell>
          <cell r="S458">
            <v>6649.8</v>
          </cell>
        </row>
        <row r="459">
          <cell r="A459" t="str">
            <v>GrameenPhone</v>
          </cell>
          <cell r="B459" t="str">
            <v>D0314</v>
          </cell>
          <cell r="C459" t="str">
            <v>Direct investment</v>
          </cell>
          <cell r="D459" t="str">
            <v>Direct investment</v>
          </cell>
          <cell r="E459" t="str">
            <v>Bangladesh</v>
          </cell>
          <cell r="F459" t="str">
            <v>Information Technology</v>
          </cell>
          <cell r="G459" t="str">
            <v>Disbursed</v>
          </cell>
          <cell r="H459" t="str">
            <v>Henning</v>
          </cell>
          <cell r="I459" t="str">
            <v>Asia &amp; Pacific</v>
          </cell>
          <cell r="J459" t="str">
            <v>Marianne</v>
          </cell>
          <cell r="K459" t="str">
            <v>Loan</v>
          </cell>
          <cell r="L459">
            <v>38883</v>
          </cell>
          <cell r="M459">
            <v>2006</v>
          </cell>
          <cell r="N459" t="str">
            <v>Interest</v>
          </cell>
          <cell r="O459" t="str">
            <v>in</v>
          </cell>
          <cell r="P459" t="str">
            <v>USD</v>
          </cell>
          <cell r="Q459">
            <v>6.2232000000000003</v>
          </cell>
          <cell r="R459">
            <v>371.7285</v>
          </cell>
          <cell r="S459">
            <v>2313.3407999999999</v>
          </cell>
        </row>
        <row r="460">
          <cell r="A460" t="str">
            <v>GrameenPhone</v>
          </cell>
          <cell r="B460" t="str">
            <v>D0314</v>
          </cell>
          <cell r="C460" t="str">
            <v>Direct investment</v>
          </cell>
          <cell r="D460" t="str">
            <v>Direct investment</v>
          </cell>
          <cell r="E460" t="str">
            <v>Bangladesh</v>
          </cell>
          <cell r="F460" t="str">
            <v>Information Technology</v>
          </cell>
          <cell r="G460" t="str">
            <v>Disbursed</v>
          </cell>
          <cell r="H460" t="str">
            <v>Henning</v>
          </cell>
          <cell r="I460" t="str">
            <v>Asia &amp; Pacific</v>
          </cell>
          <cell r="J460" t="str">
            <v>Marianne</v>
          </cell>
          <cell r="K460" t="str">
            <v>Loan</v>
          </cell>
          <cell r="L460">
            <v>38189</v>
          </cell>
          <cell r="M460">
            <v>2004</v>
          </cell>
          <cell r="N460" t="str">
            <v>Fees</v>
          </cell>
          <cell r="O460" t="str">
            <v>in</v>
          </cell>
          <cell r="P460" t="str">
            <v>USD</v>
          </cell>
          <cell r="R460">
            <v>100</v>
          </cell>
          <cell r="S460">
            <v>679.2</v>
          </cell>
        </row>
        <row r="461">
          <cell r="A461" t="str">
            <v>GrameenPhone</v>
          </cell>
          <cell r="B461" t="str">
            <v>D0314</v>
          </cell>
          <cell r="C461" t="str">
            <v>Direct investment</v>
          </cell>
          <cell r="D461" t="str">
            <v>Direct investment</v>
          </cell>
          <cell r="E461" t="str">
            <v>Bangladesh</v>
          </cell>
          <cell r="F461" t="str">
            <v>Information Technology</v>
          </cell>
          <cell r="G461" t="str">
            <v>Disbursed</v>
          </cell>
          <cell r="H461" t="str">
            <v>Henning</v>
          </cell>
          <cell r="I461" t="str">
            <v>Asia &amp; Pacific</v>
          </cell>
          <cell r="J461" t="str">
            <v>Marianne</v>
          </cell>
          <cell r="K461" t="str">
            <v>Loan</v>
          </cell>
          <cell r="L461">
            <v>38468</v>
          </cell>
          <cell r="M461">
            <v>2005</v>
          </cell>
          <cell r="N461" t="str">
            <v>Disbursements</v>
          </cell>
          <cell r="O461" t="str">
            <v>out</v>
          </cell>
          <cell r="P461" t="str">
            <v>USD</v>
          </cell>
          <cell r="R461">
            <v>3332.5</v>
          </cell>
          <cell r="S461">
            <v>20875.446</v>
          </cell>
          <cell r="T461">
            <v>1</v>
          </cell>
          <cell r="U461">
            <v>20875.446</v>
          </cell>
        </row>
        <row r="462">
          <cell r="A462" t="str">
            <v>GrameenPhone</v>
          </cell>
          <cell r="B462" t="str">
            <v>D0314</v>
          </cell>
          <cell r="C462" t="str">
            <v>Direct investment</v>
          </cell>
          <cell r="D462" t="str">
            <v>Direct investment</v>
          </cell>
          <cell r="E462" t="str">
            <v>Bangladesh</v>
          </cell>
          <cell r="F462" t="str">
            <v>Information Technology</v>
          </cell>
          <cell r="G462" t="str">
            <v>Disbursed</v>
          </cell>
          <cell r="H462" t="str">
            <v>Henning</v>
          </cell>
          <cell r="I462" t="str">
            <v>Asia &amp; Pacific</v>
          </cell>
          <cell r="J462" t="str">
            <v>Marianne</v>
          </cell>
          <cell r="K462" t="str">
            <v>Loan</v>
          </cell>
          <cell r="L462">
            <v>38701</v>
          </cell>
          <cell r="M462">
            <v>2005</v>
          </cell>
          <cell r="N462" t="str">
            <v>Fees</v>
          </cell>
          <cell r="O462" t="str">
            <v>in</v>
          </cell>
          <cell r="P462" t="str">
            <v>USD</v>
          </cell>
          <cell r="Q462">
            <v>6.6497999999999999</v>
          </cell>
          <cell r="R462">
            <v>10</v>
          </cell>
          <cell r="S462">
            <v>66.498000000000005</v>
          </cell>
        </row>
        <row r="463">
          <cell r="A463" t="str">
            <v>GrameenPhone</v>
          </cell>
          <cell r="B463" t="str">
            <v>D0314</v>
          </cell>
          <cell r="C463" t="str">
            <v>Direct investment</v>
          </cell>
          <cell r="D463" t="str">
            <v>Direct investment</v>
          </cell>
          <cell r="E463" t="str">
            <v>Bangladesh</v>
          </cell>
          <cell r="F463" t="str">
            <v>Information Technology</v>
          </cell>
          <cell r="G463" t="str">
            <v>Disbursed</v>
          </cell>
          <cell r="H463" t="str">
            <v>Henning</v>
          </cell>
          <cell r="I463" t="str">
            <v>Asia &amp; Pacific</v>
          </cell>
          <cell r="J463" t="str">
            <v>Marianne</v>
          </cell>
          <cell r="K463" t="str">
            <v>Loan</v>
          </cell>
          <cell r="L463">
            <v>38883</v>
          </cell>
          <cell r="M463">
            <v>2006</v>
          </cell>
          <cell r="N463" t="str">
            <v>Principal</v>
          </cell>
          <cell r="O463" t="str">
            <v>in</v>
          </cell>
          <cell r="P463" t="str">
            <v>USD</v>
          </cell>
          <cell r="Q463">
            <v>6.2232000000000003</v>
          </cell>
          <cell r="R463">
            <v>1000</v>
          </cell>
          <cell r="S463">
            <v>6223.2</v>
          </cell>
        </row>
        <row r="464">
          <cell r="A464" t="str">
            <v>GrameenPhone</v>
          </cell>
          <cell r="B464" t="str">
            <v>D0314</v>
          </cell>
          <cell r="C464" t="str">
            <v>Direct investment</v>
          </cell>
          <cell r="D464" t="str">
            <v>Direct investment</v>
          </cell>
          <cell r="E464" t="str">
            <v>Bangladesh</v>
          </cell>
          <cell r="F464" t="str">
            <v>Information Technology</v>
          </cell>
          <cell r="G464" t="str">
            <v>Disbursed</v>
          </cell>
          <cell r="H464" t="str">
            <v>Henning</v>
          </cell>
          <cell r="I464" t="str">
            <v>Asia &amp; Pacific</v>
          </cell>
          <cell r="J464" t="str">
            <v>Marianne</v>
          </cell>
          <cell r="K464" t="str">
            <v>Loan</v>
          </cell>
          <cell r="L464">
            <v>39247</v>
          </cell>
          <cell r="M464">
            <v>2007</v>
          </cell>
          <cell r="N464" t="str">
            <v>Interest</v>
          </cell>
          <cell r="O464" t="str">
            <v>in</v>
          </cell>
          <cell r="P464" t="str">
            <v>USD</v>
          </cell>
          <cell r="Q464">
            <v>6.0940000000000003</v>
          </cell>
          <cell r="R464">
            <v>313.36860999999999</v>
          </cell>
          <cell r="S464">
            <v>1909.6683</v>
          </cell>
        </row>
        <row r="465">
          <cell r="A465" t="str">
            <v>GrameenPhone</v>
          </cell>
          <cell r="B465" t="str">
            <v>D0314</v>
          </cell>
          <cell r="C465" t="str">
            <v>Direct investment</v>
          </cell>
          <cell r="D465" t="str">
            <v>Direct investment</v>
          </cell>
          <cell r="E465" t="str">
            <v>Bangladesh</v>
          </cell>
          <cell r="F465" t="str">
            <v>Information Technology</v>
          </cell>
          <cell r="G465" t="str">
            <v>Disbursed</v>
          </cell>
          <cell r="H465" t="str">
            <v>Henning</v>
          </cell>
          <cell r="I465" t="str">
            <v>Asia &amp; Pacific</v>
          </cell>
          <cell r="J465" t="str">
            <v>Marianne</v>
          </cell>
          <cell r="K465" t="str">
            <v>Loan</v>
          </cell>
          <cell r="L465">
            <v>39247</v>
          </cell>
          <cell r="M465">
            <v>2007</v>
          </cell>
          <cell r="N465" t="str">
            <v>Principal</v>
          </cell>
          <cell r="O465" t="str">
            <v>in</v>
          </cell>
          <cell r="P465" t="str">
            <v>USD</v>
          </cell>
          <cell r="Q465">
            <v>6.0940000000000003</v>
          </cell>
          <cell r="R465">
            <v>1000</v>
          </cell>
          <cell r="S465">
            <v>6094</v>
          </cell>
        </row>
        <row r="466">
          <cell r="A466" t="str">
            <v>GrameenPhone</v>
          </cell>
          <cell r="B466" t="str">
            <v>D0314</v>
          </cell>
          <cell r="C466" t="str">
            <v>Direct investment</v>
          </cell>
          <cell r="D466" t="str">
            <v>Direct investment</v>
          </cell>
          <cell r="E466" t="str">
            <v>Bangladesh</v>
          </cell>
          <cell r="F466" t="str">
            <v>Information Technology</v>
          </cell>
          <cell r="G466" t="str">
            <v>Disbursed</v>
          </cell>
          <cell r="H466" t="str">
            <v>Henning</v>
          </cell>
          <cell r="I466" t="str">
            <v>Asia &amp; Pacific</v>
          </cell>
          <cell r="J466" t="str">
            <v>Marianne</v>
          </cell>
          <cell r="K466" t="str">
            <v>Loan</v>
          </cell>
          <cell r="L466">
            <v>39430</v>
          </cell>
          <cell r="M466">
            <v>2007</v>
          </cell>
          <cell r="N466" t="str">
            <v>Principal</v>
          </cell>
          <cell r="O466" t="str">
            <v>in</v>
          </cell>
          <cell r="P466" t="str">
            <v>USD</v>
          </cell>
          <cell r="Q466">
            <v>5.4965999999999999</v>
          </cell>
          <cell r="R466">
            <v>1000</v>
          </cell>
          <cell r="S466">
            <v>5496.6</v>
          </cell>
        </row>
        <row r="467">
          <cell r="A467" t="str">
            <v>GrameenPhone</v>
          </cell>
          <cell r="B467" t="str">
            <v>D0314</v>
          </cell>
          <cell r="C467" t="str">
            <v>Direct investment</v>
          </cell>
          <cell r="D467" t="str">
            <v>Direct investment</v>
          </cell>
          <cell r="E467" t="str">
            <v>Bangladesh</v>
          </cell>
          <cell r="F467" t="str">
            <v>Information Technology</v>
          </cell>
          <cell r="G467" t="str">
            <v>Disbursed</v>
          </cell>
          <cell r="H467" t="str">
            <v>Henning</v>
          </cell>
          <cell r="I467" t="str">
            <v>Asia &amp; Pacific</v>
          </cell>
          <cell r="J467" t="str">
            <v>Marianne</v>
          </cell>
          <cell r="K467" t="str">
            <v>Loan</v>
          </cell>
          <cell r="L467">
            <v>39430</v>
          </cell>
          <cell r="M467">
            <v>2007</v>
          </cell>
          <cell r="N467" t="str">
            <v>Fees</v>
          </cell>
          <cell r="O467" t="str">
            <v>in</v>
          </cell>
          <cell r="P467" t="str">
            <v>USD</v>
          </cell>
          <cell r="Q467">
            <v>5.4965999999999999</v>
          </cell>
          <cell r="R467">
            <v>10</v>
          </cell>
          <cell r="S467">
            <v>54.966000000000001</v>
          </cell>
        </row>
        <row r="468">
          <cell r="A468" t="str">
            <v>GrameenPhone</v>
          </cell>
          <cell r="B468" t="str">
            <v>D0314</v>
          </cell>
          <cell r="C468" t="str">
            <v>Direct investment</v>
          </cell>
          <cell r="D468" t="str">
            <v>Direct investment</v>
          </cell>
          <cell r="E468" t="str">
            <v>Bangladesh</v>
          </cell>
          <cell r="F468" t="str">
            <v>Information Technology</v>
          </cell>
          <cell r="G468" t="str">
            <v>Disbursed</v>
          </cell>
          <cell r="H468" t="str">
            <v>Henning</v>
          </cell>
          <cell r="I468" t="str">
            <v>Asia &amp; Pacific</v>
          </cell>
          <cell r="J468" t="str">
            <v>Marianne</v>
          </cell>
          <cell r="K468" t="str">
            <v>Loan</v>
          </cell>
          <cell r="L468">
            <v>38337</v>
          </cell>
          <cell r="M468">
            <v>2004</v>
          </cell>
          <cell r="N468" t="str">
            <v>Interest</v>
          </cell>
          <cell r="O468" t="str">
            <v>in</v>
          </cell>
          <cell r="P468" t="str">
            <v>USD</v>
          </cell>
          <cell r="R468">
            <v>64.376999999999995</v>
          </cell>
          <cell r="S468">
            <v>393.221</v>
          </cell>
        </row>
        <row r="469">
          <cell r="A469" t="str">
            <v>GrameenPhone</v>
          </cell>
          <cell r="B469" t="str">
            <v>D0314</v>
          </cell>
          <cell r="C469" t="str">
            <v>Direct investment</v>
          </cell>
          <cell r="D469" t="str">
            <v>Direct investment</v>
          </cell>
          <cell r="E469" t="str">
            <v>Bangladesh</v>
          </cell>
          <cell r="F469" t="str">
            <v>Information Technology</v>
          </cell>
          <cell r="G469" t="str">
            <v>Disbursed</v>
          </cell>
          <cell r="H469" t="str">
            <v>Henning</v>
          </cell>
          <cell r="I469" t="str">
            <v>Asia &amp; Pacific</v>
          </cell>
          <cell r="J469" t="str">
            <v>Marianne</v>
          </cell>
          <cell r="K469" t="str">
            <v>Loan</v>
          </cell>
          <cell r="L469">
            <v>39065</v>
          </cell>
          <cell r="M469">
            <v>2006</v>
          </cell>
          <cell r="N469" t="str">
            <v>Fees</v>
          </cell>
          <cell r="O469" t="str">
            <v>in</v>
          </cell>
          <cell r="P469" t="str">
            <v>USD</v>
          </cell>
          <cell r="Q469">
            <v>6.1779999999999999</v>
          </cell>
          <cell r="R469">
            <v>10</v>
          </cell>
          <cell r="S469">
            <v>61.78</v>
          </cell>
        </row>
        <row r="470">
          <cell r="A470" t="str">
            <v>GrameenPhone</v>
          </cell>
          <cell r="B470" t="str">
            <v>D0314</v>
          </cell>
          <cell r="C470" t="str">
            <v>Direct investment</v>
          </cell>
          <cell r="D470" t="str">
            <v>Direct investment</v>
          </cell>
          <cell r="E470" t="str">
            <v>Bangladesh</v>
          </cell>
          <cell r="F470" t="str">
            <v>Information Technology</v>
          </cell>
          <cell r="G470" t="str">
            <v>Disbursed</v>
          </cell>
          <cell r="H470" t="str">
            <v>Henning</v>
          </cell>
          <cell r="I470" t="str">
            <v>Asia &amp; Pacific</v>
          </cell>
          <cell r="J470" t="str">
            <v>Marianne</v>
          </cell>
          <cell r="K470" t="str">
            <v>Loan</v>
          </cell>
          <cell r="L470">
            <v>38225</v>
          </cell>
          <cell r="M470">
            <v>2004</v>
          </cell>
          <cell r="N470" t="str">
            <v>Disbursements</v>
          </cell>
          <cell r="O470" t="str">
            <v>out</v>
          </cell>
          <cell r="P470" t="str">
            <v>USD</v>
          </cell>
          <cell r="R470">
            <v>4167.5</v>
          </cell>
          <cell r="S470">
            <v>28818.262999999999</v>
          </cell>
          <cell r="T470">
            <v>1</v>
          </cell>
          <cell r="U470">
            <v>28818.262999999999</v>
          </cell>
        </row>
        <row r="471">
          <cell r="A471" t="str">
            <v>GrameenPhone</v>
          </cell>
          <cell r="B471" t="str">
            <v>D0314</v>
          </cell>
          <cell r="C471" t="str">
            <v>Direct investment</v>
          </cell>
          <cell r="D471" t="str">
            <v>Direct investment</v>
          </cell>
          <cell r="E471" t="str">
            <v>Bangladesh</v>
          </cell>
          <cell r="F471" t="str">
            <v>Information Technology</v>
          </cell>
          <cell r="G471" t="str">
            <v>Disbursed</v>
          </cell>
          <cell r="H471" t="str">
            <v>Henning</v>
          </cell>
          <cell r="I471" t="str">
            <v>Asia &amp; Pacific</v>
          </cell>
          <cell r="J471" t="str">
            <v>Marianne</v>
          </cell>
          <cell r="K471" t="str">
            <v>Loan</v>
          </cell>
          <cell r="L471">
            <v>39065</v>
          </cell>
          <cell r="M471">
            <v>2006</v>
          </cell>
          <cell r="N471" t="str">
            <v>Principal</v>
          </cell>
          <cell r="O471" t="str">
            <v>in</v>
          </cell>
          <cell r="P471" t="str">
            <v>USD</v>
          </cell>
          <cell r="Q471">
            <v>6.1779999999999999</v>
          </cell>
          <cell r="R471">
            <v>1000</v>
          </cell>
          <cell r="S471">
            <v>6178</v>
          </cell>
        </row>
        <row r="472">
          <cell r="A472" t="str">
            <v>GrameenPhone</v>
          </cell>
          <cell r="B472" t="str">
            <v>D0314</v>
          </cell>
          <cell r="C472" t="str">
            <v>Direct investment</v>
          </cell>
          <cell r="D472" t="str">
            <v>Direct investment</v>
          </cell>
          <cell r="E472" t="str">
            <v>Bangladesh</v>
          </cell>
          <cell r="F472" t="str">
            <v>Information Technology</v>
          </cell>
          <cell r="G472" t="str">
            <v>Disbursed</v>
          </cell>
          <cell r="H472" t="str">
            <v>Henning</v>
          </cell>
          <cell r="I472" t="str">
            <v>Asia &amp; Pacific</v>
          </cell>
          <cell r="J472" t="str">
            <v>Marianne</v>
          </cell>
          <cell r="K472" t="str">
            <v>Loan</v>
          </cell>
          <cell r="L472">
            <v>38701</v>
          </cell>
          <cell r="M472">
            <v>2005</v>
          </cell>
          <cell r="N472" t="str">
            <v>Interest</v>
          </cell>
          <cell r="O472" t="str">
            <v>in</v>
          </cell>
          <cell r="P472" t="str">
            <v>USD</v>
          </cell>
          <cell r="Q472">
            <v>6.6497999999999999</v>
          </cell>
          <cell r="R472">
            <v>361.93299999999999</v>
          </cell>
          <cell r="S472">
            <v>2406.7820000000002</v>
          </cell>
        </row>
        <row r="473">
          <cell r="A473" t="str">
            <v>GrameenPhone</v>
          </cell>
          <cell r="B473" t="str">
            <v>D0314</v>
          </cell>
          <cell r="C473" t="str">
            <v>Direct investment</v>
          </cell>
          <cell r="D473" t="str">
            <v>Direct investment</v>
          </cell>
          <cell r="E473" t="str">
            <v>Bangladesh</v>
          </cell>
          <cell r="F473" t="str">
            <v>Information Technology</v>
          </cell>
          <cell r="G473" t="str">
            <v>Disbursed</v>
          </cell>
          <cell r="H473" t="str">
            <v>Henning</v>
          </cell>
          <cell r="I473" t="str">
            <v>Asia &amp; Pacific</v>
          </cell>
          <cell r="J473" t="str">
            <v>Marianne</v>
          </cell>
          <cell r="K473" t="str">
            <v>Loan</v>
          </cell>
          <cell r="L473">
            <v>39065</v>
          </cell>
          <cell r="M473">
            <v>2006</v>
          </cell>
          <cell r="N473" t="str">
            <v>Interest</v>
          </cell>
          <cell r="O473" t="str">
            <v>in</v>
          </cell>
          <cell r="P473" t="str">
            <v>USD</v>
          </cell>
          <cell r="Q473">
            <v>6.1779999999999999</v>
          </cell>
          <cell r="R473">
            <v>362.74700000000001</v>
          </cell>
          <cell r="S473">
            <v>2241.0509700000002</v>
          </cell>
        </row>
        <row r="474">
          <cell r="A474" t="str">
            <v>GrameenPhone</v>
          </cell>
          <cell r="B474" t="str">
            <v>D0314</v>
          </cell>
          <cell r="C474" t="str">
            <v>Direct investment</v>
          </cell>
          <cell r="D474" t="str">
            <v>Direct investment</v>
          </cell>
          <cell r="E474" t="str">
            <v>Bangladesh</v>
          </cell>
          <cell r="F474" t="str">
            <v>Information Technology</v>
          </cell>
          <cell r="G474" t="str">
            <v>Disbursed</v>
          </cell>
          <cell r="H474" t="str">
            <v>Henning</v>
          </cell>
          <cell r="I474" t="str">
            <v>Asia &amp; Pacific</v>
          </cell>
          <cell r="J474" t="str">
            <v>Marianne</v>
          </cell>
          <cell r="K474" t="str">
            <v>Loan</v>
          </cell>
          <cell r="L474">
            <v>38519</v>
          </cell>
          <cell r="M474">
            <v>2005</v>
          </cell>
          <cell r="N474" t="str">
            <v>Interest</v>
          </cell>
          <cell r="O474" t="str">
            <v>in</v>
          </cell>
          <cell r="P474" t="str">
            <v>USD</v>
          </cell>
          <cell r="R474">
            <v>188.89599999999999</v>
          </cell>
          <cell r="S474">
            <v>1225.7650000000001</v>
          </cell>
        </row>
        <row r="475">
          <cell r="A475" t="str">
            <v>Green Resources AS</v>
          </cell>
          <cell r="B475" t="str">
            <v>D0306</v>
          </cell>
          <cell r="C475" t="str">
            <v>Direct investment</v>
          </cell>
          <cell r="D475" t="str">
            <v>Financial Institution</v>
          </cell>
          <cell r="E475" t="str">
            <v>Tanzania</v>
          </cell>
          <cell r="F475" t="str">
            <v>Forestry</v>
          </cell>
          <cell r="G475" t="str">
            <v>Disbursed</v>
          </cell>
          <cell r="H475" t="str">
            <v>Marianne</v>
          </cell>
          <cell r="I475" t="str">
            <v>Africa</v>
          </cell>
          <cell r="J475" t="str">
            <v>Elin</v>
          </cell>
          <cell r="K475" t="str">
            <v>Loan</v>
          </cell>
          <cell r="L475">
            <v>39079</v>
          </cell>
          <cell r="M475">
            <v>2006</v>
          </cell>
          <cell r="N475" t="str">
            <v>Principal</v>
          </cell>
          <cell r="O475" t="str">
            <v>in</v>
          </cell>
          <cell r="P475" t="str">
            <v>NOK</v>
          </cell>
          <cell r="Q475">
            <v>1</v>
          </cell>
          <cell r="R475">
            <v>100</v>
          </cell>
          <cell r="S475">
            <v>100</v>
          </cell>
        </row>
        <row r="476">
          <cell r="A476" t="str">
            <v>Green Resources AS</v>
          </cell>
          <cell r="B476" t="str">
            <v>D0306</v>
          </cell>
          <cell r="C476" t="str">
            <v>Direct investment</v>
          </cell>
          <cell r="D476" t="str">
            <v>Financial Institution</v>
          </cell>
          <cell r="E476" t="str">
            <v>Tanzania</v>
          </cell>
          <cell r="F476" t="str">
            <v>Forestry</v>
          </cell>
          <cell r="G476" t="str">
            <v>Disbursed</v>
          </cell>
          <cell r="H476" t="str">
            <v>Marianne</v>
          </cell>
          <cell r="I476" t="str">
            <v>Africa</v>
          </cell>
          <cell r="J476" t="str">
            <v>Elin</v>
          </cell>
          <cell r="K476" t="str">
            <v>Loan</v>
          </cell>
          <cell r="L476">
            <v>38259</v>
          </cell>
          <cell r="M476">
            <v>2004</v>
          </cell>
          <cell r="N476" t="str">
            <v>Interest</v>
          </cell>
          <cell r="O476" t="str">
            <v>in</v>
          </cell>
          <cell r="P476" t="str">
            <v>NOK</v>
          </cell>
          <cell r="Q476">
            <v>1</v>
          </cell>
          <cell r="R476">
            <v>426.66699999999997</v>
          </cell>
          <cell r="S476">
            <v>426.66699999999997</v>
          </cell>
        </row>
        <row r="477">
          <cell r="A477" t="str">
            <v>Green Resources AS</v>
          </cell>
          <cell r="B477" t="str">
            <v>D0306</v>
          </cell>
          <cell r="C477" t="str">
            <v>Direct investment</v>
          </cell>
          <cell r="D477" t="str">
            <v>Financial Institution</v>
          </cell>
          <cell r="E477" t="str">
            <v>Tanzania</v>
          </cell>
          <cell r="F477" t="str">
            <v>Forestry</v>
          </cell>
          <cell r="G477" t="str">
            <v>Disbursed</v>
          </cell>
          <cell r="H477" t="str">
            <v>Marianne</v>
          </cell>
          <cell r="I477" t="str">
            <v>Africa</v>
          </cell>
          <cell r="J477" t="str">
            <v>Elin</v>
          </cell>
          <cell r="K477" t="str">
            <v>Loan</v>
          </cell>
          <cell r="L477">
            <v>39197</v>
          </cell>
          <cell r="M477">
            <v>2007</v>
          </cell>
          <cell r="N477" t="str">
            <v>Interest</v>
          </cell>
          <cell r="O477" t="str">
            <v>in</v>
          </cell>
          <cell r="P477" t="str">
            <v>NOK</v>
          </cell>
          <cell r="Q477">
            <v>1</v>
          </cell>
          <cell r="R477">
            <v>74</v>
          </cell>
          <cell r="S477">
            <v>74</v>
          </cell>
        </row>
        <row r="478">
          <cell r="A478" t="str">
            <v>Green Resources AS</v>
          </cell>
          <cell r="B478" t="str">
            <v>D0306</v>
          </cell>
          <cell r="C478" t="str">
            <v>Direct investment</v>
          </cell>
          <cell r="D478" t="str">
            <v>Financial Institution</v>
          </cell>
          <cell r="E478" t="str">
            <v>Tanzania</v>
          </cell>
          <cell r="F478" t="str">
            <v>Forestry</v>
          </cell>
          <cell r="G478" t="str">
            <v>Disbursed</v>
          </cell>
          <cell r="H478" t="str">
            <v>Marianne</v>
          </cell>
          <cell r="I478" t="str">
            <v>Africa</v>
          </cell>
          <cell r="J478" t="str">
            <v>Elin</v>
          </cell>
          <cell r="K478" t="str">
            <v>Loan</v>
          </cell>
          <cell r="L478">
            <v>39444</v>
          </cell>
          <cell r="M478">
            <v>2007</v>
          </cell>
          <cell r="N478" t="str">
            <v>Principal</v>
          </cell>
          <cell r="O478" t="str">
            <v>in</v>
          </cell>
          <cell r="P478" t="str">
            <v>NOK</v>
          </cell>
          <cell r="Q478">
            <v>1</v>
          </cell>
          <cell r="R478">
            <v>100</v>
          </cell>
          <cell r="S478">
            <v>100</v>
          </cell>
        </row>
        <row r="479">
          <cell r="A479" t="str">
            <v>Green Resources AS</v>
          </cell>
          <cell r="B479" t="str">
            <v>D0306</v>
          </cell>
          <cell r="C479" t="str">
            <v>Direct investment</v>
          </cell>
          <cell r="D479" t="str">
            <v>Financial Institution</v>
          </cell>
          <cell r="E479" t="str">
            <v>Tanzania</v>
          </cell>
          <cell r="F479" t="str">
            <v>Forestry</v>
          </cell>
          <cell r="G479" t="str">
            <v>Disbursed</v>
          </cell>
          <cell r="H479" t="str">
            <v>Marianne</v>
          </cell>
          <cell r="I479" t="str">
            <v>Africa</v>
          </cell>
          <cell r="J479" t="str">
            <v>Elin</v>
          </cell>
          <cell r="K479" t="str">
            <v>Loan</v>
          </cell>
          <cell r="L479">
            <v>38810</v>
          </cell>
          <cell r="M479">
            <v>2006</v>
          </cell>
          <cell r="N479" t="str">
            <v>Interest</v>
          </cell>
          <cell r="O479" t="str">
            <v>in</v>
          </cell>
          <cell r="P479" t="str">
            <v>NOK</v>
          </cell>
          <cell r="Q479">
            <v>1</v>
          </cell>
          <cell r="R479">
            <v>80</v>
          </cell>
          <cell r="S479">
            <v>80</v>
          </cell>
        </row>
        <row r="480">
          <cell r="A480" t="str">
            <v>Green Resources AS</v>
          </cell>
          <cell r="B480" t="str">
            <v>D0306</v>
          </cell>
          <cell r="C480" t="str">
            <v>Direct investment</v>
          </cell>
          <cell r="D480" t="str">
            <v>Financial Institution</v>
          </cell>
          <cell r="E480" t="str">
            <v>Tanzania</v>
          </cell>
          <cell r="F480" t="str">
            <v>Forestry</v>
          </cell>
          <cell r="G480" t="str">
            <v>Disbursed</v>
          </cell>
          <cell r="H480" t="str">
            <v>Marianne</v>
          </cell>
          <cell r="I480" t="str">
            <v>Africa</v>
          </cell>
          <cell r="J480" t="str">
            <v>Elin</v>
          </cell>
          <cell r="K480" t="str">
            <v>Loan</v>
          </cell>
          <cell r="L480">
            <v>38987</v>
          </cell>
          <cell r="M480">
            <v>2006</v>
          </cell>
          <cell r="N480" t="str">
            <v>Principal</v>
          </cell>
          <cell r="O480" t="str">
            <v>in</v>
          </cell>
          <cell r="P480" t="str">
            <v>NOK</v>
          </cell>
          <cell r="Q480">
            <v>1</v>
          </cell>
          <cell r="R480">
            <v>100</v>
          </cell>
          <cell r="S480">
            <v>100</v>
          </cell>
        </row>
        <row r="481">
          <cell r="A481" t="str">
            <v>Green Resources AS</v>
          </cell>
          <cell r="B481" t="str">
            <v>D0306</v>
          </cell>
          <cell r="C481" t="str">
            <v>Direct investment</v>
          </cell>
          <cell r="D481" t="str">
            <v>Financial Institution</v>
          </cell>
          <cell r="E481" t="str">
            <v>Tanzania</v>
          </cell>
          <cell r="F481" t="str">
            <v>Forestry</v>
          </cell>
          <cell r="G481" t="str">
            <v>Disbursed</v>
          </cell>
          <cell r="H481" t="str">
            <v>Marianne</v>
          </cell>
          <cell r="I481" t="str">
            <v>Africa</v>
          </cell>
          <cell r="J481" t="str">
            <v>Elin</v>
          </cell>
          <cell r="K481" t="str">
            <v>Loan</v>
          </cell>
          <cell r="L481">
            <v>38558</v>
          </cell>
          <cell r="M481">
            <v>2005</v>
          </cell>
          <cell r="N481" t="str">
            <v>Interest</v>
          </cell>
          <cell r="O481" t="str">
            <v>in</v>
          </cell>
          <cell r="P481" t="str">
            <v>NOK</v>
          </cell>
          <cell r="Q481">
            <v>1</v>
          </cell>
          <cell r="R481">
            <v>80</v>
          </cell>
          <cell r="S481">
            <v>80</v>
          </cell>
        </row>
        <row r="482">
          <cell r="A482" t="str">
            <v>Green Resources AS</v>
          </cell>
          <cell r="B482" t="str">
            <v>D0306</v>
          </cell>
          <cell r="C482" t="str">
            <v>Direct investment</v>
          </cell>
          <cell r="D482" t="str">
            <v>Financial Institution</v>
          </cell>
          <cell r="E482" t="str">
            <v>Tanzania</v>
          </cell>
          <cell r="F482" t="str">
            <v>Forestry</v>
          </cell>
          <cell r="G482" t="str">
            <v>Disbursed</v>
          </cell>
          <cell r="H482" t="str">
            <v>Marianne</v>
          </cell>
          <cell r="I482" t="str">
            <v>Africa</v>
          </cell>
          <cell r="J482" t="str">
            <v>Elin</v>
          </cell>
          <cell r="K482" t="str">
            <v>Loan</v>
          </cell>
          <cell r="L482">
            <v>39197</v>
          </cell>
          <cell r="M482">
            <v>2007</v>
          </cell>
          <cell r="N482" t="str">
            <v>Principal</v>
          </cell>
          <cell r="O482" t="str">
            <v>in</v>
          </cell>
          <cell r="P482" t="str">
            <v>NOK</v>
          </cell>
          <cell r="Q482">
            <v>1</v>
          </cell>
          <cell r="R482">
            <v>100</v>
          </cell>
          <cell r="S482">
            <v>100</v>
          </cell>
        </row>
        <row r="483">
          <cell r="A483" t="str">
            <v>Green Resources AS</v>
          </cell>
          <cell r="B483" t="str">
            <v>D0306</v>
          </cell>
          <cell r="C483" t="str">
            <v>Direct investment</v>
          </cell>
          <cell r="D483" t="str">
            <v>Financial Institution</v>
          </cell>
          <cell r="E483" t="str">
            <v>Tanzania</v>
          </cell>
          <cell r="F483" t="str">
            <v>Forestry</v>
          </cell>
          <cell r="G483" t="str">
            <v>Disbursed</v>
          </cell>
          <cell r="H483" t="str">
            <v>Marianne</v>
          </cell>
          <cell r="I483" t="str">
            <v>Africa</v>
          </cell>
          <cell r="J483" t="str">
            <v>Elin</v>
          </cell>
          <cell r="K483" t="str">
            <v>Loan</v>
          </cell>
          <cell r="L483">
            <v>38987</v>
          </cell>
          <cell r="M483">
            <v>2006</v>
          </cell>
          <cell r="N483" t="str">
            <v>Interest</v>
          </cell>
          <cell r="O483" t="str">
            <v>in</v>
          </cell>
          <cell r="P483" t="str">
            <v>NOK</v>
          </cell>
          <cell r="Q483">
            <v>1</v>
          </cell>
          <cell r="R483">
            <v>78</v>
          </cell>
          <cell r="S483">
            <v>78</v>
          </cell>
        </row>
        <row r="484">
          <cell r="A484" t="str">
            <v>Green Resources AS</v>
          </cell>
          <cell r="B484" t="str">
            <v>D0306</v>
          </cell>
          <cell r="C484" t="str">
            <v>Direct investment</v>
          </cell>
          <cell r="D484" t="str">
            <v>Financial Institution</v>
          </cell>
          <cell r="E484" t="str">
            <v>Tanzania</v>
          </cell>
          <cell r="F484" t="str">
            <v>Forestry</v>
          </cell>
          <cell r="G484" t="str">
            <v>Disbursed</v>
          </cell>
          <cell r="H484" t="str">
            <v>Marianne</v>
          </cell>
          <cell r="I484" t="str">
            <v>Africa</v>
          </cell>
          <cell r="J484" t="str">
            <v>Elin</v>
          </cell>
          <cell r="K484" t="str">
            <v>Loan</v>
          </cell>
          <cell r="L484">
            <v>38475</v>
          </cell>
          <cell r="M484">
            <v>2005</v>
          </cell>
          <cell r="N484" t="str">
            <v>Interest</v>
          </cell>
          <cell r="O484" t="str">
            <v>in</v>
          </cell>
          <cell r="P484" t="str">
            <v>NOK</v>
          </cell>
          <cell r="Q484">
            <v>1</v>
          </cell>
          <cell r="R484">
            <v>80</v>
          </cell>
          <cell r="S484">
            <v>80</v>
          </cell>
        </row>
        <row r="485">
          <cell r="A485" t="str">
            <v>Green Resources AS</v>
          </cell>
          <cell r="B485" t="str">
            <v>D0306</v>
          </cell>
          <cell r="C485" t="str">
            <v>Direct investment</v>
          </cell>
          <cell r="D485" t="str">
            <v>Financial Institution</v>
          </cell>
          <cell r="E485" t="str">
            <v>Tanzania</v>
          </cell>
          <cell r="F485" t="str">
            <v>Forestry</v>
          </cell>
          <cell r="G485" t="str">
            <v>Disbursed</v>
          </cell>
          <cell r="H485" t="str">
            <v>Marianne</v>
          </cell>
          <cell r="I485" t="str">
            <v>Africa</v>
          </cell>
          <cell r="J485" t="str">
            <v>Elin</v>
          </cell>
          <cell r="K485" t="str">
            <v>Loan</v>
          </cell>
          <cell r="L485">
            <v>39365</v>
          </cell>
          <cell r="M485">
            <v>2007</v>
          </cell>
          <cell r="N485" t="str">
            <v>Interest</v>
          </cell>
          <cell r="O485" t="str">
            <v>in</v>
          </cell>
          <cell r="P485" t="str">
            <v>NOK</v>
          </cell>
          <cell r="Q485">
            <v>1</v>
          </cell>
          <cell r="R485">
            <v>70</v>
          </cell>
          <cell r="S485">
            <v>70</v>
          </cell>
        </row>
        <row r="486">
          <cell r="A486" t="str">
            <v>Green Resources AS</v>
          </cell>
          <cell r="B486" t="str">
            <v>D0306</v>
          </cell>
          <cell r="C486" t="str">
            <v>Direct investment</v>
          </cell>
          <cell r="D486" t="str">
            <v>Financial Institution</v>
          </cell>
          <cell r="E486" t="str">
            <v>Tanzania</v>
          </cell>
          <cell r="F486" t="str">
            <v>Forestry</v>
          </cell>
          <cell r="G486" t="str">
            <v>Disbursed</v>
          </cell>
          <cell r="H486" t="str">
            <v>Marianne</v>
          </cell>
          <cell r="I486" t="str">
            <v>Africa</v>
          </cell>
          <cell r="J486" t="str">
            <v>Elin</v>
          </cell>
          <cell r="K486" t="str">
            <v>Loan</v>
          </cell>
          <cell r="L486">
            <v>39444</v>
          </cell>
          <cell r="M486">
            <v>2007</v>
          </cell>
          <cell r="N486" t="str">
            <v>Interest</v>
          </cell>
          <cell r="O486" t="str">
            <v>in</v>
          </cell>
          <cell r="P486" t="str">
            <v>NOK</v>
          </cell>
          <cell r="Q486">
            <v>1</v>
          </cell>
          <cell r="R486">
            <v>68</v>
          </cell>
          <cell r="S486">
            <v>68</v>
          </cell>
        </row>
        <row r="487">
          <cell r="A487" t="str">
            <v>Green Resources AS</v>
          </cell>
          <cell r="B487" t="str">
            <v>D0306</v>
          </cell>
          <cell r="C487" t="str">
            <v>Direct investment</v>
          </cell>
          <cell r="D487" t="str">
            <v>Financial Institution</v>
          </cell>
          <cell r="E487" t="str">
            <v>Tanzania</v>
          </cell>
          <cell r="F487" t="str">
            <v>Forestry</v>
          </cell>
          <cell r="G487" t="str">
            <v>Disbursed</v>
          </cell>
          <cell r="H487" t="str">
            <v>Marianne</v>
          </cell>
          <cell r="I487" t="str">
            <v>Africa</v>
          </cell>
          <cell r="J487" t="str">
            <v>Elin</v>
          </cell>
          <cell r="K487" t="str">
            <v>Loan</v>
          </cell>
          <cell r="L487">
            <v>37783</v>
          </cell>
          <cell r="M487">
            <v>2003</v>
          </cell>
          <cell r="N487" t="str">
            <v>Disbursements</v>
          </cell>
          <cell r="O487" t="str">
            <v>out</v>
          </cell>
          <cell r="P487" t="str">
            <v>NOK</v>
          </cell>
          <cell r="R487">
            <v>4000</v>
          </cell>
          <cell r="S487">
            <v>4000</v>
          </cell>
          <cell r="T487">
            <v>1</v>
          </cell>
          <cell r="U487">
            <v>4000</v>
          </cell>
        </row>
        <row r="488">
          <cell r="A488" t="str">
            <v>Green Resources AS</v>
          </cell>
          <cell r="B488" t="str">
            <v>D0306</v>
          </cell>
          <cell r="C488" t="str">
            <v>Direct investment</v>
          </cell>
          <cell r="D488" t="str">
            <v>Financial Institution</v>
          </cell>
          <cell r="E488" t="str">
            <v>Tanzania</v>
          </cell>
          <cell r="F488" t="str">
            <v>Forestry</v>
          </cell>
          <cell r="G488" t="str">
            <v>Disbursed</v>
          </cell>
          <cell r="H488" t="str">
            <v>Marianne</v>
          </cell>
          <cell r="I488" t="str">
            <v>Africa</v>
          </cell>
          <cell r="J488" t="str">
            <v>Elin</v>
          </cell>
          <cell r="K488" t="str">
            <v>Loan</v>
          </cell>
          <cell r="L488">
            <v>38911</v>
          </cell>
          <cell r="M488">
            <v>2006</v>
          </cell>
          <cell r="N488" t="str">
            <v>Interest</v>
          </cell>
          <cell r="O488" t="str">
            <v>in</v>
          </cell>
          <cell r="P488" t="str">
            <v>NOK</v>
          </cell>
          <cell r="Q488">
            <v>1</v>
          </cell>
          <cell r="R488">
            <v>80</v>
          </cell>
          <cell r="S488">
            <v>80</v>
          </cell>
        </row>
        <row r="489">
          <cell r="A489" t="str">
            <v>Green Resources AS</v>
          </cell>
          <cell r="B489" t="str">
            <v>D0306</v>
          </cell>
          <cell r="C489" t="str">
            <v>Direct investment</v>
          </cell>
          <cell r="D489" t="str">
            <v>Financial Institution</v>
          </cell>
          <cell r="E489" t="str">
            <v>Tanzania</v>
          </cell>
          <cell r="F489" t="str">
            <v>Forestry</v>
          </cell>
          <cell r="G489" t="str">
            <v>Disbursed</v>
          </cell>
          <cell r="H489" t="str">
            <v>Marianne</v>
          </cell>
          <cell r="I489" t="str">
            <v>Africa</v>
          </cell>
          <cell r="J489" t="str">
            <v>Elin</v>
          </cell>
          <cell r="K489" t="str">
            <v>Loan</v>
          </cell>
          <cell r="L489">
            <v>38366</v>
          </cell>
          <cell r="M489">
            <v>2005</v>
          </cell>
          <cell r="N489" t="str">
            <v>Interest</v>
          </cell>
          <cell r="O489" t="str">
            <v>in</v>
          </cell>
          <cell r="P489" t="str">
            <v>NOK</v>
          </cell>
          <cell r="Q489">
            <v>1</v>
          </cell>
          <cell r="R489">
            <v>80</v>
          </cell>
          <cell r="S489">
            <v>80</v>
          </cell>
        </row>
        <row r="490">
          <cell r="A490" t="str">
            <v>Green Resources AS</v>
          </cell>
          <cell r="B490" t="str">
            <v>D0306</v>
          </cell>
          <cell r="C490" t="str">
            <v>Direct investment</v>
          </cell>
          <cell r="D490" t="str">
            <v>Financial Institution</v>
          </cell>
          <cell r="E490" t="str">
            <v>Tanzania</v>
          </cell>
          <cell r="F490" t="str">
            <v>Forestry</v>
          </cell>
          <cell r="G490" t="str">
            <v>Disbursed</v>
          </cell>
          <cell r="H490" t="str">
            <v>Marianne</v>
          </cell>
          <cell r="I490" t="str">
            <v>Africa</v>
          </cell>
          <cell r="J490" t="str">
            <v>Elin</v>
          </cell>
          <cell r="K490" t="str">
            <v>Loan</v>
          </cell>
          <cell r="L490">
            <v>39121</v>
          </cell>
          <cell r="M490">
            <v>2007</v>
          </cell>
          <cell r="N490" t="str">
            <v>Dividends</v>
          </cell>
          <cell r="O490" t="str">
            <v>in</v>
          </cell>
          <cell r="P490" t="str">
            <v>NOK</v>
          </cell>
          <cell r="Q490">
            <v>1</v>
          </cell>
          <cell r="R490">
            <v>1616.482</v>
          </cell>
          <cell r="S490">
            <v>1616.482</v>
          </cell>
        </row>
        <row r="491">
          <cell r="A491" t="str">
            <v>Green Resources AS</v>
          </cell>
          <cell r="B491" t="str">
            <v>D0306</v>
          </cell>
          <cell r="C491" t="str">
            <v>Direct investment</v>
          </cell>
          <cell r="D491" t="str">
            <v>Financial Institution</v>
          </cell>
          <cell r="E491" t="str">
            <v>Tanzania</v>
          </cell>
          <cell r="F491" t="str">
            <v>Forestry</v>
          </cell>
          <cell r="G491" t="str">
            <v>Disbursed</v>
          </cell>
          <cell r="H491" t="str">
            <v>Marianne</v>
          </cell>
          <cell r="I491" t="str">
            <v>Africa</v>
          </cell>
          <cell r="J491" t="str">
            <v>Elin</v>
          </cell>
          <cell r="K491" t="str">
            <v>Loan</v>
          </cell>
          <cell r="L491">
            <v>39269</v>
          </cell>
          <cell r="M491">
            <v>2007</v>
          </cell>
          <cell r="N491" t="str">
            <v>Principal</v>
          </cell>
          <cell r="O491" t="str">
            <v>in</v>
          </cell>
          <cell r="P491" t="str">
            <v>NOK</v>
          </cell>
          <cell r="Q491">
            <v>1</v>
          </cell>
          <cell r="R491">
            <v>100</v>
          </cell>
          <cell r="S491">
            <v>100</v>
          </cell>
        </row>
        <row r="492">
          <cell r="A492" t="str">
            <v>Green Resources AS</v>
          </cell>
          <cell r="B492" t="str">
            <v>D0306</v>
          </cell>
          <cell r="C492" t="str">
            <v>Direct investment</v>
          </cell>
          <cell r="D492" t="str">
            <v>Financial Institution</v>
          </cell>
          <cell r="E492" t="str">
            <v>Tanzania</v>
          </cell>
          <cell r="F492" t="str">
            <v>Forestry</v>
          </cell>
          <cell r="G492" t="str">
            <v>Disbursed</v>
          </cell>
          <cell r="H492" t="str">
            <v>Marianne</v>
          </cell>
          <cell r="I492" t="str">
            <v>Africa</v>
          </cell>
          <cell r="J492" t="str">
            <v>Elin</v>
          </cell>
          <cell r="K492" t="str">
            <v>Loan</v>
          </cell>
          <cell r="L492">
            <v>39365</v>
          </cell>
          <cell r="M492">
            <v>2007</v>
          </cell>
          <cell r="N492" t="str">
            <v>Principal</v>
          </cell>
          <cell r="O492" t="str">
            <v>in</v>
          </cell>
          <cell r="P492" t="str">
            <v>NOK</v>
          </cell>
          <cell r="Q492">
            <v>1</v>
          </cell>
          <cell r="R492">
            <v>100</v>
          </cell>
          <cell r="S492">
            <v>100</v>
          </cell>
        </row>
        <row r="493">
          <cell r="A493" t="str">
            <v>Green Resources AS</v>
          </cell>
          <cell r="B493" t="str">
            <v>D0306</v>
          </cell>
          <cell r="C493" t="str">
            <v>Direct investment</v>
          </cell>
          <cell r="D493" t="str">
            <v>Financial Institution</v>
          </cell>
          <cell r="E493" t="str">
            <v>Tanzania</v>
          </cell>
          <cell r="F493" t="str">
            <v>Forestry</v>
          </cell>
          <cell r="G493" t="str">
            <v>Disbursed</v>
          </cell>
          <cell r="H493" t="str">
            <v>Marianne</v>
          </cell>
          <cell r="I493" t="str">
            <v>Africa</v>
          </cell>
          <cell r="J493" t="str">
            <v>Elin</v>
          </cell>
          <cell r="K493" t="str">
            <v>Loan</v>
          </cell>
          <cell r="L493">
            <v>38716</v>
          </cell>
          <cell r="M493">
            <v>2005</v>
          </cell>
          <cell r="N493" t="str">
            <v>Interest</v>
          </cell>
          <cell r="O493" t="str">
            <v>in</v>
          </cell>
          <cell r="P493" t="str">
            <v>NOK</v>
          </cell>
          <cell r="Q493">
            <v>1</v>
          </cell>
          <cell r="R493">
            <v>162.28800000000001</v>
          </cell>
          <cell r="S493">
            <v>162.28800000000001</v>
          </cell>
        </row>
        <row r="494">
          <cell r="A494" t="str">
            <v>Green Resources AS</v>
          </cell>
          <cell r="B494" t="str">
            <v>D0306</v>
          </cell>
          <cell r="C494" t="str">
            <v>Direct investment</v>
          </cell>
          <cell r="D494" t="str">
            <v>Financial Institution</v>
          </cell>
          <cell r="E494" t="str">
            <v>Tanzania</v>
          </cell>
          <cell r="F494" t="str">
            <v>Forestry</v>
          </cell>
          <cell r="G494" t="str">
            <v>Disbursed</v>
          </cell>
          <cell r="H494" t="str">
            <v>Marianne</v>
          </cell>
          <cell r="I494" t="str">
            <v>Africa</v>
          </cell>
          <cell r="J494" t="str">
            <v>Elin</v>
          </cell>
          <cell r="K494" t="str">
            <v>Loan</v>
          </cell>
          <cell r="L494">
            <v>38911</v>
          </cell>
          <cell r="M494">
            <v>2006</v>
          </cell>
          <cell r="N494" t="str">
            <v>Principal</v>
          </cell>
          <cell r="O494" t="str">
            <v>in</v>
          </cell>
          <cell r="P494" t="str">
            <v>NOK</v>
          </cell>
          <cell r="Q494">
            <v>1</v>
          </cell>
          <cell r="R494">
            <v>100</v>
          </cell>
          <cell r="S494">
            <v>100</v>
          </cell>
        </row>
        <row r="495">
          <cell r="A495" t="str">
            <v>Green Resources AS</v>
          </cell>
          <cell r="B495" t="str">
            <v>D0306</v>
          </cell>
          <cell r="C495" t="str">
            <v>Direct investment</v>
          </cell>
          <cell r="D495" t="str">
            <v>Financial Institution</v>
          </cell>
          <cell r="E495" t="str">
            <v>Tanzania</v>
          </cell>
          <cell r="F495" t="str">
            <v>Forestry</v>
          </cell>
          <cell r="G495" t="str">
            <v>Disbursed</v>
          </cell>
          <cell r="H495" t="str">
            <v>Marianne</v>
          </cell>
          <cell r="I495" t="str">
            <v>Africa</v>
          </cell>
          <cell r="J495" t="str">
            <v>Elin</v>
          </cell>
          <cell r="K495" t="str">
            <v>Loan</v>
          </cell>
          <cell r="L495">
            <v>39079</v>
          </cell>
          <cell r="M495">
            <v>2006</v>
          </cell>
          <cell r="N495" t="str">
            <v>Interest</v>
          </cell>
          <cell r="O495" t="str">
            <v>in</v>
          </cell>
          <cell r="P495" t="str">
            <v>NOK</v>
          </cell>
          <cell r="Q495">
            <v>1</v>
          </cell>
          <cell r="R495">
            <v>76</v>
          </cell>
          <cell r="S495">
            <v>76</v>
          </cell>
        </row>
        <row r="496">
          <cell r="A496" t="str">
            <v>Green Resources AS</v>
          </cell>
          <cell r="B496" t="str">
            <v>D0306</v>
          </cell>
          <cell r="C496" t="str">
            <v>Direct investment</v>
          </cell>
          <cell r="D496" t="str">
            <v>Financial Institution</v>
          </cell>
          <cell r="E496" t="str">
            <v>Tanzania</v>
          </cell>
          <cell r="F496" t="str">
            <v>Forestry</v>
          </cell>
          <cell r="G496" t="str">
            <v>Disbursed</v>
          </cell>
          <cell r="H496" t="str">
            <v>Marianne</v>
          </cell>
          <cell r="I496" t="str">
            <v>Africa</v>
          </cell>
          <cell r="J496" t="str">
            <v>Elin</v>
          </cell>
          <cell r="K496" t="str">
            <v>Loan</v>
          </cell>
          <cell r="L496">
            <v>39269</v>
          </cell>
          <cell r="M496">
            <v>2007</v>
          </cell>
          <cell r="N496" t="str">
            <v>Interest</v>
          </cell>
          <cell r="O496" t="str">
            <v>in</v>
          </cell>
          <cell r="P496" t="str">
            <v>NOK</v>
          </cell>
          <cell r="Q496">
            <v>1</v>
          </cell>
          <cell r="R496">
            <v>72</v>
          </cell>
          <cell r="S496">
            <v>72</v>
          </cell>
        </row>
        <row r="497">
          <cell r="A497" t="str">
            <v>Hattha Kaksekar Ltd (HKL)</v>
          </cell>
          <cell r="B497" t="str">
            <v>D0605</v>
          </cell>
          <cell r="C497" t="str">
            <v>Direct investment</v>
          </cell>
          <cell r="D497" t="str">
            <v>Financial Institution</v>
          </cell>
          <cell r="E497" t="str">
            <v>Cambodia</v>
          </cell>
          <cell r="F497" t="str">
            <v>Other Financial Services</v>
          </cell>
          <cell r="G497" t="str">
            <v>Partially disbursed</v>
          </cell>
          <cell r="H497" t="str">
            <v>Fay</v>
          </cell>
          <cell r="I497" t="str">
            <v>Asia &amp; Pacific</v>
          </cell>
          <cell r="J497" t="str">
            <v>Kristoffer</v>
          </cell>
          <cell r="K497" t="str">
            <v>Loan</v>
          </cell>
          <cell r="L497">
            <v>39353</v>
          </cell>
          <cell r="M497">
            <v>2007</v>
          </cell>
          <cell r="N497" t="str">
            <v>Fees</v>
          </cell>
          <cell r="O497" t="str">
            <v>in</v>
          </cell>
          <cell r="P497" t="str">
            <v>USD</v>
          </cell>
          <cell r="Q497">
            <v>5.4436</v>
          </cell>
          <cell r="R497">
            <v>3.75</v>
          </cell>
          <cell r="S497">
            <v>20.413499999999999</v>
          </cell>
        </row>
        <row r="498">
          <cell r="A498" t="str">
            <v>Hattha Kaksekar Ltd (HKL)</v>
          </cell>
          <cell r="B498" t="str">
            <v>D0605</v>
          </cell>
          <cell r="C498" t="str">
            <v>Direct investment</v>
          </cell>
          <cell r="D498" t="str">
            <v>Financial Institution</v>
          </cell>
          <cell r="E498" t="str">
            <v>Cambodia</v>
          </cell>
          <cell r="F498" t="str">
            <v>Other Financial Services</v>
          </cell>
          <cell r="G498" t="str">
            <v>Partially disbursed</v>
          </cell>
          <cell r="H498" t="str">
            <v>Fay</v>
          </cell>
          <cell r="I498" t="str">
            <v>Asia &amp; Pacific</v>
          </cell>
          <cell r="J498" t="str">
            <v>Kristoffer</v>
          </cell>
          <cell r="K498" t="str">
            <v>Loan</v>
          </cell>
          <cell r="L498">
            <v>39370</v>
          </cell>
          <cell r="M498">
            <v>2007</v>
          </cell>
          <cell r="N498" t="str">
            <v>Disbursements</v>
          </cell>
          <cell r="O498" t="str">
            <v>out</v>
          </cell>
          <cell r="P498" t="str">
            <v>USD</v>
          </cell>
          <cell r="Q498">
            <v>5.4099000000000004</v>
          </cell>
          <cell r="R498">
            <v>500</v>
          </cell>
          <cell r="S498">
            <v>2704.95</v>
          </cell>
          <cell r="T498">
            <v>1</v>
          </cell>
          <cell r="U498">
            <v>2704.95</v>
          </cell>
        </row>
        <row r="499">
          <cell r="A499" t="str">
            <v>Hattha Kaksekar Ltd (HKL)</v>
          </cell>
          <cell r="B499" t="str">
            <v>D0605</v>
          </cell>
          <cell r="C499" t="str">
            <v>Direct investment</v>
          </cell>
          <cell r="D499" t="str">
            <v>Financial Institution</v>
          </cell>
          <cell r="E499" t="str">
            <v>Cambodia</v>
          </cell>
          <cell r="F499" t="str">
            <v>Other Financial Services</v>
          </cell>
          <cell r="G499" t="str">
            <v>Partially disbursed</v>
          </cell>
          <cell r="H499" t="str">
            <v>Fay</v>
          </cell>
          <cell r="I499" t="str">
            <v>Asia &amp; Pacific</v>
          </cell>
          <cell r="J499" t="str">
            <v>Kristoffer</v>
          </cell>
          <cell r="K499" t="str">
            <v>Loan</v>
          </cell>
          <cell r="L499">
            <v>39353</v>
          </cell>
          <cell r="M499">
            <v>2007</v>
          </cell>
          <cell r="N499" t="str">
            <v>Disbursements</v>
          </cell>
          <cell r="O499" t="str">
            <v>out</v>
          </cell>
          <cell r="P499" t="str">
            <v>USD</v>
          </cell>
          <cell r="Q499">
            <v>5.4436</v>
          </cell>
          <cell r="R499">
            <v>500</v>
          </cell>
          <cell r="S499">
            <v>2721.8</v>
          </cell>
          <cell r="T499">
            <v>1</v>
          </cell>
          <cell r="U499">
            <v>2721.8</v>
          </cell>
        </row>
        <row r="500">
          <cell r="A500" t="str">
            <v>Hattha Kaksekar Ltd (HKL)</v>
          </cell>
          <cell r="B500" t="str">
            <v>D0605</v>
          </cell>
          <cell r="C500" t="str">
            <v>Direct investment</v>
          </cell>
          <cell r="D500" t="str">
            <v>Financial Institution</v>
          </cell>
          <cell r="E500" t="str">
            <v>Cambodia</v>
          </cell>
          <cell r="F500" t="str">
            <v>Other Financial Services</v>
          </cell>
          <cell r="G500" t="str">
            <v>Partially disbursed</v>
          </cell>
          <cell r="H500" t="str">
            <v>Fay</v>
          </cell>
          <cell r="I500" t="str">
            <v>Asia &amp; Pacific</v>
          </cell>
          <cell r="J500" t="str">
            <v>Kristoffer</v>
          </cell>
          <cell r="K500" t="str">
            <v>Loan</v>
          </cell>
          <cell r="L500">
            <v>39370</v>
          </cell>
          <cell r="M500">
            <v>2007</v>
          </cell>
          <cell r="N500" t="str">
            <v>Fees</v>
          </cell>
          <cell r="O500" t="str">
            <v>in</v>
          </cell>
          <cell r="P500" t="str">
            <v>USD</v>
          </cell>
          <cell r="Q500">
            <v>5.4099000000000004</v>
          </cell>
          <cell r="R500">
            <v>3.75</v>
          </cell>
          <cell r="S500">
            <v>20.287125</v>
          </cell>
        </row>
        <row r="501">
          <cell r="A501" t="str">
            <v>Horizon Equity Partners Fund III</v>
          </cell>
          <cell r="B501" t="str">
            <v>F0702</v>
          </cell>
          <cell r="C501" t="str">
            <v>Fund</v>
          </cell>
          <cell r="D501" t="str">
            <v>Fund</v>
          </cell>
          <cell r="E501" t="str">
            <v>South Africa</v>
          </cell>
          <cell r="F501" t="str">
            <v>Investment Funds</v>
          </cell>
          <cell r="G501" t="str">
            <v>Partially disbursed</v>
          </cell>
          <cell r="H501" t="str">
            <v>Deepak</v>
          </cell>
          <cell r="I501" t="str">
            <v>Africa</v>
          </cell>
          <cell r="J501" t="str">
            <v>Vegard B</v>
          </cell>
          <cell r="K501" t="str">
            <v>Equity</v>
          </cell>
          <cell r="L501">
            <v>39534</v>
          </cell>
          <cell r="M501">
            <v>2008</v>
          </cell>
          <cell r="N501" t="str">
            <v>Investment</v>
          </cell>
          <cell r="O501" t="str">
            <v>out</v>
          </cell>
          <cell r="P501" t="str">
            <v>ZAR</v>
          </cell>
          <cell r="R501">
            <v>1839.7929999999999</v>
          </cell>
          <cell r="T501">
            <v>0</v>
          </cell>
          <cell r="U501">
            <v>0</v>
          </cell>
        </row>
        <row r="502">
          <cell r="A502" t="str">
            <v>Horizon Equity Partners Fund III</v>
          </cell>
          <cell r="B502" t="str">
            <v>F0702</v>
          </cell>
          <cell r="C502" t="str">
            <v>Fund</v>
          </cell>
          <cell r="D502" t="str">
            <v>Fund</v>
          </cell>
          <cell r="E502" t="str">
            <v>South Africa</v>
          </cell>
          <cell r="F502" t="str">
            <v>Investment Funds</v>
          </cell>
          <cell r="G502" t="str">
            <v>Partially disbursed</v>
          </cell>
          <cell r="H502" t="str">
            <v>Deepak</v>
          </cell>
          <cell r="I502" t="str">
            <v>Africa</v>
          </cell>
          <cell r="J502" t="str">
            <v>Vegard B</v>
          </cell>
          <cell r="K502" t="str">
            <v>Equity</v>
          </cell>
          <cell r="L502">
            <v>39525</v>
          </cell>
          <cell r="M502">
            <v>2008</v>
          </cell>
          <cell r="N502" t="str">
            <v>Investment</v>
          </cell>
          <cell r="O502" t="str">
            <v>out</v>
          </cell>
          <cell r="P502" t="str">
            <v>ZAR</v>
          </cell>
          <cell r="Q502">
            <v>0.63470000000000004</v>
          </cell>
          <cell r="R502">
            <v>1380.09</v>
          </cell>
          <cell r="S502">
            <v>875.94299999999998</v>
          </cell>
          <cell r="T502">
            <v>0</v>
          </cell>
          <cell r="U502">
            <v>0</v>
          </cell>
        </row>
        <row r="503">
          <cell r="A503" t="str">
            <v>Horizon Equity Partners Fund III</v>
          </cell>
          <cell r="B503" t="str">
            <v>F0702</v>
          </cell>
          <cell r="C503" t="str">
            <v>Fund</v>
          </cell>
          <cell r="D503" t="str">
            <v>Fund</v>
          </cell>
          <cell r="E503" t="str">
            <v>South Africa</v>
          </cell>
          <cell r="F503" t="str">
            <v>Investment Funds</v>
          </cell>
          <cell r="G503" t="str">
            <v>Partially disbursed</v>
          </cell>
          <cell r="H503" t="str">
            <v>Deepak</v>
          </cell>
          <cell r="I503" t="str">
            <v>Africa</v>
          </cell>
          <cell r="J503" t="str">
            <v>Vegard B</v>
          </cell>
          <cell r="K503" t="str">
            <v>Equity</v>
          </cell>
          <cell r="L503">
            <v>39427</v>
          </cell>
          <cell r="M503">
            <v>2007</v>
          </cell>
          <cell r="N503" t="str">
            <v>Investment</v>
          </cell>
          <cell r="O503" t="str">
            <v>out</v>
          </cell>
          <cell r="P503" t="str">
            <v>ZAR</v>
          </cell>
          <cell r="Q503">
            <v>0.81630000000000003</v>
          </cell>
          <cell r="R503">
            <v>903.09799999999996</v>
          </cell>
          <cell r="S503">
            <v>737.19899999999996</v>
          </cell>
          <cell r="T503">
            <v>0</v>
          </cell>
          <cell r="U503">
            <v>0</v>
          </cell>
        </row>
        <row r="504">
          <cell r="A504" t="str">
            <v>Horizon TechVentures</v>
          </cell>
          <cell r="B504" t="str">
            <v>F0101</v>
          </cell>
          <cell r="C504" t="str">
            <v>Fund</v>
          </cell>
          <cell r="D504" t="str">
            <v>Fund</v>
          </cell>
          <cell r="E504" t="str">
            <v>South Africa</v>
          </cell>
          <cell r="F504" t="str">
            <v>Investment Funds</v>
          </cell>
          <cell r="G504" t="str">
            <v>Partially disbursed</v>
          </cell>
          <cell r="H504" t="str">
            <v>Deepak</v>
          </cell>
          <cell r="I504" t="str">
            <v>Africa</v>
          </cell>
          <cell r="J504" t="str">
            <v>Vegard B</v>
          </cell>
          <cell r="K504" t="str">
            <v>Equity</v>
          </cell>
          <cell r="L504">
            <v>39239</v>
          </cell>
          <cell r="M504">
            <v>2007</v>
          </cell>
          <cell r="N504" t="str">
            <v>Dividends</v>
          </cell>
          <cell r="O504" t="str">
            <v>in</v>
          </cell>
          <cell r="P504" t="str">
            <v>ZAR</v>
          </cell>
          <cell r="Q504">
            <v>0.84</v>
          </cell>
          <cell r="R504">
            <v>4999.6880000000001</v>
          </cell>
          <cell r="S504">
            <v>4178.7079999999996</v>
          </cell>
        </row>
        <row r="505">
          <cell r="A505" t="str">
            <v>Horizon TechVentures</v>
          </cell>
          <cell r="B505" t="str">
            <v>F0101</v>
          </cell>
          <cell r="C505" t="str">
            <v>Fund</v>
          </cell>
          <cell r="D505" t="str">
            <v>Fund</v>
          </cell>
          <cell r="E505" t="str">
            <v>South Africa</v>
          </cell>
          <cell r="F505" t="str">
            <v>Investment Funds</v>
          </cell>
          <cell r="G505" t="str">
            <v>Partially disbursed</v>
          </cell>
          <cell r="H505" t="str">
            <v>Deepak</v>
          </cell>
          <cell r="I505" t="str">
            <v>Africa</v>
          </cell>
          <cell r="J505" t="str">
            <v>Vegard B</v>
          </cell>
          <cell r="K505" t="str">
            <v>Equity</v>
          </cell>
          <cell r="L505">
            <v>38411</v>
          </cell>
          <cell r="M505">
            <v>2005</v>
          </cell>
          <cell r="N505" t="str">
            <v>Investment</v>
          </cell>
          <cell r="O505" t="str">
            <v>out</v>
          </cell>
          <cell r="P505" t="str">
            <v>ZAR</v>
          </cell>
          <cell r="R505">
            <v>298.62900000000002</v>
          </cell>
          <cell r="S505">
            <v>329.98500000000001</v>
          </cell>
          <cell r="T505">
            <v>0</v>
          </cell>
          <cell r="U505">
            <v>0</v>
          </cell>
        </row>
        <row r="506">
          <cell r="A506" t="str">
            <v>Horizon TechVentures</v>
          </cell>
          <cell r="B506" t="str">
            <v>F0101</v>
          </cell>
          <cell r="C506" t="str">
            <v>Fund</v>
          </cell>
          <cell r="D506" t="str">
            <v>Fund</v>
          </cell>
          <cell r="E506" t="str">
            <v>South Africa</v>
          </cell>
          <cell r="F506" t="str">
            <v>Investment Funds</v>
          </cell>
          <cell r="G506" t="str">
            <v>Partially disbursed</v>
          </cell>
          <cell r="H506" t="str">
            <v>Deepak</v>
          </cell>
          <cell r="I506" t="str">
            <v>Africa</v>
          </cell>
          <cell r="J506" t="str">
            <v>Vegard B</v>
          </cell>
          <cell r="K506" t="str">
            <v>Equity</v>
          </cell>
          <cell r="L506">
            <v>37256</v>
          </cell>
          <cell r="M506">
            <v>2001</v>
          </cell>
          <cell r="N506" t="str">
            <v>Investment</v>
          </cell>
          <cell r="O506" t="str">
            <v>out</v>
          </cell>
          <cell r="P506" t="str">
            <v>ZAR</v>
          </cell>
          <cell r="R506">
            <v>5751.4960000000001</v>
          </cell>
          <cell r="S506">
            <v>6160.9170000000004</v>
          </cell>
          <cell r="T506">
            <v>0</v>
          </cell>
          <cell r="U506">
            <v>0</v>
          </cell>
        </row>
        <row r="507">
          <cell r="A507" t="str">
            <v>Horizon TechVentures</v>
          </cell>
          <cell r="B507" t="str">
            <v>F0101</v>
          </cell>
          <cell r="C507" t="str">
            <v>Fund</v>
          </cell>
          <cell r="D507" t="str">
            <v>Fund</v>
          </cell>
          <cell r="E507" t="str">
            <v>South Africa</v>
          </cell>
          <cell r="F507" t="str">
            <v>Investment Funds</v>
          </cell>
          <cell r="G507" t="str">
            <v>Partially disbursed</v>
          </cell>
          <cell r="H507" t="str">
            <v>Deepak</v>
          </cell>
          <cell r="I507" t="str">
            <v>Africa</v>
          </cell>
          <cell r="J507" t="str">
            <v>Vegard B</v>
          </cell>
          <cell r="K507" t="str">
            <v>Equity</v>
          </cell>
          <cell r="L507">
            <v>37501</v>
          </cell>
          <cell r="M507">
            <v>2002</v>
          </cell>
          <cell r="N507" t="str">
            <v>Investment</v>
          </cell>
          <cell r="O507" t="str">
            <v>out</v>
          </cell>
          <cell r="P507" t="str">
            <v>ZAR</v>
          </cell>
          <cell r="R507">
            <v>181.267</v>
          </cell>
          <cell r="S507">
            <v>134.46385999999998</v>
          </cell>
          <cell r="T507">
            <v>0</v>
          </cell>
          <cell r="U507">
            <v>0</v>
          </cell>
        </row>
        <row r="508">
          <cell r="A508" t="str">
            <v>Horizon TechVentures</v>
          </cell>
          <cell r="B508" t="str">
            <v>F0101</v>
          </cell>
          <cell r="C508" t="str">
            <v>Fund</v>
          </cell>
          <cell r="D508" t="str">
            <v>Fund</v>
          </cell>
          <cell r="E508" t="str">
            <v>South Africa</v>
          </cell>
          <cell r="F508" t="str">
            <v>Investment Funds</v>
          </cell>
          <cell r="G508" t="str">
            <v>Partially disbursed</v>
          </cell>
          <cell r="H508" t="str">
            <v>Deepak</v>
          </cell>
          <cell r="I508" t="str">
            <v>Africa</v>
          </cell>
          <cell r="J508" t="str">
            <v>Vegard B</v>
          </cell>
          <cell r="K508" t="str">
            <v>Equity</v>
          </cell>
          <cell r="L508">
            <v>38371</v>
          </cell>
          <cell r="M508">
            <v>2005</v>
          </cell>
          <cell r="N508" t="str">
            <v>Equity sales</v>
          </cell>
          <cell r="O508" t="str">
            <v>in</v>
          </cell>
          <cell r="P508" t="str">
            <v>ZAR</v>
          </cell>
          <cell r="R508">
            <v>207.328</v>
          </cell>
          <cell r="S508">
            <v>211.15199999999999</v>
          </cell>
          <cell r="W508">
            <v>-10.935</v>
          </cell>
        </row>
        <row r="509">
          <cell r="A509" t="str">
            <v>Horizon TechVentures</v>
          </cell>
          <cell r="B509" t="str">
            <v>F0101</v>
          </cell>
          <cell r="C509" t="str">
            <v>Fund</v>
          </cell>
          <cell r="D509" t="str">
            <v>Fund</v>
          </cell>
          <cell r="E509" t="str">
            <v>South Africa</v>
          </cell>
          <cell r="F509" t="str">
            <v>Investment Funds</v>
          </cell>
          <cell r="G509" t="str">
            <v>Partially disbursed</v>
          </cell>
          <cell r="H509" t="str">
            <v>Deepak</v>
          </cell>
          <cell r="I509" t="str">
            <v>Africa</v>
          </cell>
          <cell r="J509" t="str">
            <v>Vegard B</v>
          </cell>
          <cell r="K509" t="str">
            <v>Equity</v>
          </cell>
          <cell r="L509">
            <v>39329</v>
          </cell>
          <cell r="M509">
            <v>2007</v>
          </cell>
          <cell r="N509" t="str">
            <v>Equity sales</v>
          </cell>
          <cell r="O509" t="str">
            <v>in</v>
          </cell>
          <cell r="P509" t="str">
            <v>ZAR</v>
          </cell>
          <cell r="Q509">
            <v>0.79310000000000003</v>
          </cell>
          <cell r="R509">
            <v>397.03750000000002</v>
          </cell>
          <cell r="S509">
            <v>317.63</v>
          </cell>
          <cell r="W509">
            <v>-98.259</v>
          </cell>
        </row>
        <row r="510">
          <cell r="A510" t="str">
            <v>Horizon TechVentures</v>
          </cell>
          <cell r="B510" t="str">
            <v>F0101</v>
          </cell>
          <cell r="C510" t="str">
            <v>Fund</v>
          </cell>
          <cell r="D510" t="str">
            <v>Fund</v>
          </cell>
          <cell r="E510" t="str">
            <v>South Africa</v>
          </cell>
          <cell r="F510" t="str">
            <v>Investment Funds</v>
          </cell>
          <cell r="G510" t="str">
            <v>Partially disbursed</v>
          </cell>
          <cell r="H510" t="str">
            <v>Deepak</v>
          </cell>
          <cell r="I510" t="str">
            <v>Africa</v>
          </cell>
          <cell r="J510" t="str">
            <v>Vegard B</v>
          </cell>
          <cell r="K510" t="str">
            <v>Equity</v>
          </cell>
          <cell r="L510">
            <v>37956</v>
          </cell>
          <cell r="M510">
            <v>2003</v>
          </cell>
          <cell r="N510" t="str">
            <v>Equity sales</v>
          </cell>
          <cell r="O510" t="str">
            <v>in</v>
          </cell>
          <cell r="P510" t="str">
            <v>ZAR</v>
          </cell>
          <cell r="R510">
            <v>256.88499999999999</v>
          </cell>
          <cell r="S510">
            <v>282.57299999999998</v>
          </cell>
          <cell r="W510">
            <v>7.4020000000000001</v>
          </cell>
        </row>
        <row r="511">
          <cell r="A511" t="str">
            <v>Horizon TechVentures</v>
          </cell>
          <cell r="B511" t="str">
            <v>F0101</v>
          </cell>
          <cell r="C511" t="str">
            <v>Fund</v>
          </cell>
          <cell r="D511" t="str">
            <v>Fund</v>
          </cell>
          <cell r="E511" t="str">
            <v>South Africa</v>
          </cell>
          <cell r="F511" t="str">
            <v>Investment Funds</v>
          </cell>
          <cell r="G511" t="str">
            <v>Partially disbursed</v>
          </cell>
          <cell r="H511" t="str">
            <v>Deepak</v>
          </cell>
          <cell r="I511" t="str">
            <v>Africa</v>
          </cell>
          <cell r="J511" t="str">
            <v>Vegard B</v>
          </cell>
          <cell r="K511" t="str">
            <v>Equity</v>
          </cell>
          <cell r="L511">
            <v>37964</v>
          </cell>
          <cell r="M511">
            <v>2003</v>
          </cell>
          <cell r="N511" t="str">
            <v>Investment</v>
          </cell>
          <cell r="O511" t="str">
            <v>out</v>
          </cell>
          <cell r="P511" t="str">
            <v>ZAR</v>
          </cell>
          <cell r="R511">
            <v>3848.828</v>
          </cell>
          <cell r="S511">
            <v>4233.71</v>
          </cell>
          <cell r="T511">
            <v>0</v>
          </cell>
          <cell r="U511">
            <v>0</v>
          </cell>
        </row>
        <row r="512">
          <cell r="A512" t="str">
            <v>Horizon TechVentures</v>
          </cell>
          <cell r="B512" t="str">
            <v>F0101</v>
          </cell>
          <cell r="C512" t="str">
            <v>Fund</v>
          </cell>
          <cell r="D512" t="str">
            <v>Fund</v>
          </cell>
          <cell r="E512" t="str">
            <v>South Africa</v>
          </cell>
          <cell r="F512" t="str">
            <v>Investment Funds</v>
          </cell>
          <cell r="G512" t="str">
            <v>Partially disbursed</v>
          </cell>
          <cell r="H512" t="str">
            <v>Deepak</v>
          </cell>
          <cell r="I512" t="str">
            <v>Africa</v>
          </cell>
          <cell r="J512" t="str">
            <v>Vegard B</v>
          </cell>
          <cell r="K512" t="str">
            <v>Equity</v>
          </cell>
          <cell r="L512">
            <v>39239</v>
          </cell>
          <cell r="M512">
            <v>2007</v>
          </cell>
          <cell r="N512" t="str">
            <v>Equity sales</v>
          </cell>
          <cell r="O512" t="str">
            <v>in</v>
          </cell>
          <cell r="P512" t="str">
            <v>ZAR</v>
          </cell>
          <cell r="Q512">
            <v>0.84</v>
          </cell>
          <cell r="R512">
            <v>3720.527</v>
          </cell>
          <cell r="S512">
            <v>3109.5940000000001</v>
          </cell>
          <cell r="W512">
            <v>-937.35799999999995</v>
          </cell>
        </row>
        <row r="513">
          <cell r="A513" t="str">
            <v>Horizon TechVentures</v>
          </cell>
          <cell r="B513" t="str">
            <v>F0101</v>
          </cell>
          <cell r="C513" t="str">
            <v>Fund</v>
          </cell>
          <cell r="D513" t="str">
            <v>Fund</v>
          </cell>
          <cell r="E513" t="str">
            <v>South Africa</v>
          </cell>
          <cell r="F513" t="str">
            <v>Investment Funds</v>
          </cell>
          <cell r="G513" t="str">
            <v>Partially disbursed</v>
          </cell>
          <cell r="H513" t="str">
            <v>Deepak</v>
          </cell>
          <cell r="I513" t="str">
            <v>Africa</v>
          </cell>
          <cell r="J513" t="str">
            <v>Vegard B</v>
          </cell>
          <cell r="K513" t="str">
            <v>Equity</v>
          </cell>
          <cell r="L513">
            <v>37469</v>
          </cell>
          <cell r="M513">
            <v>2002</v>
          </cell>
          <cell r="N513" t="str">
            <v>Investment</v>
          </cell>
          <cell r="O513" t="str">
            <v>out</v>
          </cell>
          <cell r="P513" t="str">
            <v>ZAR</v>
          </cell>
          <cell r="R513">
            <v>54.38</v>
          </cell>
          <cell r="S513">
            <v>41.92698</v>
          </cell>
          <cell r="T513">
            <v>0</v>
          </cell>
          <cell r="U513">
            <v>0</v>
          </cell>
        </row>
        <row r="514">
          <cell r="A514" t="str">
            <v>Horizon TechVentures</v>
          </cell>
          <cell r="B514" t="str">
            <v>F0101</v>
          </cell>
          <cell r="C514" t="str">
            <v>Fund</v>
          </cell>
          <cell r="D514" t="str">
            <v>Fund</v>
          </cell>
          <cell r="E514" t="str">
            <v>South Africa</v>
          </cell>
          <cell r="F514" t="str">
            <v>Investment Funds</v>
          </cell>
          <cell r="G514" t="str">
            <v>Partially disbursed</v>
          </cell>
          <cell r="H514" t="str">
            <v>Deepak</v>
          </cell>
          <cell r="I514" t="str">
            <v>Africa</v>
          </cell>
          <cell r="J514" t="str">
            <v>Vegard B</v>
          </cell>
          <cell r="K514" t="str">
            <v>Equity</v>
          </cell>
          <cell r="L514">
            <v>37314</v>
          </cell>
          <cell r="M514">
            <v>2002</v>
          </cell>
          <cell r="N514" t="str">
            <v>Investment</v>
          </cell>
          <cell r="O514" t="str">
            <v>out</v>
          </cell>
          <cell r="P514" t="str">
            <v>ZAR</v>
          </cell>
          <cell r="R514">
            <v>679.75400000000002</v>
          </cell>
          <cell r="S514">
            <v>547.81399999999996</v>
          </cell>
          <cell r="T514">
            <v>0</v>
          </cell>
          <cell r="U514">
            <v>0</v>
          </cell>
        </row>
        <row r="515">
          <cell r="A515" t="str">
            <v>Horizon TechVentures</v>
          </cell>
          <cell r="B515" t="str">
            <v>F0101</v>
          </cell>
          <cell r="C515" t="str">
            <v>Fund</v>
          </cell>
          <cell r="D515" t="str">
            <v>Fund</v>
          </cell>
          <cell r="E515" t="str">
            <v>South Africa</v>
          </cell>
          <cell r="F515" t="str">
            <v>Investment Funds</v>
          </cell>
          <cell r="G515" t="str">
            <v>Partially disbursed</v>
          </cell>
          <cell r="H515" t="str">
            <v>Deepak</v>
          </cell>
          <cell r="I515" t="str">
            <v>Africa</v>
          </cell>
          <cell r="J515" t="str">
            <v>Vegard B</v>
          </cell>
          <cell r="K515" t="str">
            <v>Equity</v>
          </cell>
          <cell r="L515">
            <v>38231</v>
          </cell>
          <cell r="M515">
            <v>2004</v>
          </cell>
          <cell r="N515" t="str">
            <v>Investment</v>
          </cell>
          <cell r="O515" t="str">
            <v>out</v>
          </cell>
          <cell r="P515" t="str">
            <v>ZAR</v>
          </cell>
          <cell r="R515">
            <v>561.89599999999996</v>
          </cell>
          <cell r="S515">
            <v>586.61900000000003</v>
          </cell>
          <cell r="T515">
            <v>0</v>
          </cell>
          <cell r="U515">
            <v>0</v>
          </cell>
        </row>
        <row r="516">
          <cell r="A516" t="str">
            <v>Horizon TechVentures</v>
          </cell>
          <cell r="B516" t="str">
            <v>F0101</v>
          </cell>
          <cell r="C516" t="str">
            <v>Fund</v>
          </cell>
          <cell r="D516" t="str">
            <v>Fund</v>
          </cell>
          <cell r="E516" t="str">
            <v>South Africa</v>
          </cell>
          <cell r="F516" t="str">
            <v>Investment Funds</v>
          </cell>
          <cell r="G516" t="str">
            <v>Partially disbursed</v>
          </cell>
          <cell r="H516" t="str">
            <v>Deepak</v>
          </cell>
          <cell r="I516" t="str">
            <v>Africa</v>
          </cell>
          <cell r="J516" t="str">
            <v>Vegard B</v>
          </cell>
          <cell r="K516" t="str">
            <v>Equity</v>
          </cell>
          <cell r="L516">
            <v>38020</v>
          </cell>
          <cell r="M516">
            <v>2004</v>
          </cell>
          <cell r="N516" t="str">
            <v>Investment</v>
          </cell>
          <cell r="O516" t="str">
            <v>out</v>
          </cell>
          <cell r="P516" t="str">
            <v>ZAR</v>
          </cell>
          <cell r="R516">
            <v>838.72500000000002</v>
          </cell>
          <cell r="S516">
            <v>863.88599999999997</v>
          </cell>
          <cell r="T516">
            <v>0</v>
          </cell>
          <cell r="U516">
            <v>0</v>
          </cell>
        </row>
        <row r="517">
          <cell r="A517" t="str">
            <v>Horizon TechVentures</v>
          </cell>
          <cell r="B517" t="str">
            <v>F0101</v>
          </cell>
          <cell r="C517" t="str">
            <v>Fund</v>
          </cell>
          <cell r="D517" t="str">
            <v>Fund</v>
          </cell>
          <cell r="E517" t="str">
            <v>South Africa</v>
          </cell>
          <cell r="F517" t="str">
            <v>Investment Funds</v>
          </cell>
          <cell r="G517" t="str">
            <v>Partially disbursed</v>
          </cell>
          <cell r="H517" t="str">
            <v>Deepak</v>
          </cell>
          <cell r="I517" t="str">
            <v>Africa</v>
          </cell>
          <cell r="J517" t="str">
            <v>Vegard B</v>
          </cell>
          <cell r="K517" t="str">
            <v>Equity</v>
          </cell>
          <cell r="L517">
            <v>39416</v>
          </cell>
          <cell r="M517">
            <v>2007</v>
          </cell>
          <cell r="N517" t="str">
            <v>Dividends</v>
          </cell>
          <cell r="O517" t="str">
            <v>in</v>
          </cell>
          <cell r="P517" t="str">
            <v>ZAR</v>
          </cell>
          <cell r="Q517">
            <v>0.80600000000000005</v>
          </cell>
          <cell r="R517">
            <v>590.74</v>
          </cell>
          <cell r="S517">
            <v>476.40600000000001</v>
          </cell>
        </row>
        <row r="518">
          <cell r="A518" t="str">
            <v>Horizon TechVentures</v>
          </cell>
          <cell r="B518" t="str">
            <v>F0101</v>
          </cell>
          <cell r="C518" t="str">
            <v>Fund</v>
          </cell>
          <cell r="D518" t="str">
            <v>Fund</v>
          </cell>
          <cell r="E518" t="str">
            <v>South Africa</v>
          </cell>
          <cell r="F518" t="str">
            <v>Investment Funds</v>
          </cell>
          <cell r="G518" t="str">
            <v>Partially disbursed</v>
          </cell>
          <cell r="H518" t="str">
            <v>Deepak</v>
          </cell>
          <cell r="I518" t="str">
            <v>Africa</v>
          </cell>
          <cell r="J518" t="str">
            <v>Vegard B</v>
          </cell>
          <cell r="K518" t="str">
            <v>Equity</v>
          </cell>
          <cell r="L518">
            <v>38105</v>
          </cell>
          <cell r="M518">
            <v>2004</v>
          </cell>
          <cell r="N518" t="str">
            <v>Investment</v>
          </cell>
          <cell r="O518" t="str">
            <v>out</v>
          </cell>
          <cell r="P518" t="str">
            <v>ZAR</v>
          </cell>
          <cell r="R518">
            <v>181.268</v>
          </cell>
          <cell r="S518">
            <v>190.041</v>
          </cell>
          <cell r="T518">
            <v>0</v>
          </cell>
          <cell r="U518">
            <v>0</v>
          </cell>
        </row>
        <row r="519">
          <cell r="A519" t="str">
            <v>Horizon TechVentures</v>
          </cell>
          <cell r="B519" t="str">
            <v>F0101</v>
          </cell>
          <cell r="C519" t="str">
            <v>Fund</v>
          </cell>
          <cell r="D519" t="str">
            <v>Fund</v>
          </cell>
          <cell r="E519" t="str">
            <v>South Africa</v>
          </cell>
          <cell r="F519" t="str">
            <v>Investment Funds</v>
          </cell>
          <cell r="G519" t="str">
            <v>Partially disbursed</v>
          </cell>
          <cell r="H519" t="str">
            <v>Deepak</v>
          </cell>
          <cell r="I519" t="str">
            <v>Africa</v>
          </cell>
          <cell r="J519" t="str">
            <v>Vegard B</v>
          </cell>
          <cell r="K519" t="str">
            <v>Equity</v>
          </cell>
          <cell r="L519">
            <v>38191</v>
          </cell>
          <cell r="M519">
            <v>2004</v>
          </cell>
          <cell r="N519" t="str">
            <v>Investment</v>
          </cell>
          <cell r="O519" t="str">
            <v>out</v>
          </cell>
          <cell r="P519" t="str">
            <v>ZAR</v>
          </cell>
          <cell r="R519">
            <v>420.25</v>
          </cell>
          <cell r="S519">
            <v>485.38799999999998</v>
          </cell>
          <cell r="T519">
            <v>0</v>
          </cell>
          <cell r="U519">
            <v>0</v>
          </cell>
        </row>
        <row r="520">
          <cell r="A520" t="str">
            <v>Horizon TechVentures</v>
          </cell>
          <cell r="B520" t="str">
            <v>F0101</v>
          </cell>
          <cell r="C520" t="str">
            <v>Fund</v>
          </cell>
          <cell r="D520" t="str">
            <v>Fund</v>
          </cell>
          <cell r="E520" t="str">
            <v>South Africa</v>
          </cell>
          <cell r="F520" t="str">
            <v>Investment Funds</v>
          </cell>
          <cell r="G520" t="str">
            <v>Partially disbursed</v>
          </cell>
          <cell r="H520" t="str">
            <v>Deepak</v>
          </cell>
          <cell r="I520" t="str">
            <v>Africa</v>
          </cell>
          <cell r="J520" t="str">
            <v>Vegard B</v>
          </cell>
          <cell r="K520" t="str">
            <v>Equity</v>
          </cell>
          <cell r="L520">
            <v>38911</v>
          </cell>
          <cell r="M520">
            <v>2006</v>
          </cell>
          <cell r="N520" t="str">
            <v>Equity sales</v>
          </cell>
          <cell r="O520" t="str">
            <v>in</v>
          </cell>
          <cell r="P520" t="str">
            <v>ZAR</v>
          </cell>
          <cell r="Q520">
            <v>0.86539999999999995</v>
          </cell>
          <cell r="R520">
            <v>4802.5569999999998</v>
          </cell>
          <cell r="S520">
            <v>4156.1329999999998</v>
          </cell>
          <cell r="W520">
            <v>10.18</v>
          </cell>
        </row>
        <row r="521">
          <cell r="A521" t="str">
            <v>Horizon TechVentures</v>
          </cell>
          <cell r="B521" t="str">
            <v>F0101</v>
          </cell>
          <cell r="C521" t="str">
            <v>Fund</v>
          </cell>
          <cell r="D521" t="str">
            <v>Fund</v>
          </cell>
          <cell r="E521" t="str">
            <v>South Africa</v>
          </cell>
          <cell r="F521" t="str">
            <v>Investment Funds</v>
          </cell>
          <cell r="G521" t="str">
            <v>Partially disbursed</v>
          </cell>
          <cell r="H521" t="str">
            <v>Deepak</v>
          </cell>
          <cell r="I521" t="str">
            <v>Africa</v>
          </cell>
          <cell r="J521" t="str">
            <v>Vegard B</v>
          </cell>
          <cell r="K521" t="str">
            <v>Equity</v>
          </cell>
          <cell r="L521">
            <v>38191</v>
          </cell>
          <cell r="M521">
            <v>2004</v>
          </cell>
          <cell r="N521" t="str">
            <v>Investment</v>
          </cell>
          <cell r="O521" t="str">
            <v>out</v>
          </cell>
          <cell r="P521" t="str">
            <v>ZAR</v>
          </cell>
          <cell r="R521">
            <v>1762.827</v>
          </cell>
          <cell r="S521">
            <v>2036.0650000000001</v>
          </cell>
          <cell r="T521">
            <v>0</v>
          </cell>
          <cell r="U521">
            <v>0</v>
          </cell>
        </row>
        <row r="522">
          <cell r="A522" t="str">
            <v>Horizon TechVentures</v>
          </cell>
          <cell r="B522" t="str">
            <v>F0101</v>
          </cell>
          <cell r="C522" t="str">
            <v>Fund</v>
          </cell>
          <cell r="D522" t="str">
            <v>Fund</v>
          </cell>
          <cell r="E522" t="str">
            <v>South Africa</v>
          </cell>
          <cell r="F522" t="str">
            <v>Investment Funds</v>
          </cell>
          <cell r="G522" t="str">
            <v>Partially disbursed</v>
          </cell>
          <cell r="H522" t="str">
            <v>Deepak</v>
          </cell>
          <cell r="I522" t="str">
            <v>Africa</v>
          </cell>
          <cell r="J522" t="str">
            <v>Vegard B</v>
          </cell>
          <cell r="K522" t="str">
            <v>Equity</v>
          </cell>
          <cell r="L522">
            <v>39329</v>
          </cell>
          <cell r="M522">
            <v>2007</v>
          </cell>
          <cell r="N522" t="str">
            <v>Dividends</v>
          </cell>
          <cell r="O522" t="str">
            <v>in</v>
          </cell>
          <cell r="P522" t="str">
            <v>ZAR</v>
          </cell>
          <cell r="Q522">
            <v>0.79310000000000003</v>
          </cell>
          <cell r="R522">
            <v>2324.569</v>
          </cell>
          <cell r="S522">
            <v>1843.5255139999999</v>
          </cell>
        </row>
        <row r="523">
          <cell r="A523" t="str">
            <v>Horizon TechVentures</v>
          </cell>
          <cell r="B523" t="str">
            <v>F0101</v>
          </cell>
          <cell r="C523" t="str">
            <v>Fund</v>
          </cell>
          <cell r="D523" t="str">
            <v>Fund</v>
          </cell>
          <cell r="E523" t="str">
            <v>South Africa</v>
          </cell>
          <cell r="F523" t="str">
            <v>Investment Funds</v>
          </cell>
          <cell r="G523" t="str">
            <v>Partially disbursed</v>
          </cell>
          <cell r="H523" t="str">
            <v>Deepak</v>
          </cell>
          <cell r="I523" t="str">
            <v>Africa</v>
          </cell>
          <cell r="J523" t="str">
            <v>Vegard B</v>
          </cell>
          <cell r="K523" t="str">
            <v>Equity</v>
          </cell>
          <cell r="L523">
            <v>39458</v>
          </cell>
          <cell r="M523">
            <v>2008</v>
          </cell>
          <cell r="N523" t="str">
            <v>Dividends</v>
          </cell>
          <cell r="O523" t="str">
            <v>in</v>
          </cell>
          <cell r="P523" t="str">
            <v>ZAR</v>
          </cell>
          <cell r="Q523">
            <v>0.76800000000000002</v>
          </cell>
          <cell r="R523">
            <v>61.378999999999998</v>
          </cell>
          <cell r="S523">
            <v>47.143999999999998</v>
          </cell>
        </row>
        <row r="524">
          <cell r="A524" t="str">
            <v>Horizon TechVentures</v>
          </cell>
          <cell r="B524" t="str">
            <v>F0101</v>
          </cell>
          <cell r="C524" t="str">
            <v>Fund</v>
          </cell>
          <cell r="D524" t="str">
            <v>Fund</v>
          </cell>
          <cell r="E524" t="str">
            <v>South Africa</v>
          </cell>
          <cell r="F524" t="str">
            <v>Investment Funds</v>
          </cell>
          <cell r="G524" t="str">
            <v>Partially disbursed</v>
          </cell>
          <cell r="H524" t="str">
            <v>Deepak</v>
          </cell>
          <cell r="I524" t="str">
            <v>Africa</v>
          </cell>
          <cell r="J524" t="str">
            <v>Vegard B</v>
          </cell>
          <cell r="K524" t="str">
            <v>Equity</v>
          </cell>
          <cell r="L524">
            <v>37300</v>
          </cell>
          <cell r="M524">
            <v>2002</v>
          </cell>
          <cell r="N524" t="str">
            <v>Investment</v>
          </cell>
          <cell r="O524" t="str">
            <v>out</v>
          </cell>
          <cell r="P524" t="str">
            <v>ZAR</v>
          </cell>
          <cell r="R524">
            <v>54.38</v>
          </cell>
          <cell r="S524">
            <v>42.944000000000003</v>
          </cell>
          <cell r="T524">
            <v>0</v>
          </cell>
          <cell r="U524">
            <v>0</v>
          </cell>
        </row>
        <row r="525">
          <cell r="A525" t="str">
            <v>Horizon TechVentures</v>
          </cell>
          <cell r="B525" t="str">
            <v>F0101</v>
          </cell>
          <cell r="C525" t="str">
            <v>Fund</v>
          </cell>
          <cell r="D525" t="str">
            <v>Fund</v>
          </cell>
          <cell r="E525" t="str">
            <v>South Africa</v>
          </cell>
          <cell r="F525" t="str">
            <v>Investment Funds</v>
          </cell>
          <cell r="G525" t="str">
            <v>Partially disbursed</v>
          </cell>
          <cell r="H525" t="str">
            <v>Deepak</v>
          </cell>
          <cell r="I525" t="str">
            <v>Africa</v>
          </cell>
          <cell r="J525" t="str">
            <v>Vegard B</v>
          </cell>
          <cell r="K525" t="str">
            <v>Equity</v>
          </cell>
          <cell r="L525">
            <v>38492</v>
          </cell>
          <cell r="M525">
            <v>2005</v>
          </cell>
          <cell r="N525" t="str">
            <v>Equity sales</v>
          </cell>
          <cell r="O525" t="str">
            <v>in</v>
          </cell>
          <cell r="P525" t="str">
            <v>ZAR</v>
          </cell>
          <cell r="R525">
            <v>2377.0709999999999</v>
          </cell>
          <cell r="S525">
            <v>2366.4734500000004</v>
          </cell>
          <cell r="W525">
            <v>-179.81</v>
          </cell>
        </row>
        <row r="526">
          <cell r="A526" t="str">
            <v>Horizon TechVentures</v>
          </cell>
          <cell r="B526" t="str">
            <v>F0101</v>
          </cell>
          <cell r="C526" t="str">
            <v>Fund</v>
          </cell>
          <cell r="D526" t="str">
            <v>Fund</v>
          </cell>
          <cell r="E526" t="str">
            <v>South Africa</v>
          </cell>
          <cell r="F526" t="str">
            <v>Investment Funds</v>
          </cell>
          <cell r="G526" t="str">
            <v>Partially disbursed</v>
          </cell>
          <cell r="H526" t="str">
            <v>Deepak</v>
          </cell>
          <cell r="I526" t="str">
            <v>Africa</v>
          </cell>
          <cell r="J526" t="str">
            <v>Vegard B</v>
          </cell>
          <cell r="K526" t="str">
            <v>Equity</v>
          </cell>
          <cell r="L526">
            <v>37594</v>
          </cell>
          <cell r="M526">
            <v>2002</v>
          </cell>
          <cell r="N526" t="str">
            <v>Fees/administration</v>
          </cell>
          <cell r="O526" t="str">
            <v>out</v>
          </cell>
          <cell r="P526" t="str">
            <v>ZAR</v>
          </cell>
          <cell r="R526">
            <v>393.30900000000003</v>
          </cell>
          <cell r="S526">
            <v>322.31700000000001</v>
          </cell>
          <cell r="T526">
            <v>0</v>
          </cell>
          <cell r="U526">
            <v>0</v>
          </cell>
        </row>
        <row r="527">
          <cell r="A527" t="str">
            <v>Horizon TechVentures</v>
          </cell>
          <cell r="B527" t="str">
            <v>F0101</v>
          </cell>
          <cell r="C527" t="str">
            <v>Fund</v>
          </cell>
          <cell r="D527" t="str">
            <v>Fund</v>
          </cell>
          <cell r="E527" t="str">
            <v>South Africa</v>
          </cell>
          <cell r="F527" t="str">
            <v>Investment Funds</v>
          </cell>
          <cell r="G527" t="str">
            <v>Partially disbursed</v>
          </cell>
          <cell r="H527" t="str">
            <v>Deepak</v>
          </cell>
          <cell r="I527" t="str">
            <v>Africa</v>
          </cell>
          <cell r="J527" t="str">
            <v>Vegard B</v>
          </cell>
          <cell r="K527" t="str">
            <v>Equity</v>
          </cell>
          <cell r="L527">
            <v>38911</v>
          </cell>
          <cell r="M527">
            <v>2006</v>
          </cell>
          <cell r="N527" t="str">
            <v>Dividends</v>
          </cell>
          <cell r="O527" t="str">
            <v>in</v>
          </cell>
          <cell r="P527" t="str">
            <v>ZAR</v>
          </cell>
          <cell r="Q527">
            <v>0.86539999999999995</v>
          </cell>
          <cell r="R527">
            <v>9846.1440000000002</v>
          </cell>
          <cell r="S527">
            <v>8520.8529999999992</v>
          </cell>
        </row>
        <row r="528">
          <cell r="A528" t="str">
            <v>Horizon TechVentures</v>
          </cell>
          <cell r="B528" t="str">
            <v>F0101</v>
          </cell>
          <cell r="C528" t="str">
            <v>Fund</v>
          </cell>
          <cell r="D528" t="str">
            <v>Fund</v>
          </cell>
          <cell r="E528" t="str">
            <v>South Africa</v>
          </cell>
          <cell r="F528" t="str">
            <v>Investment Funds</v>
          </cell>
          <cell r="G528" t="str">
            <v>Partially disbursed</v>
          </cell>
          <cell r="H528" t="str">
            <v>Deepak</v>
          </cell>
          <cell r="I528" t="str">
            <v>Africa</v>
          </cell>
          <cell r="J528" t="str">
            <v>Vegard B</v>
          </cell>
          <cell r="K528" t="str">
            <v>Equity</v>
          </cell>
          <cell r="L528">
            <v>38520</v>
          </cell>
          <cell r="M528">
            <v>2005</v>
          </cell>
          <cell r="N528" t="str">
            <v>Investment</v>
          </cell>
          <cell r="O528" t="str">
            <v>out</v>
          </cell>
          <cell r="P528" t="str">
            <v>ZAR</v>
          </cell>
          <cell r="R528">
            <v>541.23599999999999</v>
          </cell>
          <cell r="S528">
            <v>520.93965000000003</v>
          </cell>
          <cell r="T528">
            <v>0</v>
          </cell>
          <cell r="U528">
            <v>0</v>
          </cell>
        </row>
        <row r="529">
          <cell r="A529" t="str">
            <v>Horizon TechVentures</v>
          </cell>
          <cell r="B529" t="str">
            <v>F0101</v>
          </cell>
          <cell r="C529" t="str">
            <v>Fund</v>
          </cell>
          <cell r="D529" t="str">
            <v>Fund</v>
          </cell>
          <cell r="E529" t="str">
            <v>South Africa</v>
          </cell>
          <cell r="F529" t="str">
            <v>Investment Funds</v>
          </cell>
          <cell r="G529" t="str">
            <v>Partially disbursed</v>
          </cell>
          <cell r="H529" t="str">
            <v>Deepak</v>
          </cell>
          <cell r="I529" t="str">
            <v>Africa</v>
          </cell>
          <cell r="J529" t="str">
            <v>Vegard B</v>
          </cell>
          <cell r="K529" t="str">
            <v>Equity</v>
          </cell>
          <cell r="L529">
            <v>37792</v>
          </cell>
          <cell r="M529">
            <v>2003</v>
          </cell>
          <cell r="N529" t="str">
            <v>Fees/administration</v>
          </cell>
          <cell r="O529" t="str">
            <v>out</v>
          </cell>
          <cell r="P529" t="str">
            <v>ZAR</v>
          </cell>
          <cell r="R529">
            <v>362.53500000000003</v>
          </cell>
          <cell r="S529">
            <v>329.76100000000002</v>
          </cell>
          <cell r="T529">
            <v>0</v>
          </cell>
          <cell r="U529">
            <v>0</v>
          </cell>
        </row>
        <row r="530">
          <cell r="A530" t="str">
            <v>Horizon TechVentures</v>
          </cell>
          <cell r="B530" t="str">
            <v>F0101</v>
          </cell>
          <cell r="C530" t="str">
            <v>Fund</v>
          </cell>
          <cell r="D530" t="str">
            <v>Fund</v>
          </cell>
          <cell r="E530" t="str">
            <v>South Africa</v>
          </cell>
          <cell r="F530" t="str">
            <v>Investment Funds</v>
          </cell>
          <cell r="G530" t="str">
            <v>Partially disbursed</v>
          </cell>
          <cell r="H530" t="str">
            <v>Deepak</v>
          </cell>
          <cell r="I530" t="str">
            <v>Africa</v>
          </cell>
          <cell r="J530" t="str">
            <v>Vegard B</v>
          </cell>
          <cell r="K530" t="str">
            <v>Equity</v>
          </cell>
          <cell r="L530">
            <v>37658</v>
          </cell>
          <cell r="M530">
            <v>2003</v>
          </cell>
          <cell r="N530" t="str">
            <v>Investment</v>
          </cell>
          <cell r="O530" t="str">
            <v>out</v>
          </cell>
          <cell r="P530" t="str">
            <v>ZAR</v>
          </cell>
          <cell r="R530">
            <v>2981.8519999999999</v>
          </cell>
          <cell r="S530">
            <v>2422.7539999999999</v>
          </cell>
          <cell r="T530">
            <v>0</v>
          </cell>
          <cell r="U530">
            <v>0</v>
          </cell>
        </row>
        <row r="531">
          <cell r="A531" t="str">
            <v>Horizon TechVentures</v>
          </cell>
          <cell r="B531" t="str">
            <v>F0101</v>
          </cell>
          <cell r="C531" t="str">
            <v>Fund</v>
          </cell>
          <cell r="D531" t="str">
            <v>Fund</v>
          </cell>
          <cell r="E531" t="str">
            <v>South Africa</v>
          </cell>
          <cell r="F531" t="str">
            <v>Investment Funds</v>
          </cell>
          <cell r="G531" t="str">
            <v>Partially disbursed</v>
          </cell>
          <cell r="H531" t="str">
            <v>Deepak</v>
          </cell>
          <cell r="I531" t="str">
            <v>Africa</v>
          </cell>
          <cell r="J531" t="str">
            <v>Vegard B</v>
          </cell>
          <cell r="K531" t="str">
            <v>Equity</v>
          </cell>
          <cell r="L531">
            <v>38775</v>
          </cell>
          <cell r="M531">
            <v>2006</v>
          </cell>
          <cell r="N531" t="str">
            <v>Equity sales</v>
          </cell>
          <cell r="O531" t="str">
            <v>in</v>
          </cell>
          <cell r="P531" t="str">
            <v>ZAR</v>
          </cell>
          <cell r="Q531">
            <v>1.0878000000000001</v>
          </cell>
          <cell r="R531">
            <v>192.08799999999999</v>
          </cell>
          <cell r="S531">
            <v>208.953</v>
          </cell>
          <cell r="W531">
            <v>65.731999999999999</v>
          </cell>
        </row>
        <row r="532">
          <cell r="A532" t="str">
            <v>Horizon TechVentures</v>
          </cell>
          <cell r="B532" t="str">
            <v>F0101</v>
          </cell>
          <cell r="C532" t="str">
            <v>Fund</v>
          </cell>
          <cell r="D532" t="str">
            <v>Fund</v>
          </cell>
          <cell r="E532" t="str">
            <v>South Africa</v>
          </cell>
          <cell r="F532" t="str">
            <v>Investment Funds</v>
          </cell>
          <cell r="G532" t="str">
            <v>Partially disbursed</v>
          </cell>
          <cell r="H532" t="str">
            <v>Deepak</v>
          </cell>
          <cell r="I532" t="str">
            <v>Africa</v>
          </cell>
          <cell r="J532" t="str">
            <v>Vegard B</v>
          </cell>
          <cell r="K532" t="str">
            <v>Equity</v>
          </cell>
          <cell r="L532">
            <v>38231</v>
          </cell>
          <cell r="M532">
            <v>2004</v>
          </cell>
          <cell r="N532" t="str">
            <v>Equity sales</v>
          </cell>
          <cell r="O532" t="str">
            <v>in</v>
          </cell>
          <cell r="P532" t="str">
            <v>ZAR</v>
          </cell>
          <cell r="R532">
            <v>1762.827</v>
          </cell>
          <cell r="S532">
            <v>1840.3910000000001</v>
          </cell>
          <cell r="W532">
            <v>-47.923000000000002</v>
          </cell>
        </row>
        <row r="533">
          <cell r="A533" t="str">
            <v>Horizon TechVentures</v>
          </cell>
          <cell r="B533" t="str">
            <v>F0101</v>
          </cell>
          <cell r="C533" t="str">
            <v>Fund</v>
          </cell>
          <cell r="D533" t="str">
            <v>Fund</v>
          </cell>
          <cell r="E533" t="str">
            <v>South Africa</v>
          </cell>
          <cell r="F533" t="str">
            <v>Investment Funds</v>
          </cell>
          <cell r="G533" t="str">
            <v>Partially disbursed</v>
          </cell>
          <cell r="H533" t="str">
            <v>Deepak</v>
          </cell>
          <cell r="I533" t="str">
            <v>Africa</v>
          </cell>
          <cell r="J533" t="str">
            <v>Vegard B</v>
          </cell>
          <cell r="K533" t="str">
            <v>Equity</v>
          </cell>
          <cell r="L533">
            <v>37719</v>
          </cell>
          <cell r="M533">
            <v>2003</v>
          </cell>
          <cell r="N533" t="str">
            <v>Equity sales</v>
          </cell>
          <cell r="O533" t="str">
            <v>in</v>
          </cell>
          <cell r="P533" t="str">
            <v>ZAR</v>
          </cell>
          <cell r="R533">
            <v>237.619</v>
          </cell>
          <cell r="S533">
            <v>218.99</v>
          </cell>
          <cell r="W533">
            <v>-35.543999999999997</v>
          </cell>
        </row>
        <row r="534">
          <cell r="A534" t="str">
            <v>Horizon TechVentures</v>
          </cell>
          <cell r="B534" t="str">
            <v>F0101</v>
          </cell>
          <cell r="C534" t="str">
            <v>Fund</v>
          </cell>
          <cell r="D534" t="str">
            <v>Fund</v>
          </cell>
          <cell r="E534" t="str">
            <v>South Africa</v>
          </cell>
          <cell r="F534" t="str">
            <v>Investment Funds</v>
          </cell>
          <cell r="G534" t="str">
            <v>Partially disbursed</v>
          </cell>
          <cell r="H534" t="str">
            <v>Deepak</v>
          </cell>
          <cell r="I534" t="str">
            <v>Africa</v>
          </cell>
          <cell r="J534" t="str">
            <v>Vegard B</v>
          </cell>
          <cell r="K534" t="str">
            <v>Equity</v>
          </cell>
          <cell r="L534">
            <v>38679</v>
          </cell>
          <cell r="M534">
            <v>2005</v>
          </cell>
          <cell r="N534" t="str">
            <v>Equity sales</v>
          </cell>
          <cell r="O534" t="str">
            <v>in</v>
          </cell>
          <cell r="P534" t="str">
            <v>ZAR</v>
          </cell>
          <cell r="Q534">
            <v>1.01</v>
          </cell>
          <cell r="R534">
            <v>1043.7739999999999</v>
          </cell>
          <cell r="S534">
            <v>916.79600000000005</v>
          </cell>
          <cell r="W534">
            <v>53.274000000000001</v>
          </cell>
        </row>
        <row r="535">
          <cell r="A535" t="str">
            <v>Horizon TechVentures</v>
          </cell>
          <cell r="B535" t="str">
            <v>F0101</v>
          </cell>
          <cell r="C535" t="str">
            <v>Fund</v>
          </cell>
          <cell r="D535" t="str">
            <v>Fund</v>
          </cell>
          <cell r="E535" t="str">
            <v>South Africa</v>
          </cell>
          <cell r="F535" t="str">
            <v>Investment Funds</v>
          </cell>
          <cell r="G535" t="str">
            <v>Partially disbursed</v>
          </cell>
          <cell r="H535" t="str">
            <v>Deepak</v>
          </cell>
          <cell r="I535" t="str">
            <v>Africa</v>
          </cell>
          <cell r="J535" t="str">
            <v>Vegard B</v>
          </cell>
          <cell r="K535" t="str">
            <v>Equity</v>
          </cell>
          <cell r="L535">
            <v>37487</v>
          </cell>
          <cell r="M535">
            <v>2002</v>
          </cell>
          <cell r="N535" t="str">
            <v>Equity sales</v>
          </cell>
          <cell r="O535" t="str">
            <v>in</v>
          </cell>
          <cell r="P535" t="str">
            <v>ZAR</v>
          </cell>
          <cell r="R535">
            <v>245.57400000000001</v>
          </cell>
          <cell r="S535">
            <v>178.83099999999999</v>
          </cell>
          <cell r="W535">
            <v>-84.224000000000004</v>
          </cell>
        </row>
        <row r="536">
          <cell r="A536" t="str">
            <v>Horizon TechVentures</v>
          </cell>
          <cell r="B536" t="str">
            <v>F0101</v>
          </cell>
          <cell r="C536" t="str">
            <v>Fund</v>
          </cell>
          <cell r="D536" t="str">
            <v>Fund</v>
          </cell>
          <cell r="E536" t="str">
            <v>South Africa</v>
          </cell>
          <cell r="F536" t="str">
            <v>Investment Funds</v>
          </cell>
          <cell r="G536" t="str">
            <v>Partially disbursed</v>
          </cell>
          <cell r="H536" t="str">
            <v>Deepak</v>
          </cell>
          <cell r="I536" t="str">
            <v>Africa</v>
          </cell>
          <cell r="J536" t="str">
            <v>Vegard B</v>
          </cell>
          <cell r="K536" t="str">
            <v>Equity</v>
          </cell>
          <cell r="L536">
            <v>38679</v>
          </cell>
          <cell r="M536">
            <v>2005</v>
          </cell>
          <cell r="N536" t="str">
            <v>Dividends</v>
          </cell>
          <cell r="O536" t="str">
            <v>in</v>
          </cell>
          <cell r="P536" t="str">
            <v>ZAR</v>
          </cell>
          <cell r="Q536">
            <v>1.07</v>
          </cell>
          <cell r="R536">
            <v>2075.5509999999999</v>
          </cell>
          <cell r="S536">
            <v>2220.4250000000002</v>
          </cell>
        </row>
        <row r="537">
          <cell r="A537" t="str">
            <v>Horizon TechVentures</v>
          </cell>
          <cell r="B537" t="str">
            <v>F0101</v>
          </cell>
          <cell r="C537" t="str">
            <v>Fund</v>
          </cell>
          <cell r="D537" t="str">
            <v>Fund</v>
          </cell>
          <cell r="E537" t="str">
            <v>South Africa</v>
          </cell>
          <cell r="F537" t="str">
            <v>Investment Funds</v>
          </cell>
          <cell r="G537" t="str">
            <v>Partially disbursed</v>
          </cell>
          <cell r="H537" t="str">
            <v>Deepak</v>
          </cell>
          <cell r="I537" t="str">
            <v>Africa</v>
          </cell>
          <cell r="J537" t="str">
            <v>Vegard B</v>
          </cell>
          <cell r="K537" t="str">
            <v>Equity</v>
          </cell>
          <cell r="L537">
            <v>37438</v>
          </cell>
          <cell r="M537">
            <v>2002</v>
          </cell>
          <cell r="N537" t="str">
            <v>Fees/administration</v>
          </cell>
          <cell r="O537" t="str">
            <v>out</v>
          </cell>
          <cell r="P537" t="str">
            <v>ZAR</v>
          </cell>
          <cell r="R537">
            <v>422.161</v>
          </cell>
          <cell r="S537">
            <v>314.76324</v>
          </cell>
          <cell r="T537">
            <v>0</v>
          </cell>
          <cell r="U537">
            <v>0</v>
          </cell>
        </row>
        <row r="538">
          <cell r="A538" t="str">
            <v>Horizon TechVentures</v>
          </cell>
          <cell r="B538" t="str">
            <v>F0101</v>
          </cell>
          <cell r="C538" t="str">
            <v>Fund</v>
          </cell>
          <cell r="D538" t="str">
            <v>Fund</v>
          </cell>
          <cell r="E538" t="str">
            <v>South Africa</v>
          </cell>
          <cell r="F538" t="str">
            <v>Investment Funds</v>
          </cell>
          <cell r="G538" t="str">
            <v>Partially disbursed</v>
          </cell>
          <cell r="H538" t="str">
            <v>Deepak</v>
          </cell>
          <cell r="I538" t="str">
            <v>Africa</v>
          </cell>
          <cell r="J538" t="str">
            <v>Vegard B</v>
          </cell>
          <cell r="K538" t="str">
            <v>Equity</v>
          </cell>
          <cell r="L538">
            <v>38735</v>
          </cell>
          <cell r="M538">
            <v>2006</v>
          </cell>
          <cell r="N538" t="str">
            <v>Investment</v>
          </cell>
          <cell r="O538" t="str">
            <v>out</v>
          </cell>
          <cell r="P538" t="str">
            <v>ZAR</v>
          </cell>
          <cell r="Q538">
            <v>1.123</v>
          </cell>
          <cell r="R538">
            <v>361.97</v>
          </cell>
          <cell r="S538">
            <v>406.49299999999999</v>
          </cell>
          <cell r="T538">
            <v>0</v>
          </cell>
          <cell r="U538">
            <v>0</v>
          </cell>
        </row>
        <row r="539">
          <cell r="A539" t="str">
            <v>Horizon TechVentures</v>
          </cell>
          <cell r="B539" t="str">
            <v>F0101</v>
          </cell>
          <cell r="C539" t="str">
            <v>Fund</v>
          </cell>
          <cell r="D539" t="str">
            <v>Fund</v>
          </cell>
          <cell r="E539" t="str">
            <v>South Africa</v>
          </cell>
          <cell r="F539" t="str">
            <v>Investment Funds</v>
          </cell>
          <cell r="G539" t="str">
            <v>Partially disbursed</v>
          </cell>
          <cell r="H539" t="str">
            <v>Deepak</v>
          </cell>
          <cell r="I539" t="str">
            <v>Africa</v>
          </cell>
          <cell r="J539" t="str">
            <v>Vegard B</v>
          </cell>
          <cell r="K539" t="str">
            <v>Equity</v>
          </cell>
          <cell r="L539">
            <v>38231</v>
          </cell>
          <cell r="M539">
            <v>2004</v>
          </cell>
          <cell r="N539" t="str">
            <v>Equity sales</v>
          </cell>
          <cell r="O539" t="str">
            <v>in</v>
          </cell>
          <cell r="P539" t="str">
            <v>ZAR</v>
          </cell>
          <cell r="R539">
            <v>535.51300000000003</v>
          </cell>
          <cell r="S539">
            <v>559.07500000000005</v>
          </cell>
          <cell r="W539">
            <v>-14.558999999999999</v>
          </cell>
        </row>
        <row r="540">
          <cell r="A540" t="str">
            <v>Horizonte BiH Enterprise Fund</v>
          </cell>
          <cell r="B540" t="str">
            <v>F9801</v>
          </cell>
          <cell r="C540" t="str">
            <v>Fund</v>
          </cell>
          <cell r="D540" t="str">
            <v>Fund</v>
          </cell>
          <cell r="E540" t="str">
            <v>Bosnia And Herzegovina</v>
          </cell>
          <cell r="F540" t="str">
            <v>Investment Funds</v>
          </cell>
          <cell r="G540" t="str">
            <v>Partially disbursed</v>
          </cell>
          <cell r="H540" t="str">
            <v>Jon</v>
          </cell>
          <cell r="I540" t="str">
            <v>Europe</v>
          </cell>
          <cell r="J540" t="str">
            <v>Vegard B</v>
          </cell>
          <cell r="K540" t="str">
            <v>Equity</v>
          </cell>
          <cell r="L540">
            <v>39513</v>
          </cell>
          <cell r="M540">
            <v>2008</v>
          </cell>
          <cell r="N540" t="str">
            <v>Equity sales</v>
          </cell>
          <cell r="O540" t="str">
            <v>in</v>
          </cell>
          <cell r="P540" t="str">
            <v>EUR</v>
          </cell>
          <cell r="Q540">
            <v>7.8339999999999996</v>
          </cell>
          <cell r="R540">
            <v>34.923480000000005</v>
          </cell>
          <cell r="S540">
            <v>273.59053999999998</v>
          </cell>
          <cell r="W540">
            <v>-13.051129999999999</v>
          </cell>
        </row>
        <row r="541">
          <cell r="A541" t="str">
            <v>Horizonte BiH Enterprise Fund</v>
          </cell>
          <cell r="B541" t="str">
            <v>F9801</v>
          </cell>
          <cell r="C541" t="str">
            <v>Fund</v>
          </cell>
          <cell r="D541" t="str">
            <v>Fund</v>
          </cell>
          <cell r="E541" t="str">
            <v>Bosnia And Herzegovina</v>
          </cell>
          <cell r="F541" t="str">
            <v>Investment Funds</v>
          </cell>
          <cell r="G541" t="str">
            <v>Partially disbursed</v>
          </cell>
          <cell r="H541" t="str">
            <v>Jon</v>
          </cell>
          <cell r="I541" t="str">
            <v>Europe</v>
          </cell>
          <cell r="J541" t="str">
            <v>Vegard B</v>
          </cell>
          <cell r="K541" t="str">
            <v>Equity</v>
          </cell>
          <cell r="L541">
            <v>38426</v>
          </cell>
          <cell r="M541">
            <v>2005</v>
          </cell>
          <cell r="N541" t="str">
            <v>Investment</v>
          </cell>
          <cell r="O541" t="str">
            <v>out</v>
          </cell>
          <cell r="P541" t="str">
            <v>EUR</v>
          </cell>
          <cell r="R541">
            <v>14.997999999999999</v>
          </cell>
          <cell r="S541">
            <v>122.833</v>
          </cell>
          <cell r="T541">
            <v>0</v>
          </cell>
          <cell r="U541">
            <v>0</v>
          </cell>
        </row>
        <row r="542">
          <cell r="A542" t="str">
            <v>Horizonte BiH Enterprise Fund</v>
          </cell>
          <cell r="B542" t="str">
            <v>F9801</v>
          </cell>
          <cell r="C542" t="str">
            <v>Fund</v>
          </cell>
          <cell r="D542" t="str">
            <v>Fund</v>
          </cell>
          <cell r="E542" t="str">
            <v>Bosnia And Herzegovina</v>
          </cell>
          <cell r="F542" t="str">
            <v>Investment Funds</v>
          </cell>
          <cell r="G542" t="str">
            <v>Partially disbursed</v>
          </cell>
          <cell r="H542" t="str">
            <v>Jon</v>
          </cell>
          <cell r="I542" t="str">
            <v>Europe</v>
          </cell>
          <cell r="J542" t="str">
            <v>Vegard B</v>
          </cell>
          <cell r="K542" t="str">
            <v>Equity</v>
          </cell>
          <cell r="L542">
            <v>37538</v>
          </cell>
          <cell r="M542">
            <v>2002</v>
          </cell>
          <cell r="N542" t="str">
            <v>Equity sales</v>
          </cell>
          <cell r="O542" t="str">
            <v>in</v>
          </cell>
          <cell r="P542" t="str">
            <v>EUR</v>
          </cell>
          <cell r="R542">
            <v>0</v>
          </cell>
          <cell r="S542">
            <v>1.837</v>
          </cell>
        </row>
        <row r="543">
          <cell r="A543" t="str">
            <v>Horizonte BiH Enterprise Fund</v>
          </cell>
          <cell r="B543" t="str">
            <v>F9801</v>
          </cell>
          <cell r="C543" t="str">
            <v>Fund</v>
          </cell>
          <cell r="D543" t="str">
            <v>Fund</v>
          </cell>
          <cell r="E543" t="str">
            <v>Bosnia And Herzegovina</v>
          </cell>
          <cell r="F543" t="str">
            <v>Investment Funds</v>
          </cell>
          <cell r="G543" t="str">
            <v>Partially disbursed</v>
          </cell>
          <cell r="H543" t="str">
            <v>Jon</v>
          </cell>
          <cell r="I543" t="str">
            <v>Europe</v>
          </cell>
          <cell r="J543" t="str">
            <v>Vegard B</v>
          </cell>
          <cell r="K543" t="str">
            <v>Equity</v>
          </cell>
          <cell r="L543">
            <v>38932</v>
          </cell>
          <cell r="M543">
            <v>2006</v>
          </cell>
          <cell r="N543" t="str">
            <v>Equity sales</v>
          </cell>
          <cell r="O543" t="str">
            <v>in</v>
          </cell>
          <cell r="P543" t="str">
            <v>EUR</v>
          </cell>
          <cell r="Q543">
            <v>7.8704999999999998</v>
          </cell>
          <cell r="R543">
            <v>24.16</v>
          </cell>
          <cell r="S543">
            <v>190.14500000000001</v>
          </cell>
          <cell r="W543">
            <v>-6.3159999999999998</v>
          </cell>
        </row>
        <row r="544">
          <cell r="A544" t="str">
            <v>Horizonte BiH Enterprise Fund</v>
          </cell>
          <cell r="B544" t="str">
            <v>F9801</v>
          </cell>
          <cell r="C544" t="str">
            <v>Fund</v>
          </cell>
          <cell r="D544" t="str">
            <v>Fund</v>
          </cell>
          <cell r="E544" t="str">
            <v>Bosnia And Herzegovina</v>
          </cell>
          <cell r="F544" t="str">
            <v>Investment Funds</v>
          </cell>
          <cell r="G544" t="str">
            <v>Partially disbursed</v>
          </cell>
          <cell r="H544" t="str">
            <v>Jon</v>
          </cell>
          <cell r="I544" t="str">
            <v>Europe</v>
          </cell>
          <cell r="J544" t="str">
            <v>Vegard B</v>
          </cell>
          <cell r="K544" t="str">
            <v>Equity</v>
          </cell>
          <cell r="L544">
            <v>38548</v>
          </cell>
          <cell r="M544">
            <v>2005</v>
          </cell>
          <cell r="N544" t="str">
            <v>Investment</v>
          </cell>
          <cell r="O544" t="str">
            <v>out</v>
          </cell>
          <cell r="P544" t="str">
            <v>EUR</v>
          </cell>
          <cell r="R544">
            <v>17.998000000000001</v>
          </cell>
          <cell r="S544">
            <v>143.876</v>
          </cell>
          <cell r="T544">
            <v>0</v>
          </cell>
          <cell r="U544">
            <v>0</v>
          </cell>
        </row>
        <row r="545">
          <cell r="A545" t="str">
            <v>Horizonte BiH Enterprise Fund</v>
          </cell>
          <cell r="B545" t="str">
            <v>F9801</v>
          </cell>
          <cell r="C545" t="str">
            <v>Fund</v>
          </cell>
          <cell r="D545" t="str">
            <v>Fund</v>
          </cell>
          <cell r="E545" t="str">
            <v>Bosnia And Herzegovina</v>
          </cell>
          <cell r="F545" t="str">
            <v>Investment Funds</v>
          </cell>
          <cell r="G545" t="str">
            <v>Partially disbursed</v>
          </cell>
          <cell r="H545" t="str">
            <v>Jon</v>
          </cell>
          <cell r="I545" t="str">
            <v>Europe</v>
          </cell>
          <cell r="J545" t="str">
            <v>Vegard B</v>
          </cell>
          <cell r="K545" t="str">
            <v>Equity</v>
          </cell>
          <cell r="L545">
            <v>37256</v>
          </cell>
          <cell r="M545">
            <v>2001</v>
          </cell>
          <cell r="N545" t="str">
            <v>Investment</v>
          </cell>
          <cell r="O545" t="str">
            <v>out</v>
          </cell>
          <cell r="P545" t="str">
            <v>EUR</v>
          </cell>
          <cell r="R545">
            <v>279.00700000000001</v>
          </cell>
          <cell r="S545">
            <v>2290.009</v>
          </cell>
          <cell r="T545">
            <v>0</v>
          </cell>
          <cell r="U545">
            <v>0</v>
          </cell>
        </row>
        <row r="546">
          <cell r="A546" t="str">
            <v>Horizonte BiH Enterprise Fund</v>
          </cell>
          <cell r="B546" t="str">
            <v>F9801</v>
          </cell>
          <cell r="C546" t="str">
            <v>Fund</v>
          </cell>
          <cell r="D546" t="str">
            <v>Fund</v>
          </cell>
          <cell r="E546" t="str">
            <v>Bosnia And Herzegovina</v>
          </cell>
          <cell r="F546" t="str">
            <v>Investment Funds</v>
          </cell>
          <cell r="G546" t="str">
            <v>Partially disbursed</v>
          </cell>
          <cell r="H546" t="str">
            <v>Jon</v>
          </cell>
          <cell r="I546" t="str">
            <v>Europe</v>
          </cell>
          <cell r="J546" t="str">
            <v>Vegard B</v>
          </cell>
          <cell r="K546" t="str">
            <v>Equity</v>
          </cell>
          <cell r="L546">
            <v>37882</v>
          </cell>
          <cell r="M546">
            <v>2003</v>
          </cell>
          <cell r="N546" t="str">
            <v>Investment</v>
          </cell>
          <cell r="O546" t="str">
            <v>out</v>
          </cell>
          <cell r="P546" t="str">
            <v>EUR</v>
          </cell>
          <cell r="R546">
            <v>44.994</v>
          </cell>
          <cell r="S546">
            <v>367.55599000000001</v>
          </cell>
          <cell r="T546">
            <v>0</v>
          </cell>
          <cell r="U546">
            <v>0</v>
          </cell>
        </row>
        <row r="547">
          <cell r="A547" t="str">
            <v>I&amp;P Capital II</v>
          </cell>
          <cell r="B547" t="str">
            <v>F0608</v>
          </cell>
          <cell r="C547" t="str">
            <v>Fund</v>
          </cell>
          <cell r="D547" t="str">
            <v>Fund</v>
          </cell>
          <cell r="E547" t="str">
            <v>Madagascar</v>
          </cell>
          <cell r="F547" t="str">
            <v>Investment Funds</v>
          </cell>
          <cell r="G547" t="str">
            <v>Partially disbursed</v>
          </cell>
          <cell r="H547" t="str">
            <v>Vegard</v>
          </cell>
          <cell r="I547" t="str">
            <v>Africa</v>
          </cell>
          <cell r="J547" t="str">
            <v>Vegard B</v>
          </cell>
          <cell r="K547" t="str">
            <v>Equity</v>
          </cell>
          <cell r="L547">
            <v>39356</v>
          </cell>
          <cell r="M547">
            <v>2007</v>
          </cell>
          <cell r="N547" t="str">
            <v>Fees/administration</v>
          </cell>
          <cell r="O547" t="str">
            <v>out</v>
          </cell>
          <cell r="P547" t="str">
            <v>EUR</v>
          </cell>
          <cell r="Q547">
            <v>7.6875</v>
          </cell>
          <cell r="R547">
            <v>67.564999999999998</v>
          </cell>
          <cell r="S547">
            <v>519.40599999999995</v>
          </cell>
          <cell r="T547">
            <v>0.75</v>
          </cell>
          <cell r="U547">
            <v>389.55449999999996</v>
          </cell>
        </row>
        <row r="548">
          <cell r="A548" t="str">
            <v>Indian Ocean II</v>
          </cell>
          <cell r="B548" t="str">
            <v>F9905</v>
          </cell>
          <cell r="C548" t="str">
            <v>Fund</v>
          </cell>
          <cell r="D548" t="str">
            <v>Fund</v>
          </cell>
          <cell r="E548" t="str">
            <v>Regional</v>
          </cell>
          <cell r="F548" t="str">
            <v>Investment Funds</v>
          </cell>
          <cell r="G548" t="str">
            <v>Disbursed</v>
          </cell>
          <cell r="H548" t="str">
            <v>Francisco</v>
          </cell>
          <cell r="I548" t="str">
            <v>Africa</v>
          </cell>
          <cell r="J548" t="str">
            <v>Vegard B</v>
          </cell>
          <cell r="K548" t="str">
            <v>Equity</v>
          </cell>
          <cell r="L548">
            <v>38574</v>
          </cell>
          <cell r="M548">
            <v>2005</v>
          </cell>
          <cell r="N548" t="str">
            <v>Equity sales</v>
          </cell>
          <cell r="O548" t="str">
            <v>in</v>
          </cell>
          <cell r="P548" t="str">
            <v>USD</v>
          </cell>
          <cell r="R548">
            <v>589.61099999999999</v>
          </cell>
          <cell r="S548">
            <v>3761.7179999999998</v>
          </cell>
          <cell r="W548">
            <v>-1623.3330000000001</v>
          </cell>
        </row>
        <row r="549">
          <cell r="A549" t="str">
            <v>Indian Ocean II</v>
          </cell>
          <cell r="B549" t="str">
            <v>F9905</v>
          </cell>
          <cell r="C549" t="str">
            <v>Fund</v>
          </cell>
          <cell r="D549" t="str">
            <v>Fund</v>
          </cell>
          <cell r="E549" t="str">
            <v>Regional</v>
          </cell>
          <cell r="F549" t="str">
            <v>Investment Funds</v>
          </cell>
          <cell r="G549" t="str">
            <v>Disbursed</v>
          </cell>
          <cell r="H549" t="str">
            <v>Francisco</v>
          </cell>
          <cell r="I549" t="str">
            <v>Africa</v>
          </cell>
          <cell r="J549" t="str">
            <v>Vegard B</v>
          </cell>
          <cell r="K549" t="str">
            <v>Equity</v>
          </cell>
          <cell r="L549">
            <v>37256</v>
          </cell>
          <cell r="M549">
            <v>2001</v>
          </cell>
          <cell r="N549" t="str">
            <v>Investment</v>
          </cell>
          <cell r="O549" t="str">
            <v>out</v>
          </cell>
          <cell r="P549" t="str">
            <v>USD</v>
          </cell>
          <cell r="R549">
            <v>1512</v>
          </cell>
          <cell r="S549">
            <v>13809.438</v>
          </cell>
          <cell r="T549">
            <v>0</v>
          </cell>
          <cell r="U549">
            <v>0</v>
          </cell>
        </row>
        <row r="550">
          <cell r="A550" t="str">
            <v>Indian Ocean II</v>
          </cell>
          <cell r="B550" t="str">
            <v>F9905</v>
          </cell>
          <cell r="C550" t="str">
            <v>Fund</v>
          </cell>
          <cell r="D550" t="str">
            <v>Fund</v>
          </cell>
          <cell r="E550" t="str">
            <v>Regional</v>
          </cell>
          <cell r="F550" t="str">
            <v>Investment Funds</v>
          </cell>
          <cell r="G550" t="str">
            <v>Disbursed</v>
          </cell>
          <cell r="H550" t="str">
            <v>Francisco</v>
          </cell>
          <cell r="I550" t="str">
            <v>Africa</v>
          </cell>
          <cell r="J550" t="str">
            <v>Vegard B</v>
          </cell>
          <cell r="K550" t="str">
            <v>Equity</v>
          </cell>
          <cell r="L550">
            <v>37504</v>
          </cell>
          <cell r="M550">
            <v>2002</v>
          </cell>
          <cell r="N550" t="str">
            <v>Investment</v>
          </cell>
          <cell r="O550" t="str">
            <v>out</v>
          </cell>
          <cell r="P550" t="str">
            <v>USD</v>
          </cell>
          <cell r="R550">
            <v>315</v>
          </cell>
          <cell r="S550">
            <v>2342.0222000000003</v>
          </cell>
          <cell r="T550">
            <v>0</v>
          </cell>
          <cell r="U550">
            <v>0</v>
          </cell>
        </row>
        <row r="551">
          <cell r="A551" t="str">
            <v>Interkraft Nepal AS (BPC)</v>
          </cell>
          <cell r="B551" t="str">
            <v>D9905</v>
          </cell>
          <cell r="C551" t="str">
            <v>Direct investment</v>
          </cell>
          <cell r="D551" t="str">
            <v>Renewable energy</v>
          </cell>
          <cell r="E551" t="str">
            <v>Nepal</v>
          </cell>
          <cell r="F551" t="str">
            <v>Energy</v>
          </cell>
          <cell r="G551" t="str">
            <v>Disbursed</v>
          </cell>
          <cell r="H551" t="str">
            <v>Mark D</v>
          </cell>
          <cell r="I551" t="str">
            <v>Asia &amp; Pacific</v>
          </cell>
          <cell r="J551" t="str">
            <v>Vegard</v>
          </cell>
          <cell r="K551" t="str">
            <v>Loan</v>
          </cell>
          <cell r="L551">
            <v>38922</v>
          </cell>
          <cell r="M551">
            <v>2006</v>
          </cell>
          <cell r="N551" t="str">
            <v>Interest</v>
          </cell>
          <cell r="O551" t="str">
            <v>in</v>
          </cell>
          <cell r="P551" t="str">
            <v>NOK</v>
          </cell>
          <cell r="Q551">
            <v>1</v>
          </cell>
          <cell r="R551">
            <v>81</v>
          </cell>
          <cell r="S551">
            <v>81</v>
          </cell>
          <cell r="V551">
            <v>81</v>
          </cell>
          <cell r="W551">
            <v>81</v>
          </cell>
        </row>
        <row r="552">
          <cell r="A552" t="str">
            <v>Interkraft Nepal AS (BPC)</v>
          </cell>
          <cell r="B552" t="str">
            <v>D9905</v>
          </cell>
          <cell r="C552" t="str">
            <v>Direct investment</v>
          </cell>
          <cell r="D552" t="str">
            <v>Renewable energy</v>
          </cell>
          <cell r="E552" t="str">
            <v>Nepal</v>
          </cell>
          <cell r="F552" t="str">
            <v>Energy</v>
          </cell>
          <cell r="G552" t="str">
            <v>Disbursed</v>
          </cell>
          <cell r="H552" t="str">
            <v>Mark D</v>
          </cell>
          <cell r="I552" t="str">
            <v>Asia &amp; Pacific</v>
          </cell>
          <cell r="J552" t="str">
            <v>Vegard</v>
          </cell>
          <cell r="K552" t="str">
            <v>Loan</v>
          </cell>
          <cell r="L552">
            <v>37648</v>
          </cell>
          <cell r="M552">
            <v>2003</v>
          </cell>
          <cell r="N552" t="str">
            <v>Disbursements</v>
          </cell>
          <cell r="O552" t="str">
            <v>out</v>
          </cell>
          <cell r="P552" t="str">
            <v>NOK</v>
          </cell>
          <cell r="R552">
            <v>3000</v>
          </cell>
          <cell r="S552">
            <v>3000</v>
          </cell>
          <cell r="T552">
            <v>1</v>
          </cell>
          <cell r="U552">
            <v>3000</v>
          </cell>
        </row>
        <row r="553">
          <cell r="A553" t="str">
            <v>Interkraft Nepal AS (BPC)</v>
          </cell>
          <cell r="B553" t="str">
            <v>D9905</v>
          </cell>
          <cell r="C553" t="str">
            <v>Direct investment</v>
          </cell>
          <cell r="D553" t="str">
            <v>Renewable energy</v>
          </cell>
          <cell r="E553" t="str">
            <v>Nepal</v>
          </cell>
          <cell r="F553" t="str">
            <v>Energy</v>
          </cell>
          <cell r="G553" t="str">
            <v>Disbursed</v>
          </cell>
          <cell r="H553" t="str">
            <v>Mark D</v>
          </cell>
          <cell r="I553" t="str">
            <v>Asia &amp; Pacific</v>
          </cell>
          <cell r="J553" t="str">
            <v>Vegard</v>
          </cell>
          <cell r="K553" t="str">
            <v>Loan</v>
          </cell>
          <cell r="L553">
            <v>39106</v>
          </cell>
          <cell r="M553">
            <v>2007</v>
          </cell>
          <cell r="N553" t="str">
            <v>Principal</v>
          </cell>
          <cell r="O553" t="str">
            <v>in</v>
          </cell>
          <cell r="P553" t="str">
            <v>NOK</v>
          </cell>
          <cell r="Q553">
            <v>1</v>
          </cell>
          <cell r="R553">
            <v>300</v>
          </cell>
          <cell r="S553">
            <v>300</v>
          </cell>
          <cell r="V553">
            <v>0</v>
          </cell>
          <cell r="W553">
            <v>0</v>
          </cell>
        </row>
        <row r="554">
          <cell r="A554" t="str">
            <v>Interkraft Nepal AS (BPC)</v>
          </cell>
          <cell r="B554" t="str">
            <v>D9905</v>
          </cell>
          <cell r="C554" t="str">
            <v>Direct investment</v>
          </cell>
          <cell r="D554" t="str">
            <v>Renewable energy</v>
          </cell>
          <cell r="E554" t="str">
            <v>Nepal</v>
          </cell>
          <cell r="F554" t="str">
            <v>Energy</v>
          </cell>
          <cell r="G554" t="str">
            <v>Disbursed</v>
          </cell>
          <cell r="H554" t="str">
            <v>Mark D</v>
          </cell>
          <cell r="I554" t="str">
            <v>Asia &amp; Pacific</v>
          </cell>
          <cell r="J554" t="str">
            <v>Vegard</v>
          </cell>
          <cell r="K554" t="str">
            <v>Loan</v>
          </cell>
          <cell r="L554">
            <v>38740</v>
          </cell>
          <cell r="M554">
            <v>2006</v>
          </cell>
          <cell r="N554" t="str">
            <v>Principal</v>
          </cell>
          <cell r="O554" t="str">
            <v>in</v>
          </cell>
          <cell r="P554" t="str">
            <v>NOK</v>
          </cell>
          <cell r="Q554">
            <v>1</v>
          </cell>
          <cell r="R554">
            <v>300</v>
          </cell>
          <cell r="S554">
            <v>300</v>
          </cell>
          <cell r="V554">
            <v>0</v>
          </cell>
          <cell r="W554">
            <v>0</v>
          </cell>
        </row>
        <row r="555">
          <cell r="A555" t="str">
            <v>Interkraft Nepal AS (BPC)</v>
          </cell>
          <cell r="B555" t="str">
            <v>D9905</v>
          </cell>
          <cell r="C555" t="str">
            <v>Direct investment</v>
          </cell>
          <cell r="D555" t="str">
            <v>Renewable energy</v>
          </cell>
          <cell r="E555" t="str">
            <v>Nepal</v>
          </cell>
          <cell r="F555" t="str">
            <v>Energy</v>
          </cell>
          <cell r="G555" t="str">
            <v>Disbursed</v>
          </cell>
          <cell r="H555" t="str">
            <v>Mark D</v>
          </cell>
          <cell r="I555" t="str">
            <v>Asia &amp; Pacific</v>
          </cell>
          <cell r="J555" t="str">
            <v>Vegard</v>
          </cell>
          <cell r="K555" t="str">
            <v>Loan</v>
          </cell>
          <cell r="L555">
            <v>37826</v>
          </cell>
          <cell r="M555">
            <v>2003</v>
          </cell>
          <cell r="N555" t="str">
            <v>Interest</v>
          </cell>
          <cell r="O555" t="str">
            <v>in</v>
          </cell>
          <cell r="P555" t="str">
            <v>NOK</v>
          </cell>
          <cell r="Q555">
            <v>1</v>
          </cell>
          <cell r="R555">
            <v>132.78</v>
          </cell>
          <cell r="S555">
            <v>132.78</v>
          </cell>
          <cell r="V555">
            <v>132.78</v>
          </cell>
          <cell r="W555">
            <v>132.78</v>
          </cell>
        </row>
        <row r="556">
          <cell r="A556" t="str">
            <v>Interkraft Nepal AS (BPC)</v>
          </cell>
          <cell r="B556" t="str">
            <v>D9905</v>
          </cell>
          <cell r="C556" t="str">
            <v>Direct investment</v>
          </cell>
          <cell r="D556" t="str">
            <v>Renewable energy</v>
          </cell>
          <cell r="E556" t="str">
            <v>Nepal</v>
          </cell>
          <cell r="F556" t="str">
            <v>Energy</v>
          </cell>
          <cell r="G556" t="str">
            <v>Disbursed</v>
          </cell>
          <cell r="H556" t="str">
            <v>Mark D</v>
          </cell>
          <cell r="I556" t="str">
            <v>Asia &amp; Pacific</v>
          </cell>
          <cell r="J556" t="str">
            <v>Vegard</v>
          </cell>
          <cell r="K556" t="str">
            <v>Loan</v>
          </cell>
          <cell r="L556">
            <v>38558</v>
          </cell>
          <cell r="M556">
            <v>2005</v>
          </cell>
          <cell r="N556" t="str">
            <v>Interest</v>
          </cell>
          <cell r="O556" t="str">
            <v>in</v>
          </cell>
          <cell r="P556" t="str">
            <v>NOK</v>
          </cell>
          <cell r="Q556">
            <v>1</v>
          </cell>
          <cell r="R556">
            <v>108</v>
          </cell>
          <cell r="S556">
            <v>108</v>
          </cell>
          <cell r="V556">
            <v>108</v>
          </cell>
          <cell r="W556">
            <v>108</v>
          </cell>
        </row>
        <row r="557">
          <cell r="A557" t="str">
            <v>Interkraft Nepal AS (BPC)</v>
          </cell>
          <cell r="B557" t="str">
            <v>D9905</v>
          </cell>
          <cell r="C557" t="str">
            <v>Direct investment</v>
          </cell>
          <cell r="D557" t="str">
            <v>Renewable energy</v>
          </cell>
          <cell r="E557" t="str">
            <v>Nepal</v>
          </cell>
          <cell r="F557" t="str">
            <v>Energy</v>
          </cell>
          <cell r="G557" t="str">
            <v>Disbursed</v>
          </cell>
          <cell r="H557" t="str">
            <v>Mark D</v>
          </cell>
          <cell r="I557" t="str">
            <v>Asia &amp; Pacific</v>
          </cell>
          <cell r="J557" t="str">
            <v>Vegard</v>
          </cell>
          <cell r="K557" t="str">
            <v>Loan</v>
          </cell>
          <cell r="L557">
            <v>38558</v>
          </cell>
          <cell r="M557">
            <v>2005</v>
          </cell>
          <cell r="N557" t="str">
            <v>Principal</v>
          </cell>
          <cell r="O557" t="str">
            <v>in</v>
          </cell>
          <cell r="P557" t="str">
            <v>NOK</v>
          </cell>
          <cell r="Q557">
            <v>1</v>
          </cell>
          <cell r="R557">
            <v>300</v>
          </cell>
          <cell r="S557">
            <v>300</v>
          </cell>
          <cell r="V557">
            <v>0</v>
          </cell>
          <cell r="W557">
            <v>0</v>
          </cell>
        </row>
        <row r="558">
          <cell r="A558" t="str">
            <v>Interkraft Nepal AS (BPC)</v>
          </cell>
          <cell r="B558" t="str">
            <v>D9905</v>
          </cell>
          <cell r="C558" t="str">
            <v>Direct investment</v>
          </cell>
          <cell r="D558" t="str">
            <v>Renewable energy</v>
          </cell>
          <cell r="E558" t="str">
            <v>Nepal</v>
          </cell>
          <cell r="F558" t="str">
            <v>Energy</v>
          </cell>
          <cell r="G558" t="str">
            <v>Disbursed</v>
          </cell>
          <cell r="H558" t="str">
            <v>Mark D</v>
          </cell>
          <cell r="I558" t="str">
            <v>Asia &amp; Pacific</v>
          </cell>
          <cell r="J558" t="str">
            <v>Vegard</v>
          </cell>
          <cell r="K558" t="str">
            <v>Loan</v>
          </cell>
          <cell r="L558">
            <v>38378</v>
          </cell>
          <cell r="M558">
            <v>2005</v>
          </cell>
          <cell r="N558" t="str">
            <v>Principal</v>
          </cell>
          <cell r="O558" t="str">
            <v>in</v>
          </cell>
          <cell r="P558" t="str">
            <v>NOK</v>
          </cell>
          <cell r="Q558">
            <v>1</v>
          </cell>
          <cell r="R558">
            <v>300</v>
          </cell>
          <cell r="S558">
            <v>300</v>
          </cell>
          <cell r="V558">
            <v>0</v>
          </cell>
          <cell r="W558">
            <v>0</v>
          </cell>
        </row>
        <row r="559">
          <cell r="A559" t="str">
            <v>Interkraft Nepal AS (BPC)</v>
          </cell>
          <cell r="B559" t="str">
            <v>D9905</v>
          </cell>
          <cell r="C559" t="str">
            <v>Direct investment</v>
          </cell>
          <cell r="D559" t="str">
            <v>Renewable energy</v>
          </cell>
          <cell r="E559" t="str">
            <v>Nepal</v>
          </cell>
          <cell r="F559" t="str">
            <v>Energy</v>
          </cell>
          <cell r="G559" t="str">
            <v>Disbursed</v>
          </cell>
          <cell r="H559" t="str">
            <v>Mark D</v>
          </cell>
          <cell r="I559" t="str">
            <v>Asia &amp; Pacific</v>
          </cell>
          <cell r="J559" t="str">
            <v>Vegard</v>
          </cell>
          <cell r="K559" t="str">
            <v>Loan</v>
          </cell>
          <cell r="L559">
            <v>39287</v>
          </cell>
          <cell r="M559">
            <v>2007</v>
          </cell>
          <cell r="N559" t="str">
            <v>Interest</v>
          </cell>
          <cell r="O559" t="str">
            <v>in</v>
          </cell>
          <cell r="P559" t="str">
            <v>NOK</v>
          </cell>
          <cell r="Q559">
            <v>1</v>
          </cell>
          <cell r="R559">
            <v>54</v>
          </cell>
          <cell r="S559">
            <v>54</v>
          </cell>
          <cell r="V559">
            <v>54</v>
          </cell>
          <cell r="W559">
            <v>54</v>
          </cell>
        </row>
        <row r="560">
          <cell r="A560" t="str">
            <v>Interkraft Nepal AS (BPC)</v>
          </cell>
          <cell r="B560" t="str">
            <v>D9905</v>
          </cell>
          <cell r="C560" t="str">
            <v>Direct investment</v>
          </cell>
          <cell r="D560" t="str">
            <v>Renewable energy</v>
          </cell>
          <cell r="E560" t="str">
            <v>Nepal</v>
          </cell>
          <cell r="F560" t="str">
            <v>Energy</v>
          </cell>
          <cell r="G560" t="str">
            <v>Disbursed</v>
          </cell>
          <cell r="H560" t="str">
            <v>Mark D</v>
          </cell>
          <cell r="I560" t="str">
            <v>Asia &amp; Pacific</v>
          </cell>
          <cell r="J560" t="str">
            <v>Vegard</v>
          </cell>
          <cell r="K560" t="str">
            <v>Loan</v>
          </cell>
          <cell r="L560">
            <v>38740</v>
          </cell>
          <cell r="M560">
            <v>2006</v>
          </cell>
          <cell r="N560" t="str">
            <v>Interest</v>
          </cell>
          <cell r="O560" t="str">
            <v>in</v>
          </cell>
          <cell r="P560" t="str">
            <v>NOK</v>
          </cell>
          <cell r="Q560">
            <v>1</v>
          </cell>
          <cell r="R560">
            <v>94.5</v>
          </cell>
          <cell r="S560">
            <v>94.5</v>
          </cell>
          <cell r="V560">
            <v>94.5</v>
          </cell>
          <cell r="W560">
            <v>94.5</v>
          </cell>
        </row>
        <row r="561">
          <cell r="A561" t="str">
            <v>Interkraft Nepal AS (BPC)</v>
          </cell>
          <cell r="B561" t="str">
            <v>D9905</v>
          </cell>
          <cell r="C561" t="str">
            <v>Direct investment</v>
          </cell>
          <cell r="D561" t="str">
            <v>Renewable energy</v>
          </cell>
          <cell r="E561" t="str">
            <v>Nepal</v>
          </cell>
          <cell r="F561" t="str">
            <v>Energy</v>
          </cell>
          <cell r="G561" t="str">
            <v>Disbursed</v>
          </cell>
          <cell r="H561" t="str">
            <v>Mark D</v>
          </cell>
          <cell r="I561" t="str">
            <v>Asia &amp; Pacific</v>
          </cell>
          <cell r="J561" t="str">
            <v>Vegard</v>
          </cell>
          <cell r="K561" t="str">
            <v>Loan</v>
          </cell>
          <cell r="L561">
            <v>38012</v>
          </cell>
          <cell r="M561">
            <v>2004</v>
          </cell>
          <cell r="N561" t="str">
            <v>Interest</v>
          </cell>
          <cell r="O561" t="str">
            <v>in</v>
          </cell>
          <cell r="P561" t="str">
            <v>NOK</v>
          </cell>
          <cell r="Q561">
            <v>1</v>
          </cell>
          <cell r="R561">
            <v>135</v>
          </cell>
          <cell r="S561">
            <v>135</v>
          </cell>
          <cell r="V561">
            <v>135</v>
          </cell>
          <cell r="W561">
            <v>135</v>
          </cell>
        </row>
        <row r="562">
          <cell r="A562" t="str">
            <v>Interkraft Nepal AS (BPC)</v>
          </cell>
          <cell r="B562" t="str">
            <v>D9905</v>
          </cell>
          <cell r="C562" t="str">
            <v>Direct investment</v>
          </cell>
          <cell r="D562" t="str">
            <v>Renewable energy</v>
          </cell>
          <cell r="E562" t="str">
            <v>Nepal</v>
          </cell>
          <cell r="F562" t="str">
            <v>Energy</v>
          </cell>
          <cell r="G562" t="str">
            <v>Disbursed</v>
          </cell>
          <cell r="H562" t="str">
            <v>Mark D</v>
          </cell>
          <cell r="I562" t="str">
            <v>Asia &amp; Pacific</v>
          </cell>
          <cell r="J562" t="str">
            <v>Vegard</v>
          </cell>
          <cell r="K562" t="str">
            <v>Loan</v>
          </cell>
          <cell r="L562">
            <v>38192</v>
          </cell>
          <cell r="M562">
            <v>2004</v>
          </cell>
          <cell r="N562" t="str">
            <v>Interest</v>
          </cell>
          <cell r="O562" t="str">
            <v>in</v>
          </cell>
          <cell r="P562" t="str">
            <v>NOK</v>
          </cell>
          <cell r="Q562">
            <v>1</v>
          </cell>
          <cell r="R562">
            <v>135</v>
          </cell>
          <cell r="S562">
            <v>135</v>
          </cell>
          <cell r="V562">
            <v>135</v>
          </cell>
          <cell r="W562">
            <v>135</v>
          </cell>
        </row>
        <row r="563">
          <cell r="A563" t="str">
            <v>Interkraft Nepal AS (BPC)</v>
          </cell>
          <cell r="B563" t="str">
            <v>D9905</v>
          </cell>
          <cell r="C563" t="str">
            <v>Direct investment</v>
          </cell>
          <cell r="D563" t="str">
            <v>Renewable energy</v>
          </cell>
          <cell r="E563" t="str">
            <v>Nepal</v>
          </cell>
          <cell r="F563" t="str">
            <v>Energy</v>
          </cell>
          <cell r="G563" t="str">
            <v>Disbursed</v>
          </cell>
          <cell r="H563" t="str">
            <v>Mark D</v>
          </cell>
          <cell r="I563" t="str">
            <v>Asia &amp; Pacific</v>
          </cell>
          <cell r="J563" t="str">
            <v>Vegard</v>
          </cell>
          <cell r="K563" t="str">
            <v>Loan</v>
          </cell>
          <cell r="L563">
            <v>38192</v>
          </cell>
          <cell r="M563">
            <v>2004</v>
          </cell>
          <cell r="N563" t="str">
            <v>Principal</v>
          </cell>
          <cell r="O563" t="str">
            <v>in</v>
          </cell>
          <cell r="P563" t="str">
            <v>NOK</v>
          </cell>
          <cell r="Q563">
            <v>1</v>
          </cell>
          <cell r="R563">
            <v>300</v>
          </cell>
          <cell r="S563">
            <v>300</v>
          </cell>
          <cell r="V563">
            <v>0</v>
          </cell>
          <cell r="W563">
            <v>0</v>
          </cell>
        </row>
        <row r="564">
          <cell r="A564" t="str">
            <v>Interkraft Nepal AS (BPC)</v>
          </cell>
          <cell r="B564" t="str">
            <v>D9905</v>
          </cell>
          <cell r="C564" t="str">
            <v>Direct investment</v>
          </cell>
          <cell r="D564" t="str">
            <v>Renewable energy</v>
          </cell>
          <cell r="E564" t="str">
            <v>Nepal</v>
          </cell>
          <cell r="F564" t="str">
            <v>Energy</v>
          </cell>
          <cell r="G564" t="str">
            <v>Disbursed</v>
          </cell>
          <cell r="H564" t="str">
            <v>Mark D</v>
          </cell>
          <cell r="I564" t="str">
            <v>Asia &amp; Pacific</v>
          </cell>
          <cell r="J564" t="str">
            <v>Vegard</v>
          </cell>
          <cell r="K564" t="str">
            <v>Loan</v>
          </cell>
          <cell r="L564">
            <v>38378</v>
          </cell>
          <cell r="M564">
            <v>2005</v>
          </cell>
          <cell r="N564" t="str">
            <v>Interest</v>
          </cell>
          <cell r="O564" t="str">
            <v>in</v>
          </cell>
          <cell r="P564" t="str">
            <v>NOK</v>
          </cell>
          <cell r="Q564">
            <v>1</v>
          </cell>
          <cell r="R564">
            <v>121.5</v>
          </cell>
          <cell r="S564">
            <v>121.5</v>
          </cell>
          <cell r="V564">
            <v>121.5</v>
          </cell>
          <cell r="W564">
            <v>121.5</v>
          </cell>
        </row>
        <row r="565">
          <cell r="A565" t="str">
            <v>Interkraft Nepal AS (BPC)</v>
          </cell>
          <cell r="B565" t="str">
            <v>D9905</v>
          </cell>
          <cell r="C565" t="str">
            <v>Direct investment</v>
          </cell>
          <cell r="D565" t="str">
            <v>Renewable energy</v>
          </cell>
          <cell r="E565" t="str">
            <v>Nepal</v>
          </cell>
          <cell r="F565" t="str">
            <v>Energy</v>
          </cell>
          <cell r="G565" t="str">
            <v>Disbursed</v>
          </cell>
          <cell r="H565" t="str">
            <v>Mark D</v>
          </cell>
          <cell r="I565" t="str">
            <v>Asia &amp; Pacific</v>
          </cell>
          <cell r="J565" t="str">
            <v>Vegard</v>
          </cell>
          <cell r="K565" t="str">
            <v>Loan</v>
          </cell>
          <cell r="L565">
            <v>39106</v>
          </cell>
          <cell r="M565">
            <v>2007</v>
          </cell>
          <cell r="N565" t="str">
            <v>Interest</v>
          </cell>
          <cell r="O565" t="str">
            <v>in</v>
          </cell>
          <cell r="P565" t="str">
            <v>NOK</v>
          </cell>
          <cell r="Q565">
            <v>1</v>
          </cell>
          <cell r="R565">
            <v>67.5</v>
          </cell>
          <cell r="S565">
            <v>67.5</v>
          </cell>
          <cell r="V565">
            <v>67.5</v>
          </cell>
          <cell r="W565">
            <v>67.5</v>
          </cell>
        </row>
        <row r="566">
          <cell r="A566" t="str">
            <v>Interkraft Nepal AS (BPC)</v>
          </cell>
          <cell r="B566" t="str">
            <v>D9905</v>
          </cell>
          <cell r="C566" t="str">
            <v>Direct investment</v>
          </cell>
          <cell r="D566" t="str">
            <v>Renewable energy</v>
          </cell>
          <cell r="E566" t="str">
            <v>Nepal</v>
          </cell>
          <cell r="F566" t="str">
            <v>Energy</v>
          </cell>
          <cell r="G566" t="str">
            <v>Disbursed</v>
          </cell>
          <cell r="H566" t="str">
            <v>Mark D</v>
          </cell>
          <cell r="I566" t="str">
            <v>Asia &amp; Pacific</v>
          </cell>
          <cell r="J566" t="str">
            <v>Vegard</v>
          </cell>
          <cell r="K566" t="str">
            <v>Loan</v>
          </cell>
          <cell r="L566">
            <v>38922</v>
          </cell>
          <cell r="M566">
            <v>2006</v>
          </cell>
          <cell r="N566" t="str">
            <v>Principal</v>
          </cell>
          <cell r="O566" t="str">
            <v>in</v>
          </cell>
          <cell r="P566" t="str">
            <v>NOK</v>
          </cell>
          <cell r="Q566">
            <v>1</v>
          </cell>
          <cell r="R566">
            <v>300</v>
          </cell>
          <cell r="S566">
            <v>300</v>
          </cell>
          <cell r="V566">
            <v>0</v>
          </cell>
          <cell r="W566">
            <v>0</v>
          </cell>
        </row>
        <row r="567">
          <cell r="A567" t="str">
            <v>Interkraft Nepal AS (BPC)</v>
          </cell>
          <cell r="B567" t="str">
            <v>D9905</v>
          </cell>
          <cell r="C567" t="str">
            <v>Direct investment</v>
          </cell>
          <cell r="D567" t="str">
            <v>Renewable energy</v>
          </cell>
          <cell r="E567" t="str">
            <v>Nepal</v>
          </cell>
          <cell r="F567" t="str">
            <v>Energy</v>
          </cell>
          <cell r="G567" t="str">
            <v>Disbursed</v>
          </cell>
          <cell r="H567" t="str">
            <v>Mark D</v>
          </cell>
          <cell r="I567" t="str">
            <v>Asia &amp; Pacific</v>
          </cell>
          <cell r="J567" t="str">
            <v>Vegard</v>
          </cell>
          <cell r="K567" t="str">
            <v>Loan</v>
          </cell>
          <cell r="L567">
            <v>39287</v>
          </cell>
          <cell r="M567">
            <v>2007</v>
          </cell>
          <cell r="N567" t="str">
            <v>Principal</v>
          </cell>
          <cell r="O567" t="str">
            <v>in</v>
          </cell>
          <cell r="P567" t="str">
            <v>NOK</v>
          </cell>
          <cell r="Q567">
            <v>1</v>
          </cell>
          <cell r="R567">
            <v>300</v>
          </cell>
          <cell r="S567">
            <v>300</v>
          </cell>
          <cell r="V567">
            <v>0</v>
          </cell>
          <cell r="W567">
            <v>0</v>
          </cell>
        </row>
        <row r="568">
          <cell r="A568" t="str">
            <v>Jambo Roses</v>
          </cell>
          <cell r="B568" t="str">
            <v>D0114</v>
          </cell>
          <cell r="C568" t="str">
            <v>Direct investment</v>
          </cell>
          <cell r="D568" t="str">
            <v>Direct investment</v>
          </cell>
          <cell r="E568" t="str">
            <v>Uganda</v>
          </cell>
          <cell r="F568" t="str">
            <v>Agriculture</v>
          </cell>
          <cell r="G568" t="str">
            <v>Exited</v>
          </cell>
          <cell r="H568" t="str">
            <v>Christoffer</v>
          </cell>
          <cell r="I568" t="str">
            <v>Africa</v>
          </cell>
          <cell r="J568" t="str">
            <v>Kjartan</v>
          </cell>
          <cell r="K568" t="str">
            <v>Loan</v>
          </cell>
          <cell r="L568">
            <v>37411</v>
          </cell>
          <cell r="M568">
            <v>2002</v>
          </cell>
          <cell r="N568" t="str">
            <v>Interest</v>
          </cell>
          <cell r="O568" t="str">
            <v>in</v>
          </cell>
          <cell r="P568" t="str">
            <v>USD</v>
          </cell>
          <cell r="R568">
            <v>0.94899999999999995</v>
          </cell>
          <cell r="S568">
            <v>7.5739999999999998</v>
          </cell>
        </row>
        <row r="569">
          <cell r="A569" t="str">
            <v>Jambo Roses</v>
          </cell>
          <cell r="B569" t="str">
            <v>D0114</v>
          </cell>
          <cell r="C569" t="str">
            <v>Direct investment</v>
          </cell>
          <cell r="D569" t="str">
            <v>Direct investment</v>
          </cell>
          <cell r="E569" t="str">
            <v>Uganda</v>
          </cell>
          <cell r="F569" t="str">
            <v>Agriculture</v>
          </cell>
          <cell r="G569" t="str">
            <v>Exited</v>
          </cell>
          <cell r="H569" t="str">
            <v>Christoffer</v>
          </cell>
          <cell r="I569" t="str">
            <v>Africa</v>
          </cell>
          <cell r="J569" t="str">
            <v>Kjartan</v>
          </cell>
          <cell r="K569" t="str">
            <v>Loan</v>
          </cell>
          <cell r="L569">
            <v>37417</v>
          </cell>
          <cell r="M569">
            <v>2002</v>
          </cell>
          <cell r="N569" t="str">
            <v>Principal</v>
          </cell>
          <cell r="O569" t="str">
            <v>in</v>
          </cell>
          <cell r="P569" t="str">
            <v>USD</v>
          </cell>
          <cell r="R569">
            <v>10</v>
          </cell>
          <cell r="S569">
            <v>79.375</v>
          </cell>
          <cell r="W569">
            <v>-16.065000000000001</v>
          </cell>
        </row>
        <row r="570">
          <cell r="A570" t="str">
            <v>Jambo Roses</v>
          </cell>
          <cell r="B570" t="str">
            <v>D0114</v>
          </cell>
          <cell r="C570" t="str">
            <v>Direct investment</v>
          </cell>
          <cell r="D570" t="str">
            <v>Direct investment</v>
          </cell>
          <cell r="E570" t="str">
            <v>Uganda</v>
          </cell>
          <cell r="F570" t="str">
            <v>Agriculture</v>
          </cell>
          <cell r="G570" t="str">
            <v>Exited</v>
          </cell>
          <cell r="H570" t="str">
            <v>Christoffer</v>
          </cell>
          <cell r="I570" t="str">
            <v>Africa</v>
          </cell>
          <cell r="J570" t="str">
            <v>Kjartan</v>
          </cell>
          <cell r="K570" t="str">
            <v>Loan</v>
          </cell>
          <cell r="L570">
            <v>37411</v>
          </cell>
          <cell r="M570">
            <v>2002</v>
          </cell>
          <cell r="N570" t="str">
            <v>Principal</v>
          </cell>
          <cell r="O570" t="str">
            <v>in</v>
          </cell>
          <cell r="P570" t="str">
            <v>USD</v>
          </cell>
          <cell r="R570">
            <v>5</v>
          </cell>
          <cell r="S570">
            <v>39.905000000000001</v>
          </cell>
        </row>
        <row r="571">
          <cell r="A571" t="str">
            <v>Jambo Roses</v>
          </cell>
          <cell r="B571" t="str">
            <v>D0114</v>
          </cell>
          <cell r="C571" t="str">
            <v>Direct investment</v>
          </cell>
          <cell r="D571" t="str">
            <v>Direct investment</v>
          </cell>
          <cell r="E571" t="str">
            <v>Uganda</v>
          </cell>
          <cell r="F571" t="str">
            <v>Agriculture</v>
          </cell>
          <cell r="G571" t="str">
            <v>Exited</v>
          </cell>
          <cell r="H571" t="str">
            <v>Christoffer</v>
          </cell>
          <cell r="I571" t="str">
            <v>Africa</v>
          </cell>
          <cell r="J571" t="str">
            <v>Kjartan</v>
          </cell>
          <cell r="K571" t="str">
            <v>Loan</v>
          </cell>
          <cell r="L571">
            <v>37256</v>
          </cell>
          <cell r="M571">
            <v>2001</v>
          </cell>
          <cell r="N571" t="str">
            <v>Disbursements</v>
          </cell>
          <cell r="O571" t="str">
            <v>out</v>
          </cell>
          <cell r="P571" t="str">
            <v>USD</v>
          </cell>
          <cell r="R571">
            <v>15</v>
          </cell>
          <cell r="S571">
            <v>135.345</v>
          </cell>
          <cell r="T571" t="e">
            <v>#N/A</v>
          </cell>
          <cell r="U571" t="e">
            <v>#N/A</v>
          </cell>
        </row>
        <row r="572">
          <cell r="A572" t="str">
            <v>Jiffy Kenya AS</v>
          </cell>
          <cell r="B572" t="str">
            <v>D0010</v>
          </cell>
          <cell r="C572" t="str">
            <v>Direct investment</v>
          </cell>
          <cell r="D572" t="str">
            <v>Direct investment</v>
          </cell>
          <cell r="E572" t="str">
            <v>Kenya</v>
          </cell>
          <cell r="F572" t="str">
            <v>Other Manufacturing</v>
          </cell>
          <cell r="G572" t="str">
            <v>Exited</v>
          </cell>
          <cell r="H572" t="str">
            <v>Henning</v>
          </cell>
          <cell r="I572" t="str">
            <v>Africa</v>
          </cell>
          <cell r="J572" t="str">
            <v>Vegard</v>
          </cell>
          <cell r="K572" t="str">
            <v>Equity</v>
          </cell>
          <cell r="L572">
            <v>37637</v>
          </cell>
          <cell r="M572">
            <v>2003</v>
          </cell>
          <cell r="N572" t="str">
            <v>Equity sales</v>
          </cell>
          <cell r="O572" t="str">
            <v>in</v>
          </cell>
          <cell r="P572" t="str">
            <v>NOK</v>
          </cell>
          <cell r="R572">
            <v>182.5</v>
          </cell>
          <cell r="S572">
            <v>182.5</v>
          </cell>
          <cell r="V572">
            <v>-587.5</v>
          </cell>
          <cell r="W572">
            <v>-587.5</v>
          </cell>
        </row>
        <row r="573">
          <cell r="A573" t="str">
            <v>Jiffy Kenya AS</v>
          </cell>
          <cell r="B573" t="str">
            <v>D0010</v>
          </cell>
          <cell r="C573" t="str">
            <v>Direct investment</v>
          </cell>
          <cell r="D573" t="str">
            <v>Direct investment</v>
          </cell>
          <cell r="E573" t="str">
            <v>Kenya</v>
          </cell>
          <cell r="F573" t="str">
            <v>Other Manufacturing</v>
          </cell>
          <cell r="G573" t="str">
            <v>Exited</v>
          </cell>
          <cell r="H573" t="str">
            <v>Henning</v>
          </cell>
          <cell r="I573" t="str">
            <v>Africa</v>
          </cell>
          <cell r="J573" t="str">
            <v>Vegard</v>
          </cell>
          <cell r="K573" t="str">
            <v>Equity</v>
          </cell>
          <cell r="L573">
            <v>37256</v>
          </cell>
          <cell r="M573">
            <v>2001</v>
          </cell>
          <cell r="N573" t="str">
            <v>Disbursements</v>
          </cell>
          <cell r="O573" t="str">
            <v>out</v>
          </cell>
          <cell r="P573" t="str">
            <v>NOK</v>
          </cell>
          <cell r="R573">
            <v>770</v>
          </cell>
          <cell r="S573">
            <v>770</v>
          </cell>
          <cell r="T573" t="e">
            <v>#N/A</v>
          </cell>
          <cell r="U573" t="e">
            <v>#N/A</v>
          </cell>
        </row>
        <row r="574">
          <cell r="A574" t="str">
            <v>Kabul Serena Hotel</v>
          </cell>
          <cell r="B574" t="str">
            <v>D0508</v>
          </cell>
          <cell r="C574" t="str">
            <v>Direct investment</v>
          </cell>
          <cell r="D574" t="str">
            <v>Direct investment</v>
          </cell>
          <cell r="E574" t="str">
            <v>Afghanistan</v>
          </cell>
          <cell r="F574" t="str">
            <v>Tourism</v>
          </cell>
          <cell r="G574" t="str">
            <v>Disbursed</v>
          </cell>
          <cell r="H574" t="str">
            <v>Henning</v>
          </cell>
          <cell r="I574" t="str">
            <v>Asia &amp; Pacific</v>
          </cell>
          <cell r="J574" t="str">
            <v>Kjartan</v>
          </cell>
          <cell r="K574" t="str">
            <v>Equity</v>
          </cell>
          <cell r="L574">
            <v>38706</v>
          </cell>
          <cell r="M574">
            <v>2005</v>
          </cell>
          <cell r="N574" t="str">
            <v>Investment</v>
          </cell>
          <cell r="O574" t="str">
            <v>out</v>
          </cell>
          <cell r="P574" t="str">
            <v>USD</v>
          </cell>
          <cell r="Q574">
            <v>6.7569999999999997</v>
          </cell>
          <cell r="R574">
            <v>5000</v>
          </cell>
          <cell r="S574">
            <v>33785</v>
          </cell>
          <cell r="T574">
            <v>1</v>
          </cell>
          <cell r="U574">
            <v>33785</v>
          </cell>
        </row>
        <row r="575">
          <cell r="A575" t="str">
            <v>LACIF</v>
          </cell>
          <cell r="B575" t="str">
            <v>F9910</v>
          </cell>
          <cell r="C575" t="str">
            <v>Fund</v>
          </cell>
          <cell r="D575" t="str">
            <v>Fund</v>
          </cell>
          <cell r="E575" t="str">
            <v>Regional</v>
          </cell>
          <cell r="F575" t="str">
            <v>Micro-credit</v>
          </cell>
          <cell r="G575" t="str">
            <v>Disbursed</v>
          </cell>
          <cell r="H575" t="str">
            <v>Javier</v>
          </cell>
          <cell r="I575" t="str">
            <v>America</v>
          </cell>
          <cell r="J575" t="str">
            <v>Kristoffer</v>
          </cell>
          <cell r="K575" t="str">
            <v>Equity</v>
          </cell>
          <cell r="L575">
            <v>37568</v>
          </cell>
          <cell r="M575">
            <v>2002</v>
          </cell>
          <cell r="N575" t="str">
            <v>Investment</v>
          </cell>
          <cell r="O575" t="str">
            <v>out</v>
          </cell>
          <cell r="P575" t="str">
            <v>USD</v>
          </cell>
          <cell r="R575">
            <v>300</v>
          </cell>
          <cell r="S575">
            <v>2185.5</v>
          </cell>
          <cell r="T575">
            <v>0</v>
          </cell>
          <cell r="U575">
            <v>0</v>
          </cell>
        </row>
        <row r="576">
          <cell r="A576" t="str">
            <v>LACIF</v>
          </cell>
          <cell r="B576" t="str">
            <v>F9910</v>
          </cell>
          <cell r="C576" t="str">
            <v>Fund</v>
          </cell>
          <cell r="D576" t="str">
            <v>Fund</v>
          </cell>
          <cell r="E576" t="str">
            <v>Regional</v>
          </cell>
          <cell r="F576" t="str">
            <v>Micro-credit</v>
          </cell>
          <cell r="G576" t="str">
            <v>Disbursed</v>
          </cell>
          <cell r="H576" t="str">
            <v>Javier</v>
          </cell>
          <cell r="I576" t="str">
            <v>America</v>
          </cell>
          <cell r="J576" t="str">
            <v>Kristoffer</v>
          </cell>
          <cell r="K576" t="str">
            <v>Equity</v>
          </cell>
          <cell r="L576">
            <v>38897</v>
          </cell>
          <cell r="M576">
            <v>2006</v>
          </cell>
          <cell r="N576" t="str">
            <v>Equity sales</v>
          </cell>
          <cell r="O576" t="str">
            <v>in</v>
          </cell>
          <cell r="P576" t="str">
            <v>USD</v>
          </cell>
          <cell r="Q576">
            <v>6.2914000000000003</v>
          </cell>
          <cell r="R576">
            <v>800</v>
          </cell>
          <cell r="S576">
            <v>5033.12</v>
          </cell>
        </row>
        <row r="577">
          <cell r="A577" t="str">
            <v>LACIF</v>
          </cell>
          <cell r="B577" t="str">
            <v>F9910</v>
          </cell>
          <cell r="C577" t="str">
            <v>Fund</v>
          </cell>
          <cell r="D577" t="str">
            <v>Fund</v>
          </cell>
          <cell r="E577" t="str">
            <v>Regional</v>
          </cell>
          <cell r="F577" t="str">
            <v>Micro-credit</v>
          </cell>
          <cell r="G577" t="str">
            <v>Disbursed</v>
          </cell>
          <cell r="H577" t="str">
            <v>Javier</v>
          </cell>
          <cell r="I577" t="str">
            <v>America</v>
          </cell>
          <cell r="J577" t="str">
            <v>Kristoffer</v>
          </cell>
          <cell r="K577" t="str">
            <v>Loan</v>
          </cell>
          <cell r="L577">
            <v>38895</v>
          </cell>
          <cell r="M577">
            <v>2006</v>
          </cell>
          <cell r="N577" t="str">
            <v>Interest</v>
          </cell>
          <cell r="O577" t="str">
            <v>in</v>
          </cell>
          <cell r="P577" t="str">
            <v>USD</v>
          </cell>
          <cell r="Q577">
            <v>6.3209</v>
          </cell>
          <cell r="R577">
            <v>25.49783</v>
          </cell>
          <cell r="S577">
            <v>161.16923</v>
          </cell>
        </row>
        <row r="578">
          <cell r="A578" t="str">
            <v>LACIF</v>
          </cell>
          <cell r="B578" t="str">
            <v>F9910</v>
          </cell>
          <cell r="C578" t="str">
            <v>Fund</v>
          </cell>
          <cell r="D578" t="str">
            <v>Fund</v>
          </cell>
          <cell r="E578" t="str">
            <v>Regional</v>
          </cell>
          <cell r="F578" t="str">
            <v>Micro-credit</v>
          </cell>
          <cell r="G578" t="str">
            <v>Disbursed</v>
          </cell>
          <cell r="H578" t="str">
            <v>Javier</v>
          </cell>
          <cell r="I578" t="str">
            <v>America</v>
          </cell>
          <cell r="J578" t="str">
            <v>Kristoffer</v>
          </cell>
          <cell r="K578" t="str">
            <v>Loan</v>
          </cell>
          <cell r="L578">
            <v>37943</v>
          </cell>
          <cell r="M578">
            <v>2003</v>
          </cell>
          <cell r="N578" t="str">
            <v>Interest</v>
          </cell>
          <cell r="O578" t="str">
            <v>in</v>
          </cell>
          <cell r="P578" t="str">
            <v>USD</v>
          </cell>
          <cell r="R578">
            <v>14.994999999999999</v>
          </cell>
          <cell r="S578">
            <v>104.157</v>
          </cell>
        </row>
        <row r="579">
          <cell r="A579" t="str">
            <v>LACIF</v>
          </cell>
          <cell r="B579" t="str">
            <v>F9910</v>
          </cell>
          <cell r="C579" t="str">
            <v>Fund</v>
          </cell>
          <cell r="D579" t="str">
            <v>Fund</v>
          </cell>
          <cell r="E579" t="str">
            <v>Regional</v>
          </cell>
          <cell r="F579" t="str">
            <v>Micro-credit</v>
          </cell>
          <cell r="G579" t="str">
            <v>Disbursed</v>
          </cell>
          <cell r="H579" t="str">
            <v>Javier</v>
          </cell>
          <cell r="I579" t="str">
            <v>America</v>
          </cell>
          <cell r="J579" t="str">
            <v>Kristoffer</v>
          </cell>
          <cell r="K579" t="str">
            <v>Equity</v>
          </cell>
          <cell r="L579">
            <v>38897</v>
          </cell>
          <cell r="M579">
            <v>2006</v>
          </cell>
          <cell r="N579" t="str">
            <v>Dividends</v>
          </cell>
          <cell r="O579" t="str">
            <v>in</v>
          </cell>
          <cell r="P579" t="str">
            <v>USD</v>
          </cell>
          <cell r="Q579">
            <v>6.2914000000000003</v>
          </cell>
          <cell r="R579">
            <v>294.35138000000001</v>
          </cell>
          <cell r="S579">
            <v>1851.87988</v>
          </cell>
        </row>
        <row r="580">
          <cell r="A580" t="str">
            <v>LACIF</v>
          </cell>
          <cell r="B580" t="str">
            <v>F9910</v>
          </cell>
          <cell r="C580" t="str">
            <v>Fund</v>
          </cell>
          <cell r="D580" t="str">
            <v>Fund</v>
          </cell>
          <cell r="E580" t="str">
            <v>Regional</v>
          </cell>
          <cell r="F580" t="str">
            <v>Micro-credit</v>
          </cell>
          <cell r="G580" t="str">
            <v>Disbursed</v>
          </cell>
          <cell r="H580" t="str">
            <v>Javier</v>
          </cell>
          <cell r="I580" t="str">
            <v>America</v>
          </cell>
          <cell r="J580" t="str">
            <v>Kristoffer</v>
          </cell>
          <cell r="K580" t="str">
            <v>Loan</v>
          </cell>
          <cell r="L580">
            <v>38495</v>
          </cell>
          <cell r="M580">
            <v>2005</v>
          </cell>
          <cell r="N580" t="str">
            <v>Interest</v>
          </cell>
          <cell r="O580" t="str">
            <v>in</v>
          </cell>
          <cell r="P580" t="str">
            <v>USD</v>
          </cell>
          <cell r="R580">
            <v>19.327000000000002</v>
          </cell>
          <cell r="S580">
            <v>123.925</v>
          </cell>
        </row>
        <row r="581">
          <cell r="A581" t="str">
            <v>LACIF</v>
          </cell>
          <cell r="B581" t="str">
            <v>F9910</v>
          </cell>
          <cell r="C581" t="str">
            <v>Fund</v>
          </cell>
          <cell r="D581" t="str">
            <v>Fund</v>
          </cell>
          <cell r="E581" t="str">
            <v>Regional</v>
          </cell>
          <cell r="F581" t="str">
            <v>Micro-credit</v>
          </cell>
          <cell r="G581" t="str">
            <v>Disbursed</v>
          </cell>
          <cell r="H581" t="str">
            <v>Javier</v>
          </cell>
          <cell r="I581" t="str">
            <v>America</v>
          </cell>
          <cell r="J581" t="str">
            <v>Kristoffer</v>
          </cell>
          <cell r="K581" t="str">
            <v>Loan</v>
          </cell>
          <cell r="L581">
            <v>38716</v>
          </cell>
          <cell r="M581">
            <v>2005</v>
          </cell>
          <cell r="N581" t="str">
            <v>Interest</v>
          </cell>
          <cell r="O581" t="str">
            <v>in</v>
          </cell>
          <cell r="P581" t="str">
            <v>USD</v>
          </cell>
          <cell r="Q581">
            <v>6.7686999999999999</v>
          </cell>
          <cell r="R581">
            <v>50.68</v>
          </cell>
          <cell r="S581">
            <v>343.03800000000001</v>
          </cell>
        </row>
        <row r="582">
          <cell r="A582" t="str">
            <v>LACIF</v>
          </cell>
          <cell r="B582" t="str">
            <v>F9910</v>
          </cell>
          <cell r="C582" t="str">
            <v>Fund</v>
          </cell>
          <cell r="D582" t="str">
            <v>Fund</v>
          </cell>
          <cell r="E582" t="str">
            <v>Regional</v>
          </cell>
          <cell r="F582" t="str">
            <v>Micro-credit</v>
          </cell>
          <cell r="G582" t="str">
            <v>Disbursed</v>
          </cell>
          <cell r="H582" t="str">
            <v>Javier</v>
          </cell>
          <cell r="I582" t="str">
            <v>America</v>
          </cell>
          <cell r="J582" t="str">
            <v>Kristoffer</v>
          </cell>
          <cell r="K582" t="str">
            <v>Equity</v>
          </cell>
          <cell r="L582">
            <v>38845</v>
          </cell>
          <cell r="M582">
            <v>2006</v>
          </cell>
          <cell r="N582" t="str">
            <v>Dividends</v>
          </cell>
          <cell r="O582" t="str">
            <v>in</v>
          </cell>
          <cell r="P582" t="str">
            <v>USD</v>
          </cell>
          <cell r="Q582">
            <v>6.1041999999999996</v>
          </cell>
          <cell r="R582">
            <v>46.31062</v>
          </cell>
          <cell r="S582">
            <v>282.68900000000002</v>
          </cell>
        </row>
        <row r="583">
          <cell r="A583" t="str">
            <v>LACIF</v>
          </cell>
          <cell r="B583" t="str">
            <v>F9910</v>
          </cell>
          <cell r="C583" t="str">
            <v>Fund</v>
          </cell>
          <cell r="D583" t="str">
            <v>Fund</v>
          </cell>
          <cell r="E583" t="str">
            <v>Regional</v>
          </cell>
          <cell r="F583" t="str">
            <v>Micro-credit</v>
          </cell>
          <cell r="G583" t="str">
            <v>Disbursed</v>
          </cell>
          <cell r="H583" t="str">
            <v>Javier</v>
          </cell>
          <cell r="I583" t="str">
            <v>America</v>
          </cell>
          <cell r="J583" t="str">
            <v>Kristoffer</v>
          </cell>
          <cell r="K583" t="str">
            <v>Loan</v>
          </cell>
          <cell r="L583">
            <v>37573</v>
          </cell>
          <cell r="M583">
            <v>2002</v>
          </cell>
          <cell r="N583" t="str">
            <v>Investment</v>
          </cell>
          <cell r="O583" t="str">
            <v>out</v>
          </cell>
          <cell r="P583" t="str">
            <v>USD</v>
          </cell>
          <cell r="R583">
            <v>1000</v>
          </cell>
          <cell r="S583">
            <v>7326</v>
          </cell>
          <cell r="T583">
            <v>0</v>
          </cell>
          <cell r="U583">
            <v>0</v>
          </cell>
        </row>
        <row r="584">
          <cell r="A584" t="str">
            <v>LACIF</v>
          </cell>
          <cell r="B584" t="str">
            <v>F9910</v>
          </cell>
          <cell r="C584" t="str">
            <v>Fund</v>
          </cell>
          <cell r="D584" t="str">
            <v>Fund</v>
          </cell>
          <cell r="E584" t="str">
            <v>Regional</v>
          </cell>
          <cell r="F584" t="str">
            <v>Micro-credit</v>
          </cell>
          <cell r="G584" t="str">
            <v>Disbursed</v>
          </cell>
          <cell r="H584" t="str">
            <v>Javier</v>
          </cell>
          <cell r="I584" t="str">
            <v>America</v>
          </cell>
          <cell r="J584" t="str">
            <v>Kristoffer</v>
          </cell>
          <cell r="K584" t="str">
            <v>Loan</v>
          </cell>
          <cell r="L584">
            <v>38505</v>
          </cell>
          <cell r="M584">
            <v>2005</v>
          </cell>
          <cell r="N584" t="str">
            <v>Interest</v>
          </cell>
          <cell r="O584" t="str">
            <v>in</v>
          </cell>
          <cell r="P584" t="str">
            <v>USD</v>
          </cell>
          <cell r="R584">
            <v>13.814</v>
          </cell>
          <cell r="S584">
            <v>88.974999999999994</v>
          </cell>
        </row>
        <row r="585">
          <cell r="A585" t="str">
            <v>LACIF</v>
          </cell>
          <cell r="B585" t="str">
            <v>F9910</v>
          </cell>
          <cell r="C585" t="str">
            <v>Fund</v>
          </cell>
          <cell r="D585" t="str">
            <v>Fund</v>
          </cell>
          <cell r="E585" t="str">
            <v>Regional</v>
          </cell>
          <cell r="F585" t="str">
            <v>Micro-credit</v>
          </cell>
          <cell r="G585" t="str">
            <v>Disbursed</v>
          </cell>
          <cell r="H585" t="str">
            <v>Javier</v>
          </cell>
          <cell r="I585" t="str">
            <v>America</v>
          </cell>
          <cell r="J585" t="str">
            <v>Kristoffer</v>
          </cell>
          <cell r="K585" t="str">
            <v>Loan</v>
          </cell>
          <cell r="L585">
            <v>37592</v>
          </cell>
          <cell r="M585">
            <v>2002</v>
          </cell>
          <cell r="N585" t="str">
            <v>Investment</v>
          </cell>
          <cell r="O585" t="str">
            <v>out</v>
          </cell>
          <cell r="P585" t="str">
            <v>USD</v>
          </cell>
          <cell r="R585">
            <v>700</v>
          </cell>
          <cell r="S585">
            <v>5084.8</v>
          </cell>
          <cell r="T585">
            <v>0</v>
          </cell>
          <cell r="U585">
            <v>0</v>
          </cell>
        </row>
        <row r="586">
          <cell r="A586" t="str">
            <v>LACIF</v>
          </cell>
          <cell r="B586" t="str">
            <v>F9910</v>
          </cell>
          <cell r="C586" t="str">
            <v>Fund</v>
          </cell>
          <cell r="D586" t="str">
            <v>Fund</v>
          </cell>
          <cell r="E586" t="str">
            <v>Regional</v>
          </cell>
          <cell r="F586" t="str">
            <v>Micro-credit</v>
          </cell>
          <cell r="G586" t="str">
            <v>Disbursed</v>
          </cell>
          <cell r="H586" t="str">
            <v>Javier</v>
          </cell>
          <cell r="I586" t="str">
            <v>America</v>
          </cell>
          <cell r="J586" t="str">
            <v>Kristoffer</v>
          </cell>
          <cell r="K586" t="str">
            <v>Loan</v>
          </cell>
          <cell r="L586">
            <v>37957</v>
          </cell>
          <cell r="M586">
            <v>2003</v>
          </cell>
          <cell r="N586" t="str">
            <v>Interest</v>
          </cell>
          <cell r="O586" t="str">
            <v>in</v>
          </cell>
          <cell r="P586" t="str">
            <v>USD</v>
          </cell>
          <cell r="R586">
            <v>10.494999999999999</v>
          </cell>
          <cell r="S586">
            <v>71.545000000000002</v>
          </cell>
        </row>
        <row r="587">
          <cell r="A587" t="str">
            <v>LACIF</v>
          </cell>
          <cell r="B587" t="str">
            <v>F9910</v>
          </cell>
          <cell r="C587" t="str">
            <v>Fund</v>
          </cell>
          <cell r="D587" t="str">
            <v>Fund</v>
          </cell>
          <cell r="E587" t="str">
            <v>Regional</v>
          </cell>
          <cell r="F587" t="str">
            <v>Micro-credit</v>
          </cell>
          <cell r="G587" t="str">
            <v>Disbursed</v>
          </cell>
          <cell r="H587" t="str">
            <v>Javier</v>
          </cell>
          <cell r="I587" t="str">
            <v>America</v>
          </cell>
          <cell r="J587" t="str">
            <v>Kristoffer</v>
          </cell>
          <cell r="K587" t="str">
            <v>Loan</v>
          </cell>
          <cell r="L587">
            <v>37761</v>
          </cell>
          <cell r="M587">
            <v>2003</v>
          </cell>
          <cell r="N587" t="str">
            <v>Interest</v>
          </cell>
          <cell r="O587" t="str">
            <v>in</v>
          </cell>
          <cell r="P587" t="str">
            <v>USD</v>
          </cell>
          <cell r="R587">
            <v>14.994999999999999</v>
          </cell>
          <cell r="S587">
            <v>102.128</v>
          </cell>
        </row>
        <row r="588">
          <cell r="A588" t="str">
            <v>LACIF</v>
          </cell>
          <cell r="B588" t="str">
            <v>F9910</v>
          </cell>
          <cell r="C588" t="str">
            <v>Fund</v>
          </cell>
          <cell r="D588" t="str">
            <v>Fund</v>
          </cell>
          <cell r="E588" t="str">
            <v>Regional</v>
          </cell>
          <cell r="F588" t="str">
            <v>Micro-credit</v>
          </cell>
          <cell r="G588" t="str">
            <v>Disbursed</v>
          </cell>
          <cell r="H588" t="str">
            <v>Javier</v>
          </cell>
          <cell r="I588" t="str">
            <v>America</v>
          </cell>
          <cell r="J588" t="str">
            <v>Kristoffer</v>
          </cell>
          <cell r="K588" t="str">
            <v>Loan</v>
          </cell>
          <cell r="L588">
            <v>38128</v>
          </cell>
          <cell r="M588">
            <v>2004</v>
          </cell>
          <cell r="N588" t="str">
            <v>Interest</v>
          </cell>
          <cell r="O588" t="str">
            <v>in</v>
          </cell>
          <cell r="P588" t="str">
            <v>USD</v>
          </cell>
          <cell r="R588">
            <v>15</v>
          </cell>
          <cell r="S588">
            <v>102.871</v>
          </cell>
        </row>
        <row r="589">
          <cell r="A589" t="str">
            <v>LACIF</v>
          </cell>
          <cell r="B589" t="str">
            <v>F9910</v>
          </cell>
          <cell r="C589" t="str">
            <v>Fund</v>
          </cell>
          <cell r="D589" t="str">
            <v>Fund</v>
          </cell>
          <cell r="E589" t="str">
            <v>Regional</v>
          </cell>
          <cell r="F589" t="str">
            <v>Micro-credit</v>
          </cell>
          <cell r="G589" t="str">
            <v>Disbursed</v>
          </cell>
          <cell r="H589" t="str">
            <v>Javier</v>
          </cell>
          <cell r="I589" t="str">
            <v>America</v>
          </cell>
          <cell r="J589" t="str">
            <v>Kristoffer</v>
          </cell>
          <cell r="K589" t="str">
            <v>Loan</v>
          </cell>
          <cell r="L589">
            <v>38140</v>
          </cell>
          <cell r="M589">
            <v>2004</v>
          </cell>
          <cell r="N589" t="str">
            <v>Interest</v>
          </cell>
          <cell r="O589" t="str">
            <v>in</v>
          </cell>
          <cell r="P589" t="str">
            <v>USD</v>
          </cell>
          <cell r="R589">
            <v>10.5</v>
          </cell>
          <cell r="S589">
            <v>70.076999999999998</v>
          </cell>
        </row>
        <row r="590">
          <cell r="A590" t="str">
            <v>LACIF</v>
          </cell>
          <cell r="B590" t="str">
            <v>F9910</v>
          </cell>
          <cell r="C590" t="str">
            <v>Fund</v>
          </cell>
          <cell r="D590" t="str">
            <v>Fund</v>
          </cell>
          <cell r="E590" t="str">
            <v>Regional</v>
          </cell>
          <cell r="F590" t="str">
            <v>Micro-credit</v>
          </cell>
          <cell r="G590" t="str">
            <v>Disbursed</v>
          </cell>
          <cell r="H590" t="str">
            <v>Javier</v>
          </cell>
          <cell r="I590" t="str">
            <v>America</v>
          </cell>
          <cell r="J590" t="str">
            <v>Kristoffer</v>
          </cell>
          <cell r="K590" t="str">
            <v>Loan</v>
          </cell>
          <cell r="L590">
            <v>38313</v>
          </cell>
          <cell r="M590">
            <v>2004</v>
          </cell>
          <cell r="N590" t="str">
            <v>Interest</v>
          </cell>
          <cell r="O590" t="str">
            <v>in</v>
          </cell>
          <cell r="P590" t="str">
            <v>USD</v>
          </cell>
          <cell r="R590">
            <v>15</v>
          </cell>
          <cell r="S590">
            <v>94.007999999999996</v>
          </cell>
        </row>
        <row r="591">
          <cell r="A591" t="str">
            <v>LACIF</v>
          </cell>
          <cell r="B591" t="str">
            <v>F9910</v>
          </cell>
          <cell r="C591" t="str">
            <v>Fund</v>
          </cell>
          <cell r="D591" t="str">
            <v>Fund</v>
          </cell>
          <cell r="E591" t="str">
            <v>Regional</v>
          </cell>
          <cell r="F591" t="str">
            <v>Micro-credit</v>
          </cell>
          <cell r="G591" t="str">
            <v>Disbursed</v>
          </cell>
          <cell r="H591" t="str">
            <v>Javier</v>
          </cell>
          <cell r="I591" t="str">
            <v>America</v>
          </cell>
          <cell r="J591" t="str">
            <v>Kristoffer</v>
          </cell>
          <cell r="K591" t="str">
            <v>Loan</v>
          </cell>
          <cell r="L591">
            <v>37776</v>
          </cell>
          <cell r="M591">
            <v>2003</v>
          </cell>
          <cell r="N591" t="str">
            <v>Interest</v>
          </cell>
          <cell r="O591" t="str">
            <v>in</v>
          </cell>
          <cell r="P591" t="str">
            <v>USD</v>
          </cell>
          <cell r="R591">
            <v>10.494999999999999</v>
          </cell>
          <cell r="S591">
            <v>72.516000000000005</v>
          </cell>
        </row>
        <row r="592">
          <cell r="A592" t="str">
            <v>LACIF</v>
          </cell>
          <cell r="B592" t="str">
            <v>F9910</v>
          </cell>
          <cell r="C592" t="str">
            <v>Fund</v>
          </cell>
          <cell r="D592" t="str">
            <v>Fund</v>
          </cell>
          <cell r="E592" t="str">
            <v>Regional</v>
          </cell>
          <cell r="F592" t="str">
            <v>Micro-credit</v>
          </cell>
          <cell r="G592" t="str">
            <v>Disbursed</v>
          </cell>
          <cell r="H592" t="str">
            <v>Javier</v>
          </cell>
          <cell r="I592" t="str">
            <v>America</v>
          </cell>
          <cell r="J592" t="str">
            <v>Kristoffer</v>
          </cell>
          <cell r="K592" t="str">
            <v>Loan</v>
          </cell>
          <cell r="L592">
            <v>39260</v>
          </cell>
          <cell r="M592">
            <v>2007</v>
          </cell>
          <cell r="N592" t="str">
            <v>Interest</v>
          </cell>
          <cell r="O592" t="str">
            <v>in</v>
          </cell>
          <cell r="P592" t="str">
            <v>USD</v>
          </cell>
          <cell r="Q592">
            <v>5.9328000000000003</v>
          </cell>
          <cell r="R592">
            <v>31.25</v>
          </cell>
          <cell r="S592">
            <v>185.4</v>
          </cell>
        </row>
        <row r="593">
          <cell r="A593" t="str">
            <v>LACIF</v>
          </cell>
          <cell r="B593" t="str">
            <v>F9910</v>
          </cell>
          <cell r="C593" t="str">
            <v>Fund</v>
          </cell>
          <cell r="D593" t="str">
            <v>Fund</v>
          </cell>
          <cell r="E593" t="str">
            <v>Regional</v>
          </cell>
          <cell r="F593" t="str">
            <v>Micro-credit</v>
          </cell>
          <cell r="G593" t="str">
            <v>Disbursed</v>
          </cell>
          <cell r="H593" t="str">
            <v>Javier</v>
          </cell>
          <cell r="I593" t="str">
            <v>America</v>
          </cell>
          <cell r="J593" t="str">
            <v>Kristoffer</v>
          </cell>
          <cell r="K593" t="str">
            <v>Loan</v>
          </cell>
          <cell r="L593">
            <v>38322</v>
          </cell>
          <cell r="M593">
            <v>2004</v>
          </cell>
          <cell r="N593" t="str">
            <v>Interest</v>
          </cell>
          <cell r="O593" t="str">
            <v>in</v>
          </cell>
          <cell r="P593" t="str">
            <v>USD</v>
          </cell>
          <cell r="R593">
            <v>10.5</v>
          </cell>
          <cell r="S593">
            <v>64.209999999999994</v>
          </cell>
        </row>
        <row r="594">
          <cell r="A594" t="str">
            <v>LACIF</v>
          </cell>
          <cell r="B594" t="str">
            <v>F9910</v>
          </cell>
          <cell r="C594" t="str">
            <v>Fund</v>
          </cell>
          <cell r="D594" t="str">
            <v>Fund</v>
          </cell>
          <cell r="E594" t="str">
            <v>Regional</v>
          </cell>
          <cell r="F594" t="str">
            <v>Micro-credit</v>
          </cell>
          <cell r="G594" t="str">
            <v>Disbursed</v>
          </cell>
          <cell r="H594" t="str">
            <v>Javier</v>
          </cell>
          <cell r="I594" t="str">
            <v>America</v>
          </cell>
          <cell r="J594" t="str">
            <v>Kristoffer</v>
          </cell>
          <cell r="K594" t="str">
            <v>Loan</v>
          </cell>
          <cell r="L594">
            <v>38751</v>
          </cell>
          <cell r="M594">
            <v>2006</v>
          </cell>
          <cell r="N594" t="str">
            <v>Principal</v>
          </cell>
          <cell r="O594" t="str">
            <v>in</v>
          </cell>
          <cell r="P594" t="str">
            <v>USD</v>
          </cell>
          <cell r="Q594">
            <v>6.6516000000000002</v>
          </cell>
          <cell r="R594">
            <v>1000</v>
          </cell>
          <cell r="S594">
            <v>6651.6</v>
          </cell>
        </row>
        <row r="595">
          <cell r="A595" t="str">
            <v>LACIF</v>
          </cell>
          <cell r="B595" t="str">
            <v>F9910</v>
          </cell>
          <cell r="C595" t="str">
            <v>Fund</v>
          </cell>
          <cell r="D595" t="str">
            <v>Fund</v>
          </cell>
          <cell r="E595" t="str">
            <v>Regional</v>
          </cell>
          <cell r="F595" t="str">
            <v>Micro-credit</v>
          </cell>
          <cell r="G595" t="str">
            <v>Disbursed</v>
          </cell>
          <cell r="H595" t="str">
            <v>Javier</v>
          </cell>
          <cell r="I595" t="str">
            <v>America</v>
          </cell>
          <cell r="J595" t="str">
            <v>Kristoffer</v>
          </cell>
          <cell r="K595" t="str">
            <v>Loan</v>
          </cell>
          <cell r="L595">
            <v>38751</v>
          </cell>
          <cell r="M595">
            <v>2006</v>
          </cell>
          <cell r="N595" t="str">
            <v>Investment</v>
          </cell>
          <cell r="O595" t="str">
            <v>out</v>
          </cell>
          <cell r="P595" t="str">
            <v>USD</v>
          </cell>
          <cell r="Q595">
            <v>6.6516000000000002</v>
          </cell>
          <cell r="R595">
            <v>1000</v>
          </cell>
          <cell r="S595">
            <v>6651.6</v>
          </cell>
          <cell r="T595">
            <v>0</v>
          </cell>
          <cell r="U595">
            <v>0</v>
          </cell>
        </row>
        <row r="596">
          <cell r="A596" t="str">
            <v>LACIF</v>
          </cell>
          <cell r="B596" t="str">
            <v>F9910</v>
          </cell>
          <cell r="C596" t="str">
            <v>Fund</v>
          </cell>
          <cell r="D596" t="str">
            <v>Fund</v>
          </cell>
          <cell r="E596" t="str">
            <v>Regional</v>
          </cell>
          <cell r="F596" t="str">
            <v>Micro-credit</v>
          </cell>
          <cell r="G596" t="str">
            <v>Disbursed</v>
          </cell>
          <cell r="H596" t="str">
            <v>Javier</v>
          </cell>
          <cell r="I596" t="str">
            <v>America</v>
          </cell>
          <cell r="J596" t="str">
            <v>Kristoffer</v>
          </cell>
          <cell r="K596" t="str">
            <v>Loan</v>
          </cell>
          <cell r="L596">
            <v>38751</v>
          </cell>
          <cell r="M596">
            <v>2006</v>
          </cell>
          <cell r="N596" t="str">
            <v>Interest</v>
          </cell>
          <cell r="O596" t="str">
            <v>in</v>
          </cell>
          <cell r="P596" t="str">
            <v>USD</v>
          </cell>
          <cell r="Q596">
            <v>6.6516000000000002</v>
          </cell>
          <cell r="R596">
            <v>0.497</v>
          </cell>
          <cell r="S596">
            <v>3.3109999999999999</v>
          </cell>
        </row>
        <row r="597">
          <cell r="A597" t="str">
            <v>LACIF</v>
          </cell>
          <cell r="B597" t="str">
            <v>F9910</v>
          </cell>
          <cell r="C597" t="str">
            <v>Fund</v>
          </cell>
          <cell r="D597" t="str">
            <v>Fund</v>
          </cell>
          <cell r="E597" t="str">
            <v>Regional</v>
          </cell>
          <cell r="F597" t="str">
            <v>Micro-credit</v>
          </cell>
          <cell r="G597" t="str">
            <v>Disbursed</v>
          </cell>
          <cell r="H597" t="str">
            <v>Javier</v>
          </cell>
          <cell r="I597" t="str">
            <v>America</v>
          </cell>
          <cell r="J597" t="str">
            <v>Kristoffer</v>
          </cell>
          <cell r="K597" t="str">
            <v>Loan</v>
          </cell>
          <cell r="L597">
            <v>38747</v>
          </cell>
          <cell r="M597">
            <v>2006</v>
          </cell>
          <cell r="N597" t="str">
            <v>Interest</v>
          </cell>
          <cell r="O597" t="str">
            <v>in</v>
          </cell>
          <cell r="P597" t="str">
            <v>USD</v>
          </cell>
          <cell r="Q597">
            <v>6.7268999999999997</v>
          </cell>
          <cell r="R597">
            <v>5.1849999999999996</v>
          </cell>
          <cell r="S597">
            <v>34.881</v>
          </cell>
        </row>
        <row r="598">
          <cell r="A598" t="str">
            <v>LACIF</v>
          </cell>
          <cell r="B598" t="str">
            <v>F9910</v>
          </cell>
          <cell r="C598" t="str">
            <v>Fund</v>
          </cell>
          <cell r="D598" t="str">
            <v>Fund</v>
          </cell>
          <cell r="E598" t="str">
            <v>Regional</v>
          </cell>
          <cell r="F598" t="str">
            <v>Micro-credit</v>
          </cell>
          <cell r="G598" t="str">
            <v>Disbursed</v>
          </cell>
          <cell r="H598" t="str">
            <v>Javier</v>
          </cell>
          <cell r="I598" t="str">
            <v>America</v>
          </cell>
          <cell r="J598" t="str">
            <v>Kristoffer</v>
          </cell>
          <cell r="K598" t="str">
            <v>Loan</v>
          </cell>
          <cell r="L598">
            <v>39079</v>
          </cell>
          <cell r="M598">
            <v>2006</v>
          </cell>
          <cell r="N598" t="str">
            <v>Interest</v>
          </cell>
          <cell r="O598" t="str">
            <v>in</v>
          </cell>
          <cell r="P598" t="str">
            <v>USD</v>
          </cell>
          <cell r="Q598">
            <v>6.2533000000000003</v>
          </cell>
          <cell r="R598">
            <v>31.076000000000001</v>
          </cell>
          <cell r="S598">
            <v>194.32861</v>
          </cell>
        </row>
        <row r="599">
          <cell r="A599" t="str">
            <v>LACIF</v>
          </cell>
          <cell r="B599" t="str">
            <v>F9910</v>
          </cell>
          <cell r="C599" t="str">
            <v>Fund</v>
          </cell>
          <cell r="D599" t="str">
            <v>Fund</v>
          </cell>
          <cell r="E599" t="str">
            <v>Regional</v>
          </cell>
          <cell r="F599" t="str">
            <v>Micro-credit</v>
          </cell>
          <cell r="G599" t="str">
            <v>Disbursed</v>
          </cell>
          <cell r="H599" t="str">
            <v>Javier</v>
          </cell>
          <cell r="I599" t="str">
            <v>America</v>
          </cell>
          <cell r="J599" t="str">
            <v>Kristoffer</v>
          </cell>
          <cell r="K599" t="str">
            <v>Loan</v>
          </cell>
          <cell r="L599">
            <v>38716</v>
          </cell>
          <cell r="M599">
            <v>2005</v>
          </cell>
          <cell r="N599" t="str">
            <v>Principal</v>
          </cell>
          <cell r="O599" t="str">
            <v>in</v>
          </cell>
          <cell r="P599" t="str">
            <v>USD</v>
          </cell>
          <cell r="Q599">
            <v>6.7793000000000001</v>
          </cell>
          <cell r="R599">
            <v>700</v>
          </cell>
          <cell r="S599">
            <v>4745.51</v>
          </cell>
        </row>
        <row r="600">
          <cell r="A600" t="str">
            <v>LACIF</v>
          </cell>
          <cell r="B600" t="str">
            <v>F9910</v>
          </cell>
          <cell r="C600" t="str">
            <v>Fund</v>
          </cell>
          <cell r="D600" t="str">
            <v>Fund</v>
          </cell>
          <cell r="E600" t="str">
            <v>Regional</v>
          </cell>
          <cell r="F600" t="str">
            <v>Micro-credit</v>
          </cell>
          <cell r="G600" t="str">
            <v>Disbursed</v>
          </cell>
          <cell r="H600" t="str">
            <v>Javier</v>
          </cell>
          <cell r="I600" t="str">
            <v>America</v>
          </cell>
          <cell r="J600" t="str">
            <v>Kristoffer</v>
          </cell>
          <cell r="K600" t="str">
            <v>Loan</v>
          </cell>
          <cell r="L600">
            <v>39444</v>
          </cell>
          <cell r="M600">
            <v>2007</v>
          </cell>
          <cell r="N600" t="str">
            <v>Interest</v>
          </cell>
          <cell r="O600" t="str">
            <v>in</v>
          </cell>
          <cell r="P600" t="str">
            <v>USD</v>
          </cell>
          <cell r="Q600">
            <v>5.4273999999999996</v>
          </cell>
          <cell r="R600">
            <v>31.25</v>
          </cell>
          <cell r="S600">
            <v>169.60624999999999</v>
          </cell>
        </row>
        <row r="601">
          <cell r="A601" t="str">
            <v>LACIF</v>
          </cell>
          <cell r="B601" t="str">
            <v>F9910</v>
          </cell>
          <cell r="C601" t="str">
            <v>Fund</v>
          </cell>
          <cell r="D601" t="str">
            <v>Fund</v>
          </cell>
          <cell r="E601" t="str">
            <v>Regional</v>
          </cell>
          <cell r="F601" t="str">
            <v>Micro-credit</v>
          </cell>
          <cell r="G601" t="str">
            <v>Disbursed</v>
          </cell>
          <cell r="H601" t="str">
            <v>Javier</v>
          </cell>
          <cell r="I601" t="str">
            <v>America</v>
          </cell>
          <cell r="J601" t="str">
            <v>Kristoffer</v>
          </cell>
          <cell r="K601" t="str">
            <v>Equity</v>
          </cell>
          <cell r="L601">
            <v>37256</v>
          </cell>
          <cell r="M601">
            <v>2001</v>
          </cell>
          <cell r="N601" t="str">
            <v>Investment</v>
          </cell>
          <cell r="O601" t="str">
            <v>out</v>
          </cell>
          <cell r="P601" t="str">
            <v>USD</v>
          </cell>
          <cell r="R601">
            <v>500</v>
          </cell>
          <cell r="S601">
            <v>3921</v>
          </cell>
          <cell r="T601">
            <v>0</v>
          </cell>
          <cell r="U601">
            <v>0</v>
          </cell>
        </row>
        <row r="602">
          <cell r="A602" t="str">
            <v>Lafise Investment Management</v>
          </cell>
          <cell r="B602" t="str">
            <v>F0107</v>
          </cell>
          <cell r="C602" t="str">
            <v>Fund</v>
          </cell>
          <cell r="D602" t="str">
            <v>Fund</v>
          </cell>
          <cell r="E602" t="str">
            <v>Regional</v>
          </cell>
          <cell r="F602" t="str">
            <v>Investment Funds</v>
          </cell>
          <cell r="G602" t="str">
            <v>Disbursed</v>
          </cell>
          <cell r="H602" t="str">
            <v>Javier</v>
          </cell>
          <cell r="I602" t="str">
            <v>America</v>
          </cell>
          <cell r="J602" t="str">
            <v>Elizabeth</v>
          </cell>
          <cell r="K602" t="str">
            <v>Equity</v>
          </cell>
          <cell r="L602">
            <v>37256</v>
          </cell>
          <cell r="M602">
            <v>2001</v>
          </cell>
          <cell r="N602" t="str">
            <v>Investment</v>
          </cell>
          <cell r="O602" t="str">
            <v>out</v>
          </cell>
          <cell r="P602" t="str">
            <v>USD</v>
          </cell>
          <cell r="R602">
            <v>2</v>
          </cell>
          <cell r="S602">
            <v>17.324000000000002</v>
          </cell>
          <cell r="T602">
            <v>0</v>
          </cell>
          <cell r="U602">
            <v>0</v>
          </cell>
        </row>
        <row r="603">
          <cell r="A603" t="str">
            <v>LOCFUND</v>
          </cell>
          <cell r="B603" t="str">
            <v>F0603</v>
          </cell>
          <cell r="C603" t="str">
            <v>Fund</v>
          </cell>
          <cell r="D603" t="str">
            <v>Fund</v>
          </cell>
          <cell r="E603" t="str">
            <v>Regional</v>
          </cell>
          <cell r="F603" t="str">
            <v>Micro-credit</v>
          </cell>
          <cell r="G603" t="str">
            <v>Partially disbursed</v>
          </cell>
          <cell r="H603" t="str">
            <v>Javier</v>
          </cell>
          <cell r="I603" t="str">
            <v>America</v>
          </cell>
          <cell r="J603" t="str">
            <v>Kristoffer</v>
          </cell>
          <cell r="K603" t="str">
            <v>Equity</v>
          </cell>
          <cell r="L603">
            <v>39170</v>
          </cell>
          <cell r="M603">
            <v>2007</v>
          </cell>
          <cell r="N603" t="str">
            <v>Investment</v>
          </cell>
          <cell r="O603" t="str">
            <v>out</v>
          </cell>
          <cell r="P603" t="str">
            <v>USD</v>
          </cell>
          <cell r="Q603">
            <v>6.0679999999999996</v>
          </cell>
          <cell r="R603">
            <v>420</v>
          </cell>
          <cell r="S603">
            <v>2548.56</v>
          </cell>
          <cell r="T603">
            <v>0</v>
          </cell>
          <cell r="U603">
            <v>0</v>
          </cell>
        </row>
        <row r="604">
          <cell r="A604" t="str">
            <v>LOCFUND</v>
          </cell>
          <cell r="B604" t="str">
            <v>F0603</v>
          </cell>
          <cell r="C604" t="str">
            <v>Fund</v>
          </cell>
          <cell r="D604" t="str">
            <v>Fund</v>
          </cell>
          <cell r="E604" t="str">
            <v>Regional</v>
          </cell>
          <cell r="F604" t="str">
            <v>Micro-credit</v>
          </cell>
          <cell r="G604" t="str">
            <v>Partially disbursed</v>
          </cell>
          <cell r="H604" t="str">
            <v>Javier</v>
          </cell>
          <cell r="I604" t="str">
            <v>America</v>
          </cell>
          <cell r="J604" t="str">
            <v>Kristoffer</v>
          </cell>
          <cell r="K604" t="str">
            <v>Equity</v>
          </cell>
          <cell r="L604">
            <v>39386</v>
          </cell>
          <cell r="M604">
            <v>2007</v>
          </cell>
          <cell r="N604" t="str">
            <v>Investment</v>
          </cell>
          <cell r="O604" t="str">
            <v>out</v>
          </cell>
          <cell r="P604" t="str">
            <v>USD</v>
          </cell>
          <cell r="Q604">
            <v>5.3928000000000003</v>
          </cell>
          <cell r="R604">
            <v>420</v>
          </cell>
          <cell r="S604">
            <v>2264.9760000000001</v>
          </cell>
          <cell r="T604">
            <v>0</v>
          </cell>
          <cell r="U604">
            <v>0</v>
          </cell>
        </row>
        <row r="605">
          <cell r="A605" t="str">
            <v>LOCFUND</v>
          </cell>
          <cell r="B605" t="str">
            <v>F0603</v>
          </cell>
          <cell r="C605" t="str">
            <v>Fund</v>
          </cell>
          <cell r="D605" t="str">
            <v>Fund</v>
          </cell>
          <cell r="E605" t="str">
            <v>Regional</v>
          </cell>
          <cell r="F605" t="str">
            <v>Micro-credit</v>
          </cell>
          <cell r="G605" t="str">
            <v>Partially disbursed</v>
          </cell>
          <cell r="H605" t="str">
            <v>Javier</v>
          </cell>
          <cell r="I605" t="str">
            <v>America</v>
          </cell>
          <cell r="J605" t="str">
            <v>Kristoffer</v>
          </cell>
          <cell r="K605" t="str">
            <v>Loan</v>
          </cell>
          <cell r="L605">
            <v>39386</v>
          </cell>
          <cell r="M605">
            <v>2007</v>
          </cell>
          <cell r="N605" t="str">
            <v>Investment</v>
          </cell>
          <cell r="O605" t="str">
            <v>out</v>
          </cell>
          <cell r="P605" t="str">
            <v>USD</v>
          </cell>
          <cell r="Q605">
            <v>5.3928000000000003</v>
          </cell>
          <cell r="R605">
            <v>180</v>
          </cell>
          <cell r="S605">
            <v>970.70399999999995</v>
          </cell>
          <cell r="T605">
            <v>0</v>
          </cell>
          <cell r="U605">
            <v>0</v>
          </cell>
        </row>
        <row r="606">
          <cell r="A606" t="str">
            <v>LOCFUND</v>
          </cell>
          <cell r="B606" t="str">
            <v>F0603</v>
          </cell>
          <cell r="C606" t="str">
            <v>Fund</v>
          </cell>
          <cell r="D606" t="str">
            <v>Fund</v>
          </cell>
          <cell r="E606" t="str">
            <v>Regional</v>
          </cell>
          <cell r="F606" t="str">
            <v>Micro-credit</v>
          </cell>
          <cell r="G606" t="str">
            <v>Partially disbursed</v>
          </cell>
          <cell r="H606" t="str">
            <v>Javier</v>
          </cell>
          <cell r="I606" t="str">
            <v>America</v>
          </cell>
          <cell r="J606" t="str">
            <v>Kristoffer</v>
          </cell>
          <cell r="K606" t="str">
            <v>Loan</v>
          </cell>
          <cell r="L606">
            <v>39170</v>
          </cell>
          <cell r="M606">
            <v>2007</v>
          </cell>
          <cell r="N606" t="str">
            <v>Investment</v>
          </cell>
          <cell r="O606" t="str">
            <v>out</v>
          </cell>
          <cell r="P606" t="str">
            <v>USD</v>
          </cell>
          <cell r="Q606">
            <v>6.0679999999999996</v>
          </cell>
          <cell r="R606">
            <v>180</v>
          </cell>
          <cell r="S606">
            <v>1092.24</v>
          </cell>
          <cell r="T606">
            <v>0</v>
          </cell>
          <cell r="U606">
            <v>0</v>
          </cell>
        </row>
        <row r="607">
          <cell r="A607" t="str">
            <v>LAAD</v>
          </cell>
          <cell r="B607" t="str">
            <v>D0404</v>
          </cell>
          <cell r="C607" t="str">
            <v>Direct investment</v>
          </cell>
          <cell r="D607" t="str">
            <v>Financial Institution</v>
          </cell>
          <cell r="E607" t="str">
            <v>Regional</v>
          </cell>
          <cell r="F607" t="str">
            <v>Other Financial Services</v>
          </cell>
          <cell r="G607" t="str">
            <v>Disbursed</v>
          </cell>
          <cell r="H607" t="str">
            <v>Javier</v>
          </cell>
          <cell r="I607" t="str">
            <v>America</v>
          </cell>
          <cell r="J607" t="str">
            <v>Kristoffer</v>
          </cell>
          <cell r="K607" t="str">
            <v>Loan</v>
          </cell>
          <cell r="L607">
            <v>38791</v>
          </cell>
          <cell r="M607">
            <v>2006</v>
          </cell>
          <cell r="N607" t="str">
            <v>Interest</v>
          </cell>
          <cell r="O607" t="str">
            <v>in</v>
          </cell>
          <cell r="P607" t="str">
            <v>USD</v>
          </cell>
          <cell r="Q607">
            <v>6.6256000000000004</v>
          </cell>
          <cell r="R607">
            <v>149.56200000000001</v>
          </cell>
          <cell r="S607">
            <v>990.93799999999999</v>
          </cell>
        </row>
        <row r="608">
          <cell r="A608" t="str">
            <v>LAAD</v>
          </cell>
          <cell r="B608" t="str">
            <v>D0404</v>
          </cell>
          <cell r="C608" t="str">
            <v>Direct investment</v>
          </cell>
          <cell r="D608" t="str">
            <v>Financial Institution</v>
          </cell>
          <cell r="E608" t="str">
            <v>Regional</v>
          </cell>
          <cell r="F608" t="str">
            <v>Other Financial Services</v>
          </cell>
          <cell r="G608" t="str">
            <v>Disbursed</v>
          </cell>
          <cell r="H608" t="str">
            <v>Javier</v>
          </cell>
          <cell r="I608" t="str">
            <v>America</v>
          </cell>
          <cell r="J608" t="str">
            <v>Kristoffer</v>
          </cell>
          <cell r="K608" t="str">
            <v>Loan</v>
          </cell>
          <cell r="L608">
            <v>39342</v>
          </cell>
          <cell r="M608">
            <v>2007</v>
          </cell>
          <cell r="N608" t="str">
            <v>Interest</v>
          </cell>
          <cell r="O608" t="str">
            <v>in</v>
          </cell>
          <cell r="P608" t="str">
            <v>USD</v>
          </cell>
          <cell r="Q608">
            <v>5.6223000000000001</v>
          </cell>
          <cell r="R608">
            <v>140.899</v>
          </cell>
          <cell r="S608">
            <v>792.17600000000004</v>
          </cell>
        </row>
        <row r="609">
          <cell r="A609" t="str">
            <v>LAAD</v>
          </cell>
          <cell r="B609" t="str">
            <v>D0404</v>
          </cell>
          <cell r="C609" t="str">
            <v>Direct investment</v>
          </cell>
          <cell r="D609" t="str">
            <v>Financial Institution</v>
          </cell>
          <cell r="E609" t="str">
            <v>Regional</v>
          </cell>
          <cell r="F609" t="str">
            <v>Other Financial Services</v>
          </cell>
          <cell r="G609" t="str">
            <v>Disbursed</v>
          </cell>
          <cell r="H609" t="str">
            <v>Javier</v>
          </cell>
          <cell r="I609" t="str">
            <v>America</v>
          </cell>
          <cell r="J609" t="str">
            <v>Kristoffer</v>
          </cell>
          <cell r="K609" t="str">
            <v>Loan</v>
          </cell>
          <cell r="L609">
            <v>38975</v>
          </cell>
          <cell r="M609">
            <v>2006</v>
          </cell>
          <cell r="N609" t="str">
            <v>Interest</v>
          </cell>
          <cell r="O609" t="str">
            <v>in</v>
          </cell>
          <cell r="P609" t="str">
            <v>USD</v>
          </cell>
          <cell r="Q609">
            <v>6.5305999999999997</v>
          </cell>
          <cell r="R609">
            <v>152.04067000000001</v>
          </cell>
          <cell r="S609">
            <v>992.91700000000003</v>
          </cell>
        </row>
        <row r="610">
          <cell r="A610" t="str">
            <v>LAAD</v>
          </cell>
          <cell r="B610" t="str">
            <v>D0404</v>
          </cell>
          <cell r="C610" t="str">
            <v>Direct investment</v>
          </cell>
          <cell r="D610" t="str">
            <v>Financial Institution</v>
          </cell>
          <cell r="E610" t="str">
            <v>Regional</v>
          </cell>
          <cell r="F610" t="str">
            <v>Other Financial Services</v>
          </cell>
          <cell r="G610" t="str">
            <v>Disbursed</v>
          </cell>
          <cell r="H610" t="str">
            <v>Javier</v>
          </cell>
          <cell r="I610" t="str">
            <v>America</v>
          </cell>
          <cell r="J610" t="str">
            <v>Kristoffer</v>
          </cell>
          <cell r="K610" t="str">
            <v>Loan</v>
          </cell>
          <cell r="L610">
            <v>38273</v>
          </cell>
          <cell r="M610">
            <v>2004</v>
          </cell>
          <cell r="N610" t="str">
            <v>Disbursements</v>
          </cell>
          <cell r="O610" t="str">
            <v>out</v>
          </cell>
          <cell r="P610" t="str">
            <v>USD</v>
          </cell>
          <cell r="Q610">
            <v>6.66</v>
          </cell>
          <cell r="R610">
            <v>5000</v>
          </cell>
          <cell r="S610">
            <v>33300</v>
          </cell>
          <cell r="T610">
            <v>0</v>
          </cell>
          <cell r="U610">
            <v>0</v>
          </cell>
        </row>
        <row r="611">
          <cell r="A611" t="str">
            <v>LAAD</v>
          </cell>
          <cell r="B611" t="str">
            <v>D0404</v>
          </cell>
          <cell r="C611" t="str">
            <v>Direct investment</v>
          </cell>
          <cell r="D611" t="str">
            <v>Financial Institution</v>
          </cell>
          <cell r="E611" t="str">
            <v>Regional</v>
          </cell>
          <cell r="F611" t="str">
            <v>Other Financial Services</v>
          </cell>
          <cell r="G611" t="str">
            <v>Disbursed</v>
          </cell>
          <cell r="H611" t="str">
            <v>Javier</v>
          </cell>
          <cell r="I611" t="str">
            <v>America</v>
          </cell>
          <cell r="J611" t="str">
            <v>Kristoffer</v>
          </cell>
          <cell r="K611" t="str">
            <v>Loan</v>
          </cell>
          <cell r="L611">
            <v>39342</v>
          </cell>
          <cell r="M611">
            <v>2007</v>
          </cell>
          <cell r="N611" t="str">
            <v>Principal</v>
          </cell>
          <cell r="O611" t="str">
            <v>in</v>
          </cell>
          <cell r="P611" t="str">
            <v>USD</v>
          </cell>
          <cell r="Q611">
            <v>5.6223000000000001</v>
          </cell>
          <cell r="R611">
            <v>416.66699999999997</v>
          </cell>
          <cell r="S611">
            <v>2342.6268741000004</v>
          </cell>
        </row>
        <row r="612">
          <cell r="A612" t="str">
            <v>LAAD</v>
          </cell>
          <cell r="B612" t="str">
            <v>D0404</v>
          </cell>
          <cell r="C612" t="str">
            <v>Direct investment</v>
          </cell>
          <cell r="D612" t="str">
            <v>Financial Institution</v>
          </cell>
          <cell r="E612" t="str">
            <v>Regional</v>
          </cell>
          <cell r="F612" t="str">
            <v>Other Financial Services</v>
          </cell>
          <cell r="G612" t="str">
            <v>Disbursed</v>
          </cell>
          <cell r="H612" t="str">
            <v>Javier</v>
          </cell>
          <cell r="I612" t="str">
            <v>America</v>
          </cell>
          <cell r="J612" t="str">
            <v>Kristoffer</v>
          </cell>
          <cell r="K612" t="str">
            <v>Loan</v>
          </cell>
          <cell r="L612">
            <v>39156</v>
          </cell>
          <cell r="M612">
            <v>2007</v>
          </cell>
          <cell r="N612" t="str">
            <v>Principal</v>
          </cell>
          <cell r="O612" t="str">
            <v>in</v>
          </cell>
          <cell r="P612" t="str">
            <v>USD</v>
          </cell>
          <cell r="Q612">
            <v>6.1144999999999996</v>
          </cell>
          <cell r="R612">
            <v>416.66699999999997</v>
          </cell>
          <cell r="S612">
            <v>2547.71</v>
          </cell>
        </row>
        <row r="613">
          <cell r="A613" t="str">
            <v>LAAD</v>
          </cell>
          <cell r="B613" t="str">
            <v>D0404</v>
          </cell>
          <cell r="C613" t="str">
            <v>Direct investment</v>
          </cell>
          <cell r="D613" t="str">
            <v>Financial Institution</v>
          </cell>
          <cell r="E613" t="str">
            <v>Regional</v>
          </cell>
          <cell r="F613" t="str">
            <v>Other Financial Services</v>
          </cell>
          <cell r="G613" t="str">
            <v>Disbursed</v>
          </cell>
          <cell r="H613" t="str">
            <v>Javier</v>
          </cell>
          <cell r="I613" t="str">
            <v>America</v>
          </cell>
          <cell r="J613" t="str">
            <v>Kristoffer</v>
          </cell>
          <cell r="K613" t="str">
            <v>Loan</v>
          </cell>
          <cell r="L613">
            <v>38426</v>
          </cell>
          <cell r="M613">
            <v>2005</v>
          </cell>
          <cell r="N613" t="str">
            <v>Interest</v>
          </cell>
          <cell r="O613" t="str">
            <v>in</v>
          </cell>
          <cell r="P613" t="str">
            <v>USD</v>
          </cell>
          <cell r="Q613">
            <v>6.1760000000000002</v>
          </cell>
          <cell r="R613">
            <v>126.65300000000001</v>
          </cell>
          <cell r="S613">
            <v>774.69200000000001</v>
          </cell>
        </row>
        <row r="614">
          <cell r="A614" t="str">
            <v>LAAD</v>
          </cell>
          <cell r="B614" t="str">
            <v>D0404</v>
          </cell>
          <cell r="C614" t="str">
            <v>Direct investment</v>
          </cell>
          <cell r="D614" t="str">
            <v>Financial Institution</v>
          </cell>
          <cell r="E614" t="str">
            <v>Regional</v>
          </cell>
          <cell r="F614" t="str">
            <v>Other Financial Services</v>
          </cell>
          <cell r="G614" t="str">
            <v>Disbursed</v>
          </cell>
          <cell r="H614" t="str">
            <v>Javier</v>
          </cell>
          <cell r="I614" t="str">
            <v>America</v>
          </cell>
          <cell r="J614" t="str">
            <v>Kristoffer</v>
          </cell>
          <cell r="K614" t="str">
            <v>Loan</v>
          </cell>
          <cell r="L614">
            <v>38261</v>
          </cell>
          <cell r="M614">
            <v>2004</v>
          </cell>
          <cell r="N614" t="str">
            <v>Fees</v>
          </cell>
          <cell r="O614" t="str">
            <v>in</v>
          </cell>
          <cell r="P614" t="str">
            <v>USD</v>
          </cell>
          <cell r="Q614">
            <v>6.7091000000000003</v>
          </cell>
          <cell r="R614">
            <v>46</v>
          </cell>
          <cell r="S614">
            <v>369</v>
          </cell>
        </row>
        <row r="615">
          <cell r="A615" t="str">
            <v>LAAD</v>
          </cell>
          <cell r="B615" t="str">
            <v>D0404</v>
          </cell>
          <cell r="C615" t="str">
            <v>Direct investment</v>
          </cell>
          <cell r="D615" t="str">
            <v>Financial Institution</v>
          </cell>
          <cell r="E615" t="str">
            <v>Regional</v>
          </cell>
          <cell r="F615" t="str">
            <v>Other Financial Services</v>
          </cell>
          <cell r="G615" t="str">
            <v>Disbursed</v>
          </cell>
          <cell r="H615" t="str">
            <v>Javier</v>
          </cell>
          <cell r="I615" t="str">
            <v>America</v>
          </cell>
          <cell r="J615" t="str">
            <v>Kristoffer</v>
          </cell>
          <cell r="K615" t="str">
            <v>Loan</v>
          </cell>
          <cell r="L615">
            <v>39156</v>
          </cell>
          <cell r="M615">
            <v>2007</v>
          </cell>
          <cell r="N615" t="str">
            <v>Interest</v>
          </cell>
          <cell r="O615" t="str">
            <v>in</v>
          </cell>
          <cell r="P615" t="str">
            <v>USD</v>
          </cell>
          <cell r="Q615">
            <v>6.1144999999999996</v>
          </cell>
          <cell r="R615">
            <v>149.57599999999999</v>
          </cell>
          <cell r="S615">
            <v>914.58199999999999</v>
          </cell>
        </row>
        <row r="616">
          <cell r="A616" t="str">
            <v>LAAD</v>
          </cell>
          <cell r="B616" t="str">
            <v>D0404</v>
          </cell>
          <cell r="C616" t="str">
            <v>Direct investment</v>
          </cell>
          <cell r="D616" t="str">
            <v>Financial Institution</v>
          </cell>
          <cell r="E616" t="str">
            <v>Regional</v>
          </cell>
          <cell r="F616" t="str">
            <v>Other Financial Services</v>
          </cell>
          <cell r="G616" t="str">
            <v>Disbursed</v>
          </cell>
          <cell r="H616" t="str">
            <v>Javier</v>
          </cell>
          <cell r="I616" t="str">
            <v>America</v>
          </cell>
          <cell r="J616" t="str">
            <v>Kristoffer</v>
          </cell>
          <cell r="K616" t="str">
            <v>Loan</v>
          </cell>
          <cell r="L616">
            <v>38610</v>
          </cell>
          <cell r="M616">
            <v>2005</v>
          </cell>
          <cell r="N616" t="str">
            <v>Interest</v>
          </cell>
          <cell r="O616" t="str">
            <v>in</v>
          </cell>
          <cell r="P616" t="str">
            <v>USD</v>
          </cell>
          <cell r="Q616">
            <v>6.3745000000000003</v>
          </cell>
          <cell r="R616">
            <v>152.05600000000001</v>
          </cell>
          <cell r="S616">
            <v>969.28099999999995</v>
          </cell>
        </row>
        <row r="617">
          <cell r="A617" t="str">
            <v>Maxi Vigas</v>
          </cell>
          <cell r="B617" t="str">
            <v>D9802</v>
          </cell>
          <cell r="C617" t="str">
            <v>Direct investment</v>
          </cell>
          <cell r="D617" t="str">
            <v>Direct investment</v>
          </cell>
          <cell r="E617" t="str">
            <v>Paraguay</v>
          </cell>
          <cell r="F617" t="str">
            <v>Other Manufacturing</v>
          </cell>
          <cell r="G617" t="str">
            <v>Exited</v>
          </cell>
          <cell r="I617" t="str">
            <v>America</v>
          </cell>
          <cell r="K617" t="str">
            <v>Equity</v>
          </cell>
          <cell r="L617">
            <v>37256</v>
          </cell>
          <cell r="M617">
            <v>2001</v>
          </cell>
          <cell r="N617" t="str">
            <v>Equity sales</v>
          </cell>
          <cell r="O617" t="str">
            <v>in</v>
          </cell>
          <cell r="P617" t="str">
            <v>USD</v>
          </cell>
          <cell r="R617">
            <v>0</v>
          </cell>
          <cell r="S617">
            <v>0</v>
          </cell>
          <cell r="V617">
            <v>-750</v>
          </cell>
          <cell r="W617">
            <v>-5890.317</v>
          </cell>
        </row>
        <row r="618">
          <cell r="A618" t="str">
            <v>Maxi Vigas</v>
          </cell>
          <cell r="B618" t="str">
            <v>D9802</v>
          </cell>
          <cell r="C618" t="str">
            <v>Direct investment</v>
          </cell>
          <cell r="D618" t="str">
            <v>Direct investment</v>
          </cell>
          <cell r="E618" t="str">
            <v>Paraguay</v>
          </cell>
          <cell r="F618" t="str">
            <v>Other Manufacturing</v>
          </cell>
          <cell r="G618" t="str">
            <v>Exited</v>
          </cell>
          <cell r="I618" t="str">
            <v>America</v>
          </cell>
          <cell r="K618" t="str">
            <v>Loan</v>
          </cell>
          <cell r="L618">
            <v>37256</v>
          </cell>
          <cell r="M618">
            <v>2001</v>
          </cell>
          <cell r="N618" t="str">
            <v>Principal</v>
          </cell>
          <cell r="O618" t="str">
            <v>in</v>
          </cell>
          <cell r="P618" t="str">
            <v>USD</v>
          </cell>
          <cell r="R618">
            <v>0</v>
          </cell>
          <cell r="S618">
            <v>0</v>
          </cell>
          <cell r="V618">
            <v>-515</v>
          </cell>
          <cell r="W618">
            <v>-4450.875</v>
          </cell>
        </row>
        <row r="619">
          <cell r="A619" t="str">
            <v>Maxi Vigas</v>
          </cell>
          <cell r="B619" t="str">
            <v>D9802</v>
          </cell>
          <cell r="C619" t="str">
            <v>Direct investment</v>
          </cell>
          <cell r="D619" t="str">
            <v>Direct investment</v>
          </cell>
          <cell r="E619" t="str">
            <v>Paraguay</v>
          </cell>
          <cell r="F619" t="str">
            <v>Other Manufacturing</v>
          </cell>
          <cell r="G619" t="str">
            <v>Exited</v>
          </cell>
          <cell r="I619" t="str">
            <v>America</v>
          </cell>
          <cell r="K619" t="str">
            <v>Equity</v>
          </cell>
          <cell r="L619">
            <v>37256</v>
          </cell>
          <cell r="M619">
            <v>2001</v>
          </cell>
          <cell r="N619" t="str">
            <v>Disbursements</v>
          </cell>
          <cell r="O619" t="str">
            <v>out</v>
          </cell>
          <cell r="P619" t="str">
            <v>USD</v>
          </cell>
          <cell r="R619">
            <v>750</v>
          </cell>
          <cell r="S619">
            <v>5890.317</v>
          </cell>
          <cell r="T619" t="e">
            <v>#N/A</v>
          </cell>
          <cell r="U619" t="e">
            <v>#N/A</v>
          </cell>
        </row>
        <row r="620">
          <cell r="A620" t="str">
            <v>Maxi Vigas</v>
          </cell>
          <cell r="B620" t="str">
            <v>D9802</v>
          </cell>
          <cell r="C620" t="str">
            <v>Direct investment</v>
          </cell>
          <cell r="D620" t="str">
            <v>Direct investment</v>
          </cell>
          <cell r="E620" t="str">
            <v>Paraguay</v>
          </cell>
          <cell r="F620" t="str">
            <v>Other Manufacturing</v>
          </cell>
          <cell r="G620" t="str">
            <v>Exited</v>
          </cell>
          <cell r="I620" t="str">
            <v>America</v>
          </cell>
          <cell r="K620" t="str">
            <v>Loan</v>
          </cell>
          <cell r="L620">
            <v>37256</v>
          </cell>
          <cell r="M620">
            <v>2001</v>
          </cell>
          <cell r="N620" t="str">
            <v>Disbursements</v>
          </cell>
          <cell r="O620" t="str">
            <v>out</v>
          </cell>
          <cell r="P620" t="str">
            <v>USD</v>
          </cell>
          <cell r="R620">
            <v>515</v>
          </cell>
          <cell r="S620">
            <v>4450.875</v>
          </cell>
          <cell r="T620" t="e">
            <v>#N/A</v>
          </cell>
          <cell r="U620" t="e">
            <v>#N/A</v>
          </cell>
        </row>
        <row r="621">
          <cell r="A621" t="str">
            <v>Micro Africa Ltd.</v>
          </cell>
          <cell r="B621" t="str">
            <v>D0601</v>
          </cell>
          <cell r="C621" t="str">
            <v>Direct investment</v>
          </cell>
          <cell r="D621" t="str">
            <v>Financial Institution</v>
          </cell>
          <cell r="E621" t="str">
            <v>Kenya</v>
          </cell>
          <cell r="F621" t="str">
            <v>Micro-credit</v>
          </cell>
          <cell r="G621" t="str">
            <v>Disbursed</v>
          </cell>
          <cell r="H621" t="str">
            <v>Marianne</v>
          </cell>
          <cell r="I621" t="str">
            <v>Africa</v>
          </cell>
          <cell r="J621" t="str">
            <v>Vegard B</v>
          </cell>
          <cell r="K621" t="str">
            <v>Loan</v>
          </cell>
          <cell r="L621">
            <v>39314</v>
          </cell>
          <cell r="M621">
            <v>2007</v>
          </cell>
          <cell r="N621" t="str">
            <v>Interest</v>
          </cell>
          <cell r="O621" t="str">
            <v>in</v>
          </cell>
          <cell r="P621" t="str">
            <v>USD</v>
          </cell>
          <cell r="Q621">
            <v>5.9298000000000002</v>
          </cell>
          <cell r="R621">
            <v>13.462999999999999</v>
          </cell>
          <cell r="S621">
            <v>79.832899999999995</v>
          </cell>
        </row>
        <row r="622">
          <cell r="A622" t="str">
            <v>Micro Africa Ltd.</v>
          </cell>
          <cell r="B622" t="str">
            <v>D0601</v>
          </cell>
          <cell r="C622" t="str">
            <v>Direct investment</v>
          </cell>
          <cell r="D622" t="str">
            <v>Financial Institution</v>
          </cell>
          <cell r="E622" t="str">
            <v>Kenya</v>
          </cell>
          <cell r="F622" t="str">
            <v>Micro-credit</v>
          </cell>
          <cell r="G622" t="str">
            <v>Disbursed</v>
          </cell>
          <cell r="H622" t="str">
            <v>Marianne</v>
          </cell>
          <cell r="I622" t="str">
            <v>Africa</v>
          </cell>
          <cell r="J622" t="str">
            <v>Vegard B</v>
          </cell>
          <cell r="K622" t="str">
            <v>Loan</v>
          </cell>
          <cell r="L622">
            <v>39440</v>
          </cell>
          <cell r="M622">
            <v>2007</v>
          </cell>
          <cell r="N622" t="str">
            <v>Interest</v>
          </cell>
          <cell r="O622" t="str">
            <v>in</v>
          </cell>
          <cell r="P622" t="str">
            <v>USD</v>
          </cell>
          <cell r="Q622">
            <v>5.5080999999999998</v>
          </cell>
          <cell r="R622">
            <v>11.44829</v>
          </cell>
          <cell r="S622">
            <v>63.056730000000002</v>
          </cell>
        </row>
        <row r="623">
          <cell r="A623" t="str">
            <v>Micro Africa Ltd.</v>
          </cell>
          <cell r="B623" t="str">
            <v>D0601</v>
          </cell>
          <cell r="C623" t="str">
            <v>Direct investment</v>
          </cell>
          <cell r="D623" t="str">
            <v>Financial Institution</v>
          </cell>
          <cell r="E623" t="str">
            <v>Kenya</v>
          </cell>
          <cell r="F623" t="str">
            <v>Micro-credit</v>
          </cell>
          <cell r="G623" t="str">
            <v>Disbursed</v>
          </cell>
          <cell r="H623" t="str">
            <v>Marianne</v>
          </cell>
          <cell r="I623" t="str">
            <v>Africa</v>
          </cell>
          <cell r="J623" t="str">
            <v>Vegard B</v>
          </cell>
          <cell r="K623" t="str">
            <v>Loan</v>
          </cell>
          <cell r="L623">
            <v>39386</v>
          </cell>
          <cell r="M623">
            <v>2007</v>
          </cell>
          <cell r="N623" t="str">
            <v>Principal</v>
          </cell>
          <cell r="O623" t="str">
            <v>in</v>
          </cell>
          <cell r="P623" t="str">
            <v>USD</v>
          </cell>
          <cell r="Q623">
            <v>5.3928000000000003</v>
          </cell>
          <cell r="R623">
            <v>17.965</v>
          </cell>
          <cell r="S623">
            <v>96.881649999999993</v>
          </cell>
        </row>
        <row r="624">
          <cell r="A624" t="str">
            <v>Micro Africa Ltd.</v>
          </cell>
          <cell r="B624" t="str">
            <v>D0601</v>
          </cell>
          <cell r="C624" t="str">
            <v>Direct investment</v>
          </cell>
          <cell r="D624" t="str">
            <v>Financial Institution</v>
          </cell>
          <cell r="E624" t="str">
            <v>Kenya</v>
          </cell>
          <cell r="F624" t="str">
            <v>Micro-credit</v>
          </cell>
          <cell r="G624" t="str">
            <v>Disbursed</v>
          </cell>
          <cell r="H624" t="str">
            <v>Marianne</v>
          </cell>
          <cell r="I624" t="str">
            <v>Africa</v>
          </cell>
          <cell r="J624" t="str">
            <v>Vegard B</v>
          </cell>
          <cell r="K624" t="str">
            <v>Loan</v>
          </cell>
          <cell r="L624">
            <v>39216</v>
          </cell>
          <cell r="M624">
            <v>2007</v>
          </cell>
          <cell r="N624" t="str">
            <v>Interest</v>
          </cell>
          <cell r="O624" t="str">
            <v>in</v>
          </cell>
          <cell r="P624" t="str">
            <v>USD</v>
          </cell>
          <cell r="Q624">
            <v>6.0510000000000002</v>
          </cell>
          <cell r="R624">
            <v>12.571009999999999</v>
          </cell>
          <cell r="S624">
            <v>76.067179999999993</v>
          </cell>
        </row>
        <row r="625">
          <cell r="A625" t="str">
            <v>Micro Africa Ltd.</v>
          </cell>
          <cell r="B625" t="str">
            <v>D0601</v>
          </cell>
          <cell r="C625" t="str">
            <v>Direct investment</v>
          </cell>
          <cell r="D625" t="str">
            <v>Financial Institution</v>
          </cell>
          <cell r="E625" t="str">
            <v>Kenya</v>
          </cell>
          <cell r="F625" t="str">
            <v>Micro-credit</v>
          </cell>
          <cell r="G625" t="str">
            <v>Disbursed</v>
          </cell>
          <cell r="H625" t="str">
            <v>Marianne</v>
          </cell>
          <cell r="I625" t="str">
            <v>Africa</v>
          </cell>
          <cell r="J625" t="str">
            <v>Vegard B</v>
          </cell>
          <cell r="K625" t="str">
            <v>Loan</v>
          </cell>
          <cell r="L625">
            <v>39314</v>
          </cell>
          <cell r="M625">
            <v>2007</v>
          </cell>
          <cell r="N625" t="str">
            <v>Principal</v>
          </cell>
          <cell r="O625" t="str">
            <v>in</v>
          </cell>
          <cell r="P625" t="str">
            <v>USD</v>
          </cell>
          <cell r="Q625">
            <v>5.9298000000000002</v>
          </cell>
          <cell r="R625">
            <v>18</v>
          </cell>
          <cell r="S625">
            <v>106.73639999999999</v>
          </cell>
        </row>
        <row r="626">
          <cell r="A626" t="str">
            <v>Micro Africa Ltd.</v>
          </cell>
          <cell r="B626" t="str">
            <v>D0601</v>
          </cell>
          <cell r="C626" t="str">
            <v>Direct investment</v>
          </cell>
          <cell r="D626" t="str">
            <v>Financial Institution</v>
          </cell>
          <cell r="E626" t="str">
            <v>Kenya</v>
          </cell>
          <cell r="F626" t="str">
            <v>Micro-credit</v>
          </cell>
          <cell r="G626" t="str">
            <v>Disbursed</v>
          </cell>
          <cell r="H626" t="str">
            <v>Marianne</v>
          </cell>
          <cell r="I626" t="str">
            <v>Africa</v>
          </cell>
          <cell r="J626" t="str">
            <v>Vegard B</v>
          </cell>
          <cell r="K626" t="str">
            <v>Loan</v>
          </cell>
          <cell r="L626">
            <v>39377</v>
          </cell>
          <cell r="M626">
            <v>2007</v>
          </cell>
          <cell r="N626" t="str">
            <v>Principal</v>
          </cell>
          <cell r="O626" t="str">
            <v>in</v>
          </cell>
          <cell r="P626" t="str">
            <v>USD</v>
          </cell>
          <cell r="Q626">
            <v>5.4592000000000001</v>
          </cell>
          <cell r="R626">
            <v>17.965</v>
          </cell>
          <cell r="S626">
            <v>98.074529999999996</v>
          </cell>
        </row>
        <row r="627">
          <cell r="A627" t="str">
            <v>Micro Africa Ltd.</v>
          </cell>
          <cell r="B627" t="str">
            <v>D0601</v>
          </cell>
          <cell r="C627" t="str">
            <v>Direct investment</v>
          </cell>
          <cell r="D627" t="str">
            <v>Financial Institution</v>
          </cell>
          <cell r="E627" t="str">
            <v>Kenya</v>
          </cell>
          <cell r="F627" t="str">
            <v>Micro-credit</v>
          </cell>
          <cell r="G627" t="str">
            <v>Disbursed</v>
          </cell>
          <cell r="H627" t="str">
            <v>Marianne</v>
          </cell>
          <cell r="I627" t="str">
            <v>Africa</v>
          </cell>
          <cell r="J627" t="str">
            <v>Vegard B</v>
          </cell>
          <cell r="K627" t="str">
            <v>Loan</v>
          </cell>
          <cell r="L627">
            <v>39346</v>
          </cell>
          <cell r="M627">
            <v>2007</v>
          </cell>
          <cell r="N627" t="str">
            <v>Principal</v>
          </cell>
          <cell r="O627" t="str">
            <v>in</v>
          </cell>
          <cell r="P627" t="str">
            <v>USD</v>
          </cell>
          <cell r="Q627">
            <v>5.5423999999999998</v>
          </cell>
          <cell r="R627">
            <v>17.989999999999998</v>
          </cell>
          <cell r="S627">
            <v>99.70778</v>
          </cell>
        </row>
        <row r="628">
          <cell r="A628" t="str">
            <v>Micro Africa Ltd.</v>
          </cell>
          <cell r="B628" t="str">
            <v>D0601</v>
          </cell>
          <cell r="C628" t="str">
            <v>Direct investment</v>
          </cell>
          <cell r="D628" t="str">
            <v>Financial Institution</v>
          </cell>
          <cell r="E628" t="str">
            <v>Kenya</v>
          </cell>
          <cell r="F628" t="str">
            <v>Micro-credit</v>
          </cell>
          <cell r="G628" t="str">
            <v>Disbursed</v>
          </cell>
          <cell r="H628" t="str">
            <v>Marianne</v>
          </cell>
          <cell r="I628" t="str">
            <v>Africa</v>
          </cell>
          <cell r="J628" t="str">
            <v>Vegard B</v>
          </cell>
          <cell r="K628" t="str">
            <v>Loan</v>
          </cell>
          <cell r="L628">
            <v>39314</v>
          </cell>
          <cell r="M628">
            <v>2007</v>
          </cell>
          <cell r="N628" t="str">
            <v>Principal</v>
          </cell>
          <cell r="O628" t="str">
            <v>in</v>
          </cell>
          <cell r="P628" t="str">
            <v>USD</v>
          </cell>
          <cell r="Q628">
            <v>5.9298000000000002</v>
          </cell>
          <cell r="R628">
            <v>17.984000000000002</v>
          </cell>
          <cell r="S628">
            <v>106.64152</v>
          </cell>
        </row>
        <row r="629">
          <cell r="A629" t="str">
            <v>Micro Africa Ltd.</v>
          </cell>
          <cell r="B629" t="str">
            <v>D0601</v>
          </cell>
          <cell r="C629" t="str">
            <v>Direct investment</v>
          </cell>
          <cell r="D629" t="str">
            <v>Financial Institution</v>
          </cell>
          <cell r="E629" t="str">
            <v>Kenya</v>
          </cell>
          <cell r="F629" t="str">
            <v>Micro-credit</v>
          </cell>
          <cell r="G629" t="str">
            <v>Disbursed</v>
          </cell>
          <cell r="H629" t="str">
            <v>Marianne</v>
          </cell>
          <cell r="I629" t="str">
            <v>Africa</v>
          </cell>
          <cell r="J629" t="str">
            <v>Vegard B</v>
          </cell>
          <cell r="K629" t="str">
            <v>Loan</v>
          </cell>
          <cell r="L629">
            <v>39073</v>
          </cell>
          <cell r="M629">
            <v>2006</v>
          </cell>
          <cell r="N629" t="str">
            <v>Investment</v>
          </cell>
          <cell r="O629" t="str">
            <v>out</v>
          </cell>
          <cell r="P629" t="str">
            <v>USD</v>
          </cell>
          <cell r="Q629">
            <v>6.1985000000000001</v>
          </cell>
          <cell r="R629">
            <v>540</v>
          </cell>
          <cell r="S629">
            <v>3347.19</v>
          </cell>
          <cell r="T629">
            <v>0.56000000000000005</v>
          </cell>
          <cell r="U629">
            <v>1874.4264000000003</v>
          </cell>
        </row>
        <row r="630">
          <cell r="A630" t="str">
            <v>Micro Africa Ltd.</v>
          </cell>
          <cell r="B630" t="str">
            <v>D0601</v>
          </cell>
          <cell r="C630" t="str">
            <v>Direct investment</v>
          </cell>
          <cell r="D630" t="str">
            <v>Financial Institution</v>
          </cell>
          <cell r="E630" t="str">
            <v>Kenya</v>
          </cell>
          <cell r="F630" t="str">
            <v>Micro-credit</v>
          </cell>
          <cell r="G630" t="str">
            <v>Disbursed</v>
          </cell>
          <cell r="H630" t="str">
            <v>Marianne</v>
          </cell>
          <cell r="I630" t="str">
            <v>Africa</v>
          </cell>
          <cell r="J630" t="str">
            <v>Vegard B</v>
          </cell>
          <cell r="K630" t="str">
            <v>Loan</v>
          </cell>
          <cell r="L630">
            <v>39377</v>
          </cell>
          <cell r="M630">
            <v>2007</v>
          </cell>
          <cell r="N630" t="str">
            <v>Interest</v>
          </cell>
          <cell r="O630" t="str">
            <v>in</v>
          </cell>
          <cell r="P630" t="str">
            <v>USD</v>
          </cell>
          <cell r="Q630">
            <v>5.4592000000000001</v>
          </cell>
          <cell r="R630">
            <v>13.12767</v>
          </cell>
          <cell r="S630">
            <v>71.666579999999996</v>
          </cell>
        </row>
        <row r="631">
          <cell r="A631" t="str">
            <v>Micro Africa Ltd.</v>
          </cell>
          <cell r="B631" t="str">
            <v>D0601</v>
          </cell>
          <cell r="C631" t="str">
            <v>Direct investment</v>
          </cell>
          <cell r="D631" t="str">
            <v>Financial Institution</v>
          </cell>
          <cell r="E631" t="str">
            <v>Kenya</v>
          </cell>
          <cell r="F631" t="str">
            <v>Micro-credit</v>
          </cell>
          <cell r="G631" t="str">
            <v>Disbursed</v>
          </cell>
          <cell r="H631" t="str">
            <v>Marianne</v>
          </cell>
          <cell r="I631" t="str">
            <v>Africa</v>
          </cell>
          <cell r="J631" t="str">
            <v>Vegard B</v>
          </cell>
          <cell r="K631" t="str">
            <v>Loan</v>
          </cell>
          <cell r="L631">
            <v>39440</v>
          </cell>
          <cell r="M631">
            <v>2007</v>
          </cell>
          <cell r="N631" t="str">
            <v>Principal</v>
          </cell>
          <cell r="O631" t="str">
            <v>in</v>
          </cell>
          <cell r="P631" t="str">
            <v>USD</v>
          </cell>
          <cell r="Q631">
            <v>5.5080999999999998</v>
          </cell>
          <cell r="R631">
            <v>17.939080000000001</v>
          </cell>
          <cell r="S631">
            <v>98.810249999999996</v>
          </cell>
        </row>
        <row r="632">
          <cell r="A632" t="str">
            <v>Micro Africa Ltd.</v>
          </cell>
          <cell r="B632" t="str">
            <v>D0601</v>
          </cell>
          <cell r="C632" t="str">
            <v>Direct investment</v>
          </cell>
          <cell r="D632" t="str">
            <v>Financial Institution</v>
          </cell>
          <cell r="E632" t="str">
            <v>Kenya</v>
          </cell>
          <cell r="F632" t="str">
            <v>Micro-credit</v>
          </cell>
          <cell r="G632" t="str">
            <v>Disbursed</v>
          </cell>
          <cell r="H632" t="str">
            <v>Marianne</v>
          </cell>
          <cell r="I632" t="str">
            <v>Africa</v>
          </cell>
          <cell r="J632" t="str">
            <v>Vegard B</v>
          </cell>
          <cell r="K632" t="str">
            <v>Loan</v>
          </cell>
          <cell r="L632">
            <v>39422</v>
          </cell>
          <cell r="M632">
            <v>2007</v>
          </cell>
          <cell r="N632" t="str">
            <v>Principal</v>
          </cell>
          <cell r="O632" t="str">
            <v>in</v>
          </cell>
          <cell r="P632" t="str">
            <v>USD</v>
          </cell>
          <cell r="Q632">
            <v>5.5284000000000004</v>
          </cell>
          <cell r="R632">
            <v>17.965</v>
          </cell>
          <cell r="S632">
            <v>99.317710000000005</v>
          </cell>
        </row>
        <row r="633">
          <cell r="A633" t="str">
            <v>Micro Africa Ltd.</v>
          </cell>
          <cell r="B633" t="str">
            <v>D0601</v>
          </cell>
          <cell r="C633" t="str">
            <v>Direct investment</v>
          </cell>
          <cell r="D633" t="str">
            <v>Financial Institution</v>
          </cell>
          <cell r="E633" t="str">
            <v>Kenya</v>
          </cell>
          <cell r="F633" t="str">
            <v>Micro-credit</v>
          </cell>
          <cell r="G633" t="str">
            <v>Disbursed</v>
          </cell>
          <cell r="H633" t="str">
            <v>Marianne</v>
          </cell>
          <cell r="I633" t="str">
            <v>Africa</v>
          </cell>
          <cell r="J633" t="str">
            <v>Vegard B</v>
          </cell>
          <cell r="K633" t="str">
            <v>Loan</v>
          </cell>
          <cell r="L633">
            <v>39478</v>
          </cell>
          <cell r="M633">
            <v>2008</v>
          </cell>
          <cell r="N633" t="str">
            <v>Principal</v>
          </cell>
          <cell r="O633" t="str">
            <v>in</v>
          </cell>
          <cell r="P633" t="str">
            <v>USD</v>
          </cell>
          <cell r="Q633">
            <v>5.4321000000000002</v>
          </cell>
          <cell r="R633">
            <v>17.971</v>
          </cell>
          <cell r="S633">
            <v>97.620269100000002</v>
          </cell>
        </row>
        <row r="634">
          <cell r="A634" t="str">
            <v>Micro Africa Ltd.</v>
          </cell>
          <cell r="B634" t="str">
            <v>D0601</v>
          </cell>
          <cell r="C634" t="str">
            <v>Direct investment</v>
          </cell>
          <cell r="D634" t="str">
            <v>Financial Institution</v>
          </cell>
          <cell r="E634" t="str">
            <v>Kenya</v>
          </cell>
          <cell r="F634" t="str">
            <v>Micro-credit</v>
          </cell>
          <cell r="G634" t="str">
            <v>Disbursed</v>
          </cell>
          <cell r="H634" t="str">
            <v>Marianne</v>
          </cell>
          <cell r="I634" t="str">
            <v>Africa</v>
          </cell>
          <cell r="J634" t="str">
            <v>Vegard B</v>
          </cell>
          <cell r="K634" t="str">
            <v>Equity</v>
          </cell>
          <cell r="L634">
            <v>39069</v>
          </cell>
          <cell r="M634">
            <v>2006</v>
          </cell>
          <cell r="N634" t="str">
            <v>Investment</v>
          </cell>
          <cell r="O634" t="str">
            <v>out</v>
          </cell>
          <cell r="P634" t="str">
            <v>USD</v>
          </cell>
          <cell r="Q634">
            <v>6.2309999999999999</v>
          </cell>
          <cell r="R634">
            <v>250</v>
          </cell>
          <cell r="S634">
            <v>1557.75</v>
          </cell>
          <cell r="T634">
            <v>0.56000000000000005</v>
          </cell>
          <cell r="U634">
            <v>872.34</v>
          </cell>
        </row>
        <row r="635">
          <cell r="A635" t="str">
            <v>Micro Africa Ltd.</v>
          </cell>
          <cell r="B635" t="str">
            <v>D0601</v>
          </cell>
          <cell r="C635" t="str">
            <v>Direct investment</v>
          </cell>
          <cell r="D635" t="str">
            <v>Financial Institution</v>
          </cell>
          <cell r="E635" t="str">
            <v>Kenya</v>
          </cell>
          <cell r="F635" t="str">
            <v>Micro-credit</v>
          </cell>
          <cell r="G635" t="str">
            <v>Disbursed</v>
          </cell>
          <cell r="H635" t="str">
            <v>Marianne</v>
          </cell>
          <cell r="I635" t="str">
            <v>Africa</v>
          </cell>
          <cell r="J635" t="str">
            <v>Vegard B</v>
          </cell>
          <cell r="K635" t="str">
            <v>Loan</v>
          </cell>
          <cell r="L635">
            <v>39314</v>
          </cell>
          <cell r="M635">
            <v>2007</v>
          </cell>
          <cell r="N635" t="str">
            <v>Interest</v>
          </cell>
          <cell r="O635" t="str">
            <v>in</v>
          </cell>
          <cell r="P635" t="str">
            <v>USD</v>
          </cell>
          <cell r="Q635">
            <v>5.9298000000000002</v>
          </cell>
          <cell r="R635">
            <v>2.2629999999999999</v>
          </cell>
          <cell r="S635">
            <v>13.419139999999999</v>
          </cell>
        </row>
        <row r="636">
          <cell r="A636" t="str">
            <v>Micro Africa Ltd.</v>
          </cell>
          <cell r="B636" t="str">
            <v>D0601</v>
          </cell>
          <cell r="C636" t="str">
            <v>Direct investment</v>
          </cell>
          <cell r="D636" t="str">
            <v>Financial Institution</v>
          </cell>
          <cell r="E636" t="str">
            <v>Kenya</v>
          </cell>
          <cell r="F636" t="str">
            <v>Micro-credit</v>
          </cell>
          <cell r="G636" t="str">
            <v>Disbursed</v>
          </cell>
          <cell r="H636" t="str">
            <v>Marianne</v>
          </cell>
          <cell r="I636" t="str">
            <v>Africa</v>
          </cell>
          <cell r="J636" t="str">
            <v>Vegard B</v>
          </cell>
          <cell r="K636" t="str">
            <v>Loan</v>
          </cell>
          <cell r="L636">
            <v>39073</v>
          </cell>
          <cell r="M636">
            <v>2006</v>
          </cell>
          <cell r="N636" t="str">
            <v>Fees</v>
          </cell>
          <cell r="O636" t="str">
            <v>in</v>
          </cell>
          <cell r="P636" t="str">
            <v>USD</v>
          </cell>
          <cell r="Q636">
            <v>6.1985000000000001</v>
          </cell>
          <cell r="R636">
            <v>17</v>
          </cell>
          <cell r="S636">
            <v>105.3745</v>
          </cell>
        </row>
        <row r="637">
          <cell r="A637" t="str">
            <v>Micro Kenya Ltd</v>
          </cell>
          <cell r="B637" t="str">
            <v>D0301</v>
          </cell>
          <cell r="C637" t="str">
            <v>Direct investment</v>
          </cell>
          <cell r="D637" t="str">
            <v>Financial Institution</v>
          </cell>
          <cell r="E637" t="str">
            <v>Kenya</v>
          </cell>
          <cell r="F637" t="str">
            <v>Micro-credit</v>
          </cell>
          <cell r="G637" t="str">
            <v>Exited</v>
          </cell>
          <cell r="H637" t="str">
            <v>Katharina</v>
          </cell>
          <cell r="I637" t="str">
            <v>Africa</v>
          </cell>
          <cell r="J637" t="str">
            <v>Elizabeth</v>
          </cell>
          <cell r="K637" t="str">
            <v>Loan</v>
          </cell>
          <cell r="L637">
            <v>38000</v>
          </cell>
          <cell r="M637">
            <v>2004</v>
          </cell>
          <cell r="N637" t="str">
            <v>Principal</v>
          </cell>
          <cell r="O637" t="str">
            <v>in</v>
          </cell>
          <cell r="P637" t="str">
            <v>KES</v>
          </cell>
          <cell r="R637">
            <v>1000</v>
          </cell>
          <cell r="S637">
            <v>88.120999999999995</v>
          </cell>
        </row>
        <row r="638">
          <cell r="A638" t="str">
            <v>Micro Kenya Ltd</v>
          </cell>
          <cell r="B638" t="str">
            <v>D0301</v>
          </cell>
          <cell r="C638" t="str">
            <v>Direct investment</v>
          </cell>
          <cell r="D638" t="str">
            <v>Financial Institution</v>
          </cell>
          <cell r="E638" t="str">
            <v>Kenya</v>
          </cell>
          <cell r="F638" t="str">
            <v>Micro-credit</v>
          </cell>
          <cell r="G638" t="str">
            <v>Exited</v>
          </cell>
          <cell r="H638" t="str">
            <v>Katharina</v>
          </cell>
          <cell r="I638" t="str">
            <v>Africa</v>
          </cell>
          <cell r="J638" t="str">
            <v>Elizabeth</v>
          </cell>
          <cell r="K638" t="str">
            <v>Loan</v>
          </cell>
          <cell r="L638">
            <v>38392</v>
          </cell>
          <cell r="M638">
            <v>2005</v>
          </cell>
          <cell r="N638" t="str">
            <v>Principal</v>
          </cell>
          <cell r="O638" t="str">
            <v>in</v>
          </cell>
          <cell r="P638" t="str">
            <v>KES</v>
          </cell>
          <cell r="R638">
            <v>1000</v>
          </cell>
          <cell r="S638">
            <v>84.738</v>
          </cell>
        </row>
        <row r="639">
          <cell r="A639" t="str">
            <v>Micro Kenya Ltd</v>
          </cell>
          <cell r="B639" t="str">
            <v>D0301</v>
          </cell>
          <cell r="C639" t="str">
            <v>Direct investment</v>
          </cell>
          <cell r="D639" t="str">
            <v>Financial Institution</v>
          </cell>
          <cell r="E639" t="str">
            <v>Kenya</v>
          </cell>
          <cell r="F639" t="str">
            <v>Micro-credit</v>
          </cell>
          <cell r="G639" t="str">
            <v>Exited</v>
          </cell>
          <cell r="H639" t="str">
            <v>Katharina</v>
          </cell>
          <cell r="I639" t="str">
            <v>Africa</v>
          </cell>
          <cell r="J639" t="str">
            <v>Elizabeth</v>
          </cell>
          <cell r="K639" t="str">
            <v>Loan</v>
          </cell>
          <cell r="L639">
            <v>38383</v>
          </cell>
          <cell r="M639">
            <v>2005</v>
          </cell>
          <cell r="N639" t="str">
            <v>Principal</v>
          </cell>
          <cell r="O639" t="str">
            <v>in</v>
          </cell>
          <cell r="P639" t="str">
            <v>KES</v>
          </cell>
          <cell r="R639">
            <v>1000</v>
          </cell>
          <cell r="S639">
            <v>81.977000000000004</v>
          </cell>
        </row>
        <row r="640">
          <cell r="A640" t="str">
            <v>Micro Kenya Ltd</v>
          </cell>
          <cell r="B640" t="str">
            <v>D0301</v>
          </cell>
          <cell r="C640" t="str">
            <v>Direct investment</v>
          </cell>
          <cell r="D640" t="str">
            <v>Financial Institution</v>
          </cell>
          <cell r="E640" t="str">
            <v>Kenya</v>
          </cell>
          <cell r="F640" t="str">
            <v>Micro-credit</v>
          </cell>
          <cell r="G640" t="str">
            <v>Exited</v>
          </cell>
          <cell r="H640" t="str">
            <v>Katharina</v>
          </cell>
          <cell r="I640" t="str">
            <v>Africa</v>
          </cell>
          <cell r="J640" t="str">
            <v>Elizabeth</v>
          </cell>
          <cell r="K640" t="str">
            <v>Loan</v>
          </cell>
          <cell r="L640">
            <v>38169</v>
          </cell>
          <cell r="M640">
            <v>2004</v>
          </cell>
          <cell r="N640" t="str">
            <v>Principal</v>
          </cell>
          <cell r="O640" t="str">
            <v>in</v>
          </cell>
          <cell r="P640" t="str">
            <v>KES</v>
          </cell>
          <cell r="R640">
            <v>2000</v>
          </cell>
          <cell r="S640">
            <v>173.8596</v>
          </cell>
        </row>
        <row r="641">
          <cell r="A641" t="str">
            <v>Micro Kenya Ltd</v>
          </cell>
          <cell r="B641" t="str">
            <v>D0301</v>
          </cell>
          <cell r="C641" t="str">
            <v>Direct investment</v>
          </cell>
          <cell r="D641" t="str">
            <v>Financial Institution</v>
          </cell>
          <cell r="E641" t="str">
            <v>Kenya</v>
          </cell>
          <cell r="F641" t="str">
            <v>Micro-credit</v>
          </cell>
          <cell r="G641" t="str">
            <v>Exited</v>
          </cell>
          <cell r="H641" t="str">
            <v>Katharina</v>
          </cell>
          <cell r="I641" t="str">
            <v>Africa</v>
          </cell>
          <cell r="J641" t="str">
            <v>Elizabeth</v>
          </cell>
          <cell r="K641" t="str">
            <v>Loan</v>
          </cell>
          <cell r="L641">
            <v>38013</v>
          </cell>
          <cell r="M641">
            <v>2004</v>
          </cell>
          <cell r="N641" t="str">
            <v>Principal</v>
          </cell>
          <cell r="O641" t="str">
            <v>in</v>
          </cell>
          <cell r="P641" t="str">
            <v>KES</v>
          </cell>
          <cell r="R641">
            <v>1000</v>
          </cell>
          <cell r="S641">
            <v>89.150149999999996</v>
          </cell>
        </row>
        <row r="642">
          <cell r="A642" t="str">
            <v>Micro Kenya Ltd</v>
          </cell>
          <cell r="B642" t="str">
            <v>D0301</v>
          </cell>
          <cell r="C642" t="str">
            <v>Direct investment</v>
          </cell>
          <cell r="D642" t="str">
            <v>Financial Institution</v>
          </cell>
          <cell r="E642" t="str">
            <v>Kenya</v>
          </cell>
          <cell r="F642" t="str">
            <v>Micro-credit</v>
          </cell>
          <cell r="G642" t="str">
            <v>Exited</v>
          </cell>
          <cell r="H642" t="str">
            <v>Katharina</v>
          </cell>
          <cell r="I642" t="str">
            <v>Africa</v>
          </cell>
          <cell r="J642" t="str">
            <v>Elizabeth</v>
          </cell>
          <cell r="K642" t="str">
            <v>Loan</v>
          </cell>
          <cell r="L642">
            <v>38000</v>
          </cell>
          <cell r="M642">
            <v>2004</v>
          </cell>
          <cell r="N642" t="str">
            <v>Interest</v>
          </cell>
          <cell r="O642" t="str">
            <v>in</v>
          </cell>
          <cell r="P642" t="str">
            <v>KES</v>
          </cell>
          <cell r="R642">
            <v>741.16499999999996</v>
          </cell>
          <cell r="S642">
            <v>65.304040000000001</v>
          </cell>
        </row>
        <row r="643">
          <cell r="A643" t="str">
            <v>Micro Kenya Ltd</v>
          </cell>
          <cell r="B643" t="str">
            <v>D0301</v>
          </cell>
          <cell r="C643" t="str">
            <v>Direct investment</v>
          </cell>
          <cell r="D643" t="str">
            <v>Financial Institution</v>
          </cell>
          <cell r="E643" t="str">
            <v>Kenya</v>
          </cell>
          <cell r="F643" t="str">
            <v>Micro-credit</v>
          </cell>
          <cell r="G643" t="str">
            <v>Exited</v>
          </cell>
          <cell r="H643" t="str">
            <v>Katharina</v>
          </cell>
          <cell r="I643" t="str">
            <v>Africa</v>
          </cell>
          <cell r="J643" t="str">
            <v>Elizabeth</v>
          </cell>
          <cell r="K643" t="str">
            <v>Loan</v>
          </cell>
          <cell r="L643">
            <v>38240</v>
          </cell>
          <cell r="M643">
            <v>2004</v>
          </cell>
          <cell r="N643" t="str">
            <v>Principal</v>
          </cell>
          <cell r="O643" t="str">
            <v>in</v>
          </cell>
          <cell r="P643" t="str">
            <v>KES</v>
          </cell>
          <cell r="R643">
            <v>1000</v>
          </cell>
          <cell r="S643">
            <v>83.111000000000004</v>
          </cell>
        </row>
        <row r="644">
          <cell r="A644" t="str">
            <v>Micro Kenya Ltd</v>
          </cell>
          <cell r="B644" t="str">
            <v>D0301</v>
          </cell>
          <cell r="C644" t="str">
            <v>Direct investment</v>
          </cell>
          <cell r="D644" t="str">
            <v>Financial Institution</v>
          </cell>
          <cell r="E644" t="str">
            <v>Kenya</v>
          </cell>
          <cell r="F644" t="str">
            <v>Micro-credit</v>
          </cell>
          <cell r="G644" t="str">
            <v>Exited</v>
          </cell>
          <cell r="H644" t="str">
            <v>Katharina</v>
          </cell>
          <cell r="I644" t="str">
            <v>Africa</v>
          </cell>
          <cell r="J644" t="str">
            <v>Elizabeth</v>
          </cell>
          <cell r="K644" t="str">
            <v>Loan</v>
          </cell>
          <cell r="L644">
            <v>38594</v>
          </cell>
          <cell r="M644">
            <v>2005</v>
          </cell>
          <cell r="N644" t="str">
            <v>Principal</v>
          </cell>
          <cell r="O644" t="str">
            <v>in</v>
          </cell>
          <cell r="P644" t="str">
            <v>KES</v>
          </cell>
          <cell r="R644">
            <v>1000</v>
          </cell>
          <cell r="S644">
            <v>82.761690000000002</v>
          </cell>
        </row>
        <row r="645">
          <cell r="A645" t="str">
            <v>Micro Kenya Ltd</v>
          </cell>
          <cell r="B645" t="str">
            <v>D0301</v>
          </cell>
          <cell r="C645" t="str">
            <v>Direct investment</v>
          </cell>
          <cell r="D645" t="str">
            <v>Financial Institution</v>
          </cell>
          <cell r="E645" t="str">
            <v>Kenya</v>
          </cell>
          <cell r="F645" t="str">
            <v>Micro-credit</v>
          </cell>
          <cell r="G645" t="str">
            <v>Exited</v>
          </cell>
          <cell r="H645" t="str">
            <v>Katharina</v>
          </cell>
          <cell r="I645" t="str">
            <v>Africa</v>
          </cell>
          <cell r="J645" t="str">
            <v>Elizabeth</v>
          </cell>
          <cell r="K645" t="str">
            <v>Loan</v>
          </cell>
          <cell r="L645">
            <v>38481</v>
          </cell>
          <cell r="M645">
            <v>2005</v>
          </cell>
          <cell r="N645" t="str">
            <v>Principal</v>
          </cell>
          <cell r="O645" t="str">
            <v>in</v>
          </cell>
          <cell r="P645" t="str">
            <v>KES</v>
          </cell>
          <cell r="R645">
            <v>1000</v>
          </cell>
          <cell r="S645">
            <v>82.761690000000002</v>
          </cell>
        </row>
        <row r="646">
          <cell r="A646" t="str">
            <v>Micro Kenya Ltd</v>
          </cell>
          <cell r="B646" t="str">
            <v>D0301</v>
          </cell>
          <cell r="C646" t="str">
            <v>Direct investment</v>
          </cell>
          <cell r="D646" t="str">
            <v>Financial Institution</v>
          </cell>
          <cell r="E646" t="str">
            <v>Kenya</v>
          </cell>
          <cell r="F646" t="str">
            <v>Micro-credit</v>
          </cell>
          <cell r="G646" t="str">
            <v>Exited</v>
          </cell>
          <cell r="H646" t="str">
            <v>Katharina</v>
          </cell>
          <cell r="I646" t="str">
            <v>Africa</v>
          </cell>
          <cell r="J646" t="str">
            <v>Elizabeth</v>
          </cell>
          <cell r="K646" t="str">
            <v>Loan</v>
          </cell>
          <cell r="L646">
            <v>37930</v>
          </cell>
          <cell r="M646">
            <v>2003</v>
          </cell>
          <cell r="N646" t="str">
            <v>Principal</v>
          </cell>
          <cell r="O646" t="str">
            <v>in</v>
          </cell>
          <cell r="P646" t="str">
            <v>KES</v>
          </cell>
          <cell r="R646">
            <v>1000</v>
          </cell>
          <cell r="S646">
            <v>92.546999999999997</v>
          </cell>
        </row>
        <row r="647">
          <cell r="A647" t="str">
            <v>Micro Kenya Ltd</v>
          </cell>
          <cell r="B647" t="str">
            <v>D0301</v>
          </cell>
          <cell r="C647" t="str">
            <v>Direct investment</v>
          </cell>
          <cell r="D647" t="str">
            <v>Financial Institution</v>
          </cell>
          <cell r="E647" t="str">
            <v>Kenya</v>
          </cell>
          <cell r="F647" t="str">
            <v>Micro-credit</v>
          </cell>
          <cell r="G647" t="str">
            <v>Exited</v>
          </cell>
          <cell r="H647" t="str">
            <v>Katharina</v>
          </cell>
          <cell r="I647" t="str">
            <v>Africa</v>
          </cell>
          <cell r="J647" t="str">
            <v>Elizabeth</v>
          </cell>
          <cell r="K647" t="str">
            <v>Loan</v>
          </cell>
          <cell r="L647">
            <v>38272</v>
          </cell>
          <cell r="M647">
            <v>2004</v>
          </cell>
          <cell r="N647" t="str">
            <v>Principal</v>
          </cell>
          <cell r="O647" t="str">
            <v>in</v>
          </cell>
          <cell r="P647" t="str">
            <v>KES</v>
          </cell>
          <cell r="R647">
            <v>1000</v>
          </cell>
          <cell r="S647">
            <v>81.827119999999994</v>
          </cell>
        </row>
        <row r="648">
          <cell r="A648" t="str">
            <v>Micro Kenya Ltd</v>
          </cell>
          <cell r="B648" t="str">
            <v>D0301</v>
          </cell>
          <cell r="C648" t="str">
            <v>Direct investment</v>
          </cell>
          <cell r="D648" t="str">
            <v>Financial Institution</v>
          </cell>
          <cell r="E648" t="str">
            <v>Kenya</v>
          </cell>
          <cell r="F648" t="str">
            <v>Micro-credit</v>
          </cell>
          <cell r="G648" t="str">
            <v>Exited</v>
          </cell>
          <cell r="H648" t="str">
            <v>Katharina</v>
          </cell>
          <cell r="I648" t="str">
            <v>Africa</v>
          </cell>
          <cell r="J648" t="str">
            <v>Elizabeth</v>
          </cell>
          <cell r="K648" t="str">
            <v>Loan</v>
          </cell>
          <cell r="L648">
            <v>38278</v>
          </cell>
          <cell r="M648">
            <v>2004</v>
          </cell>
          <cell r="N648" t="str">
            <v>Interest</v>
          </cell>
          <cell r="O648" t="str">
            <v>in</v>
          </cell>
          <cell r="P648" t="str">
            <v>KES</v>
          </cell>
          <cell r="R648">
            <v>367.733</v>
          </cell>
          <cell r="S648">
            <v>29.582000000000001</v>
          </cell>
        </row>
        <row r="649">
          <cell r="A649" t="str">
            <v>Micro Kenya Ltd</v>
          </cell>
          <cell r="B649" t="str">
            <v>D0301</v>
          </cell>
          <cell r="C649" t="str">
            <v>Direct investment</v>
          </cell>
          <cell r="D649" t="str">
            <v>Financial Institution</v>
          </cell>
          <cell r="E649" t="str">
            <v>Kenya</v>
          </cell>
          <cell r="F649" t="str">
            <v>Micro-credit</v>
          </cell>
          <cell r="G649" t="str">
            <v>Exited</v>
          </cell>
          <cell r="H649" t="str">
            <v>Katharina</v>
          </cell>
          <cell r="I649" t="str">
            <v>Africa</v>
          </cell>
          <cell r="J649" t="str">
            <v>Elizabeth</v>
          </cell>
          <cell r="K649" t="str">
            <v>Loan</v>
          </cell>
          <cell r="L649">
            <v>38240</v>
          </cell>
          <cell r="M649">
            <v>2004</v>
          </cell>
          <cell r="N649" t="str">
            <v>Interest</v>
          </cell>
          <cell r="O649" t="str">
            <v>in</v>
          </cell>
          <cell r="P649" t="str">
            <v>KES</v>
          </cell>
          <cell r="R649">
            <v>154.64431999999999</v>
          </cell>
          <cell r="S649">
            <v>12.852709999999998</v>
          </cell>
        </row>
        <row r="650">
          <cell r="A650" t="str">
            <v>Micro Kenya Ltd</v>
          </cell>
          <cell r="B650" t="str">
            <v>D0301</v>
          </cell>
          <cell r="C650" t="str">
            <v>Direct investment</v>
          </cell>
          <cell r="D650" t="str">
            <v>Financial Institution</v>
          </cell>
          <cell r="E650" t="str">
            <v>Kenya</v>
          </cell>
          <cell r="F650" t="str">
            <v>Micro-credit</v>
          </cell>
          <cell r="G650" t="str">
            <v>Exited</v>
          </cell>
          <cell r="H650" t="str">
            <v>Katharina</v>
          </cell>
          <cell r="I650" t="str">
            <v>Africa</v>
          </cell>
          <cell r="J650" t="str">
            <v>Elizabeth</v>
          </cell>
          <cell r="K650" t="str">
            <v>Loan</v>
          </cell>
          <cell r="L650">
            <v>38303</v>
          </cell>
          <cell r="M650">
            <v>2004</v>
          </cell>
          <cell r="N650" t="str">
            <v>Principal</v>
          </cell>
          <cell r="O650" t="str">
            <v>in</v>
          </cell>
          <cell r="P650" t="str">
            <v>KES</v>
          </cell>
          <cell r="R650">
            <v>1000</v>
          </cell>
          <cell r="S650">
            <v>77.242999999999995</v>
          </cell>
        </row>
        <row r="651">
          <cell r="A651" t="str">
            <v>Micro Kenya Ltd</v>
          </cell>
          <cell r="B651" t="str">
            <v>D0301</v>
          </cell>
          <cell r="C651" t="str">
            <v>Direct investment</v>
          </cell>
          <cell r="D651" t="str">
            <v>Financial Institution</v>
          </cell>
          <cell r="E651" t="str">
            <v>Kenya</v>
          </cell>
          <cell r="F651" t="str">
            <v>Micro-credit</v>
          </cell>
          <cell r="G651" t="str">
            <v>Exited</v>
          </cell>
          <cell r="H651" t="str">
            <v>Katharina</v>
          </cell>
          <cell r="I651" t="str">
            <v>Africa</v>
          </cell>
          <cell r="J651" t="str">
            <v>Elizabeth</v>
          </cell>
          <cell r="K651" t="str">
            <v>Loan</v>
          </cell>
          <cell r="L651">
            <v>38205</v>
          </cell>
          <cell r="M651">
            <v>2004</v>
          </cell>
          <cell r="N651" t="str">
            <v>Principal</v>
          </cell>
          <cell r="O651" t="str">
            <v>in</v>
          </cell>
          <cell r="P651" t="str">
            <v>KES</v>
          </cell>
          <cell r="R651">
            <v>1000</v>
          </cell>
          <cell r="S651">
            <v>85.770409999999998</v>
          </cell>
        </row>
        <row r="652">
          <cell r="A652" t="str">
            <v>Micro Kenya Ltd</v>
          </cell>
          <cell r="B652" t="str">
            <v>D0301</v>
          </cell>
          <cell r="C652" t="str">
            <v>Direct investment</v>
          </cell>
          <cell r="D652" t="str">
            <v>Financial Institution</v>
          </cell>
          <cell r="E652" t="str">
            <v>Kenya</v>
          </cell>
          <cell r="F652" t="str">
            <v>Micro-credit</v>
          </cell>
          <cell r="G652" t="str">
            <v>Exited</v>
          </cell>
          <cell r="H652" t="str">
            <v>Katharina</v>
          </cell>
          <cell r="I652" t="str">
            <v>Africa</v>
          </cell>
          <cell r="J652" t="str">
            <v>Elizabeth</v>
          </cell>
          <cell r="K652" t="str">
            <v>Loan</v>
          </cell>
          <cell r="L652">
            <v>38058</v>
          </cell>
          <cell r="M652">
            <v>2004</v>
          </cell>
          <cell r="N652" t="str">
            <v>Principal</v>
          </cell>
          <cell r="O652" t="str">
            <v>in</v>
          </cell>
          <cell r="P652" t="str">
            <v>KES</v>
          </cell>
          <cell r="R652">
            <v>1000</v>
          </cell>
          <cell r="S652">
            <v>91.518000000000001</v>
          </cell>
        </row>
        <row r="653">
          <cell r="A653" t="str">
            <v>Micro Kenya Ltd</v>
          </cell>
          <cell r="B653" t="str">
            <v>D0301</v>
          </cell>
          <cell r="C653" t="str">
            <v>Direct investment</v>
          </cell>
          <cell r="D653" t="str">
            <v>Financial Institution</v>
          </cell>
          <cell r="E653" t="str">
            <v>Kenya</v>
          </cell>
          <cell r="F653" t="str">
            <v>Micro-credit</v>
          </cell>
          <cell r="G653" t="str">
            <v>Exited</v>
          </cell>
          <cell r="H653" t="str">
            <v>Katharina</v>
          </cell>
          <cell r="I653" t="str">
            <v>Africa</v>
          </cell>
          <cell r="J653" t="str">
            <v>Elizabeth</v>
          </cell>
          <cell r="K653" t="str">
            <v>Loan</v>
          </cell>
          <cell r="L653">
            <v>38117</v>
          </cell>
          <cell r="M653">
            <v>2004</v>
          </cell>
          <cell r="N653" t="str">
            <v>Principal</v>
          </cell>
          <cell r="O653" t="str">
            <v>in</v>
          </cell>
          <cell r="P653" t="str">
            <v>KES</v>
          </cell>
          <cell r="R653">
            <v>1000</v>
          </cell>
          <cell r="S653">
            <v>86.579070000000002</v>
          </cell>
        </row>
        <row r="654">
          <cell r="A654" t="str">
            <v>Micro Kenya Ltd</v>
          </cell>
          <cell r="B654" t="str">
            <v>D0301</v>
          </cell>
          <cell r="C654" t="str">
            <v>Direct investment</v>
          </cell>
          <cell r="D654" t="str">
            <v>Financial Institution</v>
          </cell>
          <cell r="E654" t="str">
            <v>Kenya</v>
          </cell>
          <cell r="F654" t="str">
            <v>Micro-credit</v>
          </cell>
          <cell r="G654" t="str">
            <v>Exited</v>
          </cell>
          <cell r="H654" t="str">
            <v>Katharina</v>
          </cell>
          <cell r="I654" t="str">
            <v>Africa</v>
          </cell>
          <cell r="J654" t="str">
            <v>Elizabeth</v>
          </cell>
          <cell r="K654" t="str">
            <v>Loan</v>
          </cell>
          <cell r="L654">
            <v>37882</v>
          </cell>
          <cell r="M654">
            <v>2003</v>
          </cell>
          <cell r="N654" t="str">
            <v>Disbursements</v>
          </cell>
          <cell r="O654" t="str">
            <v>out</v>
          </cell>
          <cell r="P654" t="str">
            <v>KES</v>
          </cell>
          <cell r="R654">
            <v>22000</v>
          </cell>
          <cell r="S654">
            <v>2015.511</v>
          </cell>
          <cell r="T654" t="e">
            <v>#N/A</v>
          </cell>
          <cell r="U654" t="e">
            <v>#N/A</v>
          </cell>
        </row>
        <row r="655">
          <cell r="A655" t="str">
            <v>Micro Kenya Ltd</v>
          </cell>
          <cell r="B655" t="str">
            <v>D0301</v>
          </cell>
          <cell r="C655" t="str">
            <v>Direct investment</v>
          </cell>
          <cell r="D655" t="str">
            <v>Financial Institution</v>
          </cell>
          <cell r="E655" t="str">
            <v>Kenya</v>
          </cell>
          <cell r="F655" t="str">
            <v>Micro-credit</v>
          </cell>
          <cell r="G655" t="str">
            <v>Exited</v>
          </cell>
          <cell r="H655" t="str">
            <v>Katharina</v>
          </cell>
          <cell r="I655" t="str">
            <v>Africa</v>
          </cell>
          <cell r="J655" t="str">
            <v>Elizabeth</v>
          </cell>
          <cell r="K655" t="str">
            <v>Loan</v>
          </cell>
          <cell r="L655">
            <v>38147</v>
          </cell>
          <cell r="M655">
            <v>2004</v>
          </cell>
          <cell r="N655" t="str">
            <v>Principal</v>
          </cell>
          <cell r="O655" t="str">
            <v>in</v>
          </cell>
          <cell r="P655" t="str">
            <v>KES</v>
          </cell>
          <cell r="R655">
            <v>1000</v>
          </cell>
          <cell r="S655">
            <v>84.465999999999994</v>
          </cell>
        </row>
        <row r="656">
          <cell r="A656" t="str">
            <v>Micro Kenya Ltd</v>
          </cell>
          <cell r="B656" t="str">
            <v>D0301</v>
          </cell>
          <cell r="C656" t="str">
            <v>Direct investment</v>
          </cell>
          <cell r="D656" t="str">
            <v>Financial Institution</v>
          </cell>
          <cell r="E656" t="str">
            <v>Kenya</v>
          </cell>
          <cell r="F656" t="str">
            <v>Micro-credit</v>
          </cell>
          <cell r="G656" t="str">
            <v>Exited</v>
          </cell>
          <cell r="H656" t="str">
            <v>Katharina</v>
          </cell>
          <cell r="I656" t="str">
            <v>Africa</v>
          </cell>
          <cell r="J656" t="str">
            <v>Elizabeth</v>
          </cell>
          <cell r="K656" t="str">
            <v>Loan</v>
          </cell>
          <cell r="L656">
            <v>38177</v>
          </cell>
          <cell r="M656">
            <v>2004</v>
          </cell>
          <cell r="N656" t="str">
            <v>Interest</v>
          </cell>
          <cell r="O656" t="str">
            <v>in</v>
          </cell>
          <cell r="P656" t="str">
            <v>KES</v>
          </cell>
          <cell r="R656">
            <v>331.06799999999998</v>
          </cell>
          <cell r="S656">
            <v>28.279820000000001</v>
          </cell>
        </row>
        <row r="657">
          <cell r="A657" t="str">
            <v>Micro Kenya Ltd</v>
          </cell>
          <cell r="B657" t="str">
            <v>D0301</v>
          </cell>
          <cell r="C657" t="str">
            <v>Direct investment</v>
          </cell>
          <cell r="D657" t="str">
            <v>Financial Institution</v>
          </cell>
          <cell r="E657" t="str">
            <v>Kenya</v>
          </cell>
          <cell r="F657" t="str">
            <v>Micro-credit</v>
          </cell>
          <cell r="G657" t="str">
            <v>Exited</v>
          </cell>
          <cell r="H657" t="str">
            <v>Katharina</v>
          </cell>
          <cell r="I657" t="str">
            <v>Africa</v>
          </cell>
          <cell r="J657" t="str">
            <v>Elizabeth</v>
          </cell>
          <cell r="K657" t="str">
            <v>Loan</v>
          </cell>
          <cell r="L657">
            <v>38460</v>
          </cell>
          <cell r="M657">
            <v>2005</v>
          </cell>
          <cell r="N657" t="str">
            <v>Interest</v>
          </cell>
          <cell r="O657" t="str">
            <v>in</v>
          </cell>
          <cell r="P657" t="str">
            <v>KES</v>
          </cell>
          <cell r="R657">
            <v>159.726</v>
          </cell>
          <cell r="S657">
            <v>13.249000000000001</v>
          </cell>
        </row>
        <row r="658">
          <cell r="A658" t="str">
            <v>Micro Kenya Ltd</v>
          </cell>
          <cell r="B658" t="str">
            <v>D0301</v>
          </cell>
          <cell r="C658" t="str">
            <v>Direct investment</v>
          </cell>
          <cell r="D658" t="str">
            <v>Financial Institution</v>
          </cell>
          <cell r="E658" t="str">
            <v>Kenya</v>
          </cell>
          <cell r="F658" t="str">
            <v>Micro-credit</v>
          </cell>
          <cell r="G658" t="str">
            <v>Exited</v>
          </cell>
          <cell r="H658" t="str">
            <v>Katharina</v>
          </cell>
          <cell r="I658" t="str">
            <v>Africa</v>
          </cell>
          <cell r="J658" t="str">
            <v>Elizabeth</v>
          </cell>
          <cell r="K658" t="str">
            <v>Loan</v>
          </cell>
          <cell r="L658">
            <v>38425</v>
          </cell>
          <cell r="M658">
            <v>2005</v>
          </cell>
          <cell r="N658" t="str">
            <v>Principal</v>
          </cell>
          <cell r="O658" t="str">
            <v>in</v>
          </cell>
          <cell r="P658" t="str">
            <v>KES</v>
          </cell>
          <cell r="R658">
            <v>1000</v>
          </cell>
          <cell r="S658">
            <v>81.343000000000004</v>
          </cell>
        </row>
        <row r="659">
          <cell r="A659" t="str">
            <v>Micro Kenya Ltd</v>
          </cell>
          <cell r="B659" t="str">
            <v>D0301</v>
          </cell>
          <cell r="C659" t="str">
            <v>Direct investment</v>
          </cell>
          <cell r="D659" t="str">
            <v>Financial Institution</v>
          </cell>
          <cell r="E659" t="str">
            <v>Kenya</v>
          </cell>
          <cell r="F659" t="str">
            <v>Micro-credit</v>
          </cell>
          <cell r="G659" t="str">
            <v>Exited</v>
          </cell>
          <cell r="H659" t="str">
            <v>Katharina</v>
          </cell>
          <cell r="I659" t="str">
            <v>Africa</v>
          </cell>
          <cell r="J659" t="str">
            <v>Elizabeth</v>
          </cell>
          <cell r="K659" t="str">
            <v>Loan</v>
          </cell>
          <cell r="L659">
            <v>38460</v>
          </cell>
          <cell r="M659">
            <v>2005</v>
          </cell>
          <cell r="N659" t="str">
            <v>Principal</v>
          </cell>
          <cell r="O659" t="str">
            <v>in</v>
          </cell>
          <cell r="P659" t="str">
            <v>KES</v>
          </cell>
          <cell r="R659">
            <v>1000</v>
          </cell>
          <cell r="S659">
            <v>82.95</v>
          </cell>
        </row>
        <row r="660">
          <cell r="A660" t="str">
            <v>Micro Kenya Ltd</v>
          </cell>
          <cell r="B660" t="str">
            <v>D0301</v>
          </cell>
          <cell r="C660" t="str">
            <v>Direct investment</v>
          </cell>
          <cell r="D660" t="str">
            <v>Financial Institution</v>
          </cell>
          <cell r="E660" t="str">
            <v>Kenya</v>
          </cell>
          <cell r="F660" t="str">
            <v>Micro-credit</v>
          </cell>
          <cell r="G660" t="str">
            <v>Exited</v>
          </cell>
          <cell r="H660" t="str">
            <v>Katharina</v>
          </cell>
          <cell r="I660" t="str">
            <v>Africa</v>
          </cell>
          <cell r="J660" t="str">
            <v>Elizabeth</v>
          </cell>
          <cell r="K660" t="str">
            <v>Loan</v>
          </cell>
          <cell r="L660">
            <v>38090</v>
          </cell>
          <cell r="M660">
            <v>2004</v>
          </cell>
          <cell r="N660" t="str">
            <v>Principal</v>
          </cell>
          <cell r="O660" t="str">
            <v>in</v>
          </cell>
          <cell r="P660" t="str">
            <v>KES</v>
          </cell>
          <cell r="R660">
            <v>1000</v>
          </cell>
          <cell r="S660">
            <v>89.117999999999995</v>
          </cell>
        </row>
        <row r="661">
          <cell r="A661" t="str">
            <v>Micro Kenya Ltd</v>
          </cell>
          <cell r="B661" t="str">
            <v>D0301</v>
          </cell>
          <cell r="C661" t="str">
            <v>Direct investment</v>
          </cell>
          <cell r="D661" t="str">
            <v>Financial Institution</v>
          </cell>
          <cell r="E661" t="str">
            <v>Kenya</v>
          </cell>
          <cell r="F661" t="str">
            <v>Micro-credit</v>
          </cell>
          <cell r="G661" t="str">
            <v>Exited</v>
          </cell>
          <cell r="H661" t="str">
            <v>Katharina</v>
          </cell>
          <cell r="I661" t="str">
            <v>Africa</v>
          </cell>
          <cell r="J661" t="str">
            <v>Elizabeth</v>
          </cell>
          <cell r="K661" t="str">
            <v>Loan</v>
          </cell>
          <cell r="L661">
            <v>38533</v>
          </cell>
          <cell r="M661">
            <v>2005</v>
          </cell>
          <cell r="N661" t="str">
            <v>Principal</v>
          </cell>
          <cell r="O661" t="str">
            <v>in</v>
          </cell>
          <cell r="P661" t="str">
            <v>KES</v>
          </cell>
          <cell r="R661">
            <v>1000</v>
          </cell>
          <cell r="S661">
            <v>82.761690000000002</v>
          </cell>
        </row>
        <row r="662">
          <cell r="A662" t="str">
            <v>Micro Kenya Ltd</v>
          </cell>
          <cell r="B662" t="str">
            <v>D0301</v>
          </cell>
          <cell r="C662" t="str">
            <v>Direct investment</v>
          </cell>
          <cell r="D662" t="str">
            <v>Financial Institution</v>
          </cell>
          <cell r="E662" t="str">
            <v>Kenya</v>
          </cell>
          <cell r="F662" t="str">
            <v>Micro-credit</v>
          </cell>
          <cell r="G662" t="str">
            <v>Exited</v>
          </cell>
          <cell r="H662" t="str">
            <v>Katharina</v>
          </cell>
          <cell r="I662" t="str">
            <v>Africa</v>
          </cell>
          <cell r="J662" t="str">
            <v>Elizabeth</v>
          </cell>
          <cell r="K662" t="str">
            <v>Loan</v>
          </cell>
          <cell r="L662">
            <v>37956</v>
          </cell>
          <cell r="M662">
            <v>2003</v>
          </cell>
          <cell r="N662" t="str">
            <v>Principal</v>
          </cell>
          <cell r="O662" t="str">
            <v>in</v>
          </cell>
          <cell r="P662" t="str">
            <v>KES</v>
          </cell>
          <cell r="R662">
            <v>1000</v>
          </cell>
          <cell r="S662">
            <v>88.129000000000005</v>
          </cell>
        </row>
        <row r="663">
          <cell r="A663" t="str">
            <v>Micro Kenya Ltd</v>
          </cell>
          <cell r="B663" t="str">
            <v>D0301</v>
          </cell>
          <cell r="C663" t="str">
            <v>Direct investment</v>
          </cell>
          <cell r="D663" t="str">
            <v>Financial Institution</v>
          </cell>
          <cell r="E663" t="str">
            <v>Kenya</v>
          </cell>
          <cell r="F663" t="str">
            <v>Micro-credit</v>
          </cell>
          <cell r="G663" t="str">
            <v>Exited</v>
          </cell>
          <cell r="H663" t="str">
            <v>Katharina</v>
          </cell>
          <cell r="I663" t="str">
            <v>Africa</v>
          </cell>
          <cell r="J663" t="str">
            <v>Elizabeth</v>
          </cell>
          <cell r="K663" t="str">
            <v>Loan</v>
          </cell>
          <cell r="L663">
            <v>38090</v>
          </cell>
          <cell r="M663">
            <v>2004</v>
          </cell>
          <cell r="N663" t="str">
            <v>Interest</v>
          </cell>
          <cell r="O663" t="str">
            <v>in</v>
          </cell>
          <cell r="P663" t="str">
            <v>KES</v>
          </cell>
          <cell r="R663">
            <v>711.97900000000004</v>
          </cell>
          <cell r="S663">
            <v>63.45</v>
          </cell>
        </row>
        <row r="664">
          <cell r="A664" t="str">
            <v>Micro Kenya Ltd</v>
          </cell>
          <cell r="B664" t="str">
            <v>D0301</v>
          </cell>
          <cell r="C664" t="str">
            <v>Direct investment</v>
          </cell>
          <cell r="D664" t="str">
            <v>Financial Institution</v>
          </cell>
          <cell r="E664" t="str">
            <v>Kenya</v>
          </cell>
          <cell r="F664" t="str">
            <v>Micro-credit</v>
          </cell>
          <cell r="G664" t="str">
            <v>Exited</v>
          </cell>
          <cell r="H664" t="str">
            <v>Katharina</v>
          </cell>
          <cell r="I664" t="str">
            <v>Africa</v>
          </cell>
          <cell r="J664" t="str">
            <v>Elizabeth</v>
          </cell>
          <cell r="K664" t="str">
            <v>Loan</v>
          </cell>
          <cell r="L664">
            <v>38327</v>
          </cell>
          <cell r="M664">
            <v>2004</v>
          </cell>
          <cell r="N664" t="str">
            <v>Principal</v>
          </cell>
          <cell r="O664" t="str">
            <v>in</v>
          </cell>
          <cell r="P664" t="str">
            <v>KES</v>
          </cell>
          <cell r="R664">
            <v>1000</v>
          </cell>
          <cell r="S664">
            <v>74.179679999999991</v>
          </cell>
        </row>
        <row r="665">
          <cell r="A665" t="str">
            <v>Micro Kenya Ltd</v>
          </cell>
          <cell r="B665" t="str">
            <v>D0301</v>
          </cell>
          <cell r="C665" t="str">
            <v>Direct investment</v>
          </cell>
          <cell r="D665" t="str">
            <v>Financial Institution</v>
          </cell>
          <cell r="E665" t="str">
            <v>Kenya</v>
          </cell>
          <cell r="F665" t="str">
            <v>Micro-credit</v>
          </cell>
          <cell r="G665" t="str">
            <v>Exited</v>
          </cell>
          <cell r="H665" t="str">
            <v>Katharina</v>
          </cell>
          <cell r="I665" t="str">
            <v>Africa</v>
          </cell>
          <cell r="J665" t="str">
            <v>Elizabeth</v>
          </cell>
          <cell r="K665" t="str">
            <v>Loan</v>
          </cell>
          <cell r="L665">
            <v>38392</v>
          </cell>
          <cell r="M665">
            <v>2005</v>
          </cell>
          <cell r="N665" t="str">
            <v>Interest</v>
          </cell>
          <cell r="O665" t="str">
            <v>in</v>
          </cell>
          <cell r="P665" t="str">
            <v>KES</v>
          </cell>
          <cell r="R665">
            <v>275.99799999999999</v>
          </cell>
          <cell r="S665">
            <v>23.388000000000002</v>
          </cell>
        </row>
        <row r="666">
          <cell r="A666" t="str">
            <v>MINCO</v>
          </cell>
          <cell r="B666" t="str">
            <v>F9802</v>
          </cell>
          <cell r="C666" t="str">
            <v>Fund</v>
          </cell>
          <cell r="D666" t="str">
            <v>Fund</v>
          </cell>
          <cell r="E666" t="str">
            <v>Mozambique</v>
          </cell>
          <cell r="F666" t="str">
            <v>Investment Funds</v>
          </cell>
          <cell r="G666" t="str">
            <v>Exited</v>
          </cell>
          <cell r="H666" t="str">
            <v>Vegard</v>
          </cell>
          <cell r="I666" t="str">
            <v>Africa</v>
          </cell>
          <cell r="J666" t="str">
            <v>Vegard B</v>
          </cell>
          <cell r="K666" t="str">
            <v>Equity</v>
          </cell>
          <cell r="L666">
            <v>37964</v>
          </cell>
          <cell r="M666">
            <v>2003</v>
          </cell>
          <cell r="N666" t="str">
            <v>Fees</v>
          </cell>
          <cell r="O666" t="str">
            <v>in</v>
          </cell>
          <cell r="P666" t="str">
            <v>USD</v>
          </cell>
          <cell r="R666">
            <v>5</v>
          </cell>
          <cell r="S666">
            <v>33.08</v>
          </cell>
        </row>
        <row r="667">
          <cell r="A667" t="str">
            <v>MINCO</v>
          </cell>
          <cell r="B667" t="str">
            <v>F9802</v>
          </cell>
          <cell r="C667" t="str">
            <v>Fund</v>
          </cell>
          <cell r="D667" t="str">
            <v>Fund</v>
          </cell>
          <cell r="E667" t="str">
            <v>Mozambique</v>
          </cell>
          <cell r="F667" t="str">
            <v>Investment Funds</v>
          </cell>
          <cell r="G667" t="str">
            <v>Exited</v>
          </cell>
          <cell r="H667" t="str">
            <v>Vegard</v>
          </cell>
          <cell r="I667" t="str">
            <v>Africa</v>
          </cell>
          <cell r="J667" t="str">
            <v>Vegard B</v>
          </cell>
          <cell r="K667" t="str">
            <v>Equity</v>
          </cell>
          <cell r="L667">
            <v>37292</v>
          </cell>
          <cell r="M667">
            <v>2002</v>
          </cell>
          <cell r="N667" t="str">
            <v>Investment</v>
          </cell>
          <cell r="O667" t="str">
            <v>out</v>
          </cell>
          <cell r="P667" t="str">
            <v>USD</v>
          </cell>
          <cell r="Q667">
            <v>9.0229999999999997</v>
          </cell>
          <cell r="R667">
            <v>240</v>
          </cell>
          <cell r="S667">
            <v>2165.52</v>
          </cell>
          <cell r="T667" t="e">
            <v>#N/A</v>
          </cell>
          <cell r="U667" t="e">
            <v>#N/A</v>
          </cell>
        </row>
        <row r="668">
          <cell r="A668" t="str">
            <v>MINCO</v>
          </cell>
          <cell r="B668" t="str">
            <v>F9802</v>
          </cell>
          <cell r="C668" t="str">
            <v>Fund</v>
          </cell>
          <cell r="D668" t="str">
            <v>Fund</v>
          </cell>
          <cell r="E668" t="str">
            <v>Mozambique</v>
          </cell>
          <cell r="F668" t="str">
            <v>Investment Funds</v>
          </cell>
          <cell r="G668" t="str">
            <v>Exited</v>
          </cell>
          <cell r="H668" t="str">
            <v>Vegard</v>
          </cell>
          <cell r="I668" t="str">
            <v>Africa</v>
          </cell>
          <cell r="J668" t="str">
            <v>Vegard B</v>
          </cell>
          <cell r="K668" t="str">
            <v>Equity</v>
          </cell>
          <cell r="L668">
            <v>38827</v>
          </cell>
          <cell r="M668">
            <v>2006</v>
          </cell>
          <cell r="N668" t="str">
            <v>Equity sales</v>
          </cell>
          <cell r="O668" t="str">
            <v>in</v>
          </cell>
          <cell r="P668" t="str">
            <v>USD</v>
          </cell>
          <cell r="Q668">
            <v>6.3097000000000003</v>
          </cell>
          <cell r="R668">
            <v>157.84200000000001</v>
          </cell>
          <cell r="S668">
            <v>995.93567000000007</v>
          </cell>
          <cell r="V668">
            <v>0</v>
          </cell>
          <cell r="W668">
            <v>0</v>
          </cell>
        </row>
        <row r="669">
          <cell r="A669" t="str">
            <v>MINCO</v>
          </cell>
          <cell r="B669" t="str">
            <v>F9802</v>
          </cell>
          <cell r="C669" t="str">
            <v>Fund</v>
          </cell>
          <cell r="D669" t="str">
            <v>Fund</v>
          </cell>
          <cell r="E669" t="str">
            <v>Mozambique</v>
          </cell>
          <cell r="F669" t="str">
            <v>Investment Funds</v>
          </cell>
          <cell r="G669" t="str">
            <v>Exited</v>
          </cell>
          <cell r="H669" t="str">
            <v>Vegard</v>
          </cell>
          <cell r="I669" t="str">
            <v>Africa</v>
          </cell>
          <cell r="J669" t="str">
            <v>Vegard B</v>
          </cell>
          <cell r="K669" t="str">
            <v>Equity</v>
          </cell>
          <cell r="L669">
            <v>39268</v>
          </cell>
          <cell r="M669">
            <v>2007</v>
          </cell>
          <cell r="N669" t="str">
            <v>Fees</v>
          </cell>
          <cell r="O669" t="str">
            <v>in</v>
          </cell>
          <cell r="P669" t="str">
            <v>USD</v>
          </cell>
          <cell r="Q669">
            <v>5.8094000000000001</v>
          </cell>
          <cell r="R669">
            <v>2.0004</v>
          </cell>
          <cell r="S669">
            <v>11.621</v>
          </cell>
        </row>
        <row r="670">
          <cell r="A670" t="str">
            <v>MINCO</v>
          </cell>
          <cell r="B670" t="str">
            <v>F9802</v>
          </cell>
          <cell r="C670" t="str">
            <v>Fund</v>
          </cell>
          <cell r="D670" t="str">
            <v>Fund</v>
          </cell>
          <cell r="E670" t="str">
            <v>Mozambique</v>
          </cell>
          <cell r="F670" t="str">
            <v>Investment Funds</v>
          </cell>
          <cell r="G670" t="str">
            <v>Exited</v>
          </cell>
          <cell r="H670" t="str">
            <v>Vegard</v>
          </cell>
          <cell r="I670" t="str">
            <v>Africa</v>
          </cell>
          <cell r="J670" t="str">
            <v>Vegard B</v>
          </cell>
          <cell r="K670" t="str">
            <v>Equity</v>
          </cell>
          <cell r="L670">
            <v>39265</v>
          </cell>
          <cell r="M670">
            <v>2007</v>
          </cell>
          <cell r="N670" t="str">
            <v>Equity sales</v>
          </cell>
          <cell r="O670" t="str">
            <v>in</v>
          </cell>
          <cell r="P670" t="str">
            <v>USD</v>
          </cell>
          <cell r="Q670">
            <v>5.8647</v>
          </cell>
          <cell r="R670">
            <v>16.731110000000001</v>
          </cell>
          <cell r="S670">
            <v>98.12230000000001</v>
          </cell>
          <cell r="V670">
            <v>-665.42700000000002</v>
          </cell>
          <cell r="W670">
            <v>-5698.6620000000003</v>
          </cell>
        </row>
        <row r="671">
          <cell r="A671" t="str">
            <v>MINCO</v>
          </cell>
          <cell r="B671" t="str">
            <v>F9802</v>
          </cell>
          <cell r="C671" t="str">
            <v>Fund</v>
          </cell>
          <cell r="D671" t="str">
            <v>Fund</v>
          </cell>
          <cell r="E671" t="str">
            <v>Mozambique</v>
          </cell>
          <cell r="F671" t="str">
            <v>Investment Funds</v>
          </cell>
          <cell r="G671" t="str">
            <v>Exited</v>
          </cell>
          <cell r="H671" t="str">
            <v>Vegard</v>
          </cell>
          <cell r="I671" t="str">
            <v>Africa</v>
          </cell>
          <cell r="J671" t="str">
            <v>Vegard B</v>
          </cell>
          <cell r="K671" t="str">
            <v>Equity</v>
          </cell>
          <cell r="L671">
            <v>37599</v>
          </cell>
          <cell r="M671">
            <v>2002</v>
          </cell>
          <cell r="N671" t="str">
            <v>Fees</v>
          </cell>
          <cell r="O671" t="str">
            <v>in</v>
          </cell>
          <cell r="P671" t="str">
            <v>USD</v>
          </cell>
          <cell r="Q671">
            <v>7.2407000000000004</v>
          </cell>
          <cell r="R671">
            <v>6.4580000000000002</v>
          </cell>
          <cell r="S671">
            <v>46.761000000000003</v>
          </cell>
        </row>
        <row r="672">
          <cell r="A672" t="str">
            <v>MINCO</v>
          </cell>
          <cell r="B672" t="str">
            <v>F9802</v>
          </cell>
          <cell r="C672" t="str">
            <v>Fund</v>
          </cell>
          <cell r="D672" t="str">
            <v>Fund</v>
          </cell>
          <cell r="E672" t="str">
            <v>Mozambique</v>
          </cell>
          <cell r="F672" t="str">
            <v>Investment Funds</v>
          </cell>
          <cell r="G672" t="str">
            <v>Exited</v>
          </cell>
          <cell r="H672" t="str">
            <v>Vegard</v>
          </cell>
          <cell r="I672" t="str">
            <v>Africa</v>
          </cell>
          <cell r="J672" t="str">
            <v>Vegard B</v>
          </cell>
          <cell r="K672" t="str">
            <v>Equity</v>
          </cell>
          <cell r="L672">
            <v>36026</v>
          </cell>
          <cell r="M672">
            <v>1998</v>
          </cell>
          <cell r="N672" t="str">
            <v>Investment</v>
          </cell>
          <cell r="O672" t="str">
            <v>out</v>
          </cell>
          <cell r="P672" t="str">
            <v>USD</v>
          </cell>
          <cell r="Q672">
            <v>7.7119999999999997</v>
          </cell>
          <cell r="R672">
            <v>600</v>
          </cell>
          <cell r="S672">
            <v>4627.2</v>
          </cell>
          <cell r="T672" t="e">
            <v>#N/A</v>
          </cell>
          <cell r="U672" t="e">
            <v>#N/A</v>
          </cell>
        </row>
        <row r="673">
          <cell r="A673" t="str">
            <v>MINCO</v>
          </cell>
          <cell r="B673" t="str">
            <v>F9802</v>
          </cell>
          <cell r="C673" t="str">
            <v>Fund</v>
          </cell>
          <cell r="D673" t="str">
            <v>Fund</v>
          </cell>
          <cell r="E673" t="str">
            <v>Mozambique</v>
          </cell>
          <cell r="F673" t="str">
            <v>Investment Funds</v>
          </cell>
          <cell r="G673" t="str">
            <v>Exited</v>
          </cell>
          <cell r="H673" t="str">
            <v>Vegard</v>
          </cell>
          <cell r="I673" t="str">
            <v>Africa</v>
          </cell>
          <cell r="J673" t="str">
            <v>Vegard B</v>
          </cell>
          <cell r="K673" t="str">
            <v>Equity</v>
          </cell>
          <cell r="L673">
            <v>37234</v>
          </cell>
          <cell r="M673">
            <v>2001</v>
          </cell>
          <cell r="N673" t="str">
            <v>Fees</v>
          </cell>
          <cell r="O673" t="str">
            <v>in</v>
          </cell>
          <cell r="P673" t="str">
            <v>USD</v>
          </cell>
          <cell r="Q673">
            <v>9.0276999999999994</v>
          </cell>
          <cell r="R673">
            <v>5.18</v>
          </cell>
          <cell r="S673">
            <v>46.761000000000003</v>
          </cell>
        </row>
        <row r="674">
          <cell r="A674" t="str">
            <v>Msele Nedventures</v>
          </cell>
          <cell r="B674" t="str">
            <v>F9903</v>
          </cell>
          <cell r="C674" t="str">
            <v>Fund</v>
          </cell>
          <cell r="D674" t="str">
            <v>Direct investment</v>
          </cell>
          <cell r="E674" t="str">
            <v>South Africa</v>
          </cell>
          <cell r="F674" t="str">
            <v>Investment Funds</v>
          </cell>
          <cell r="G674" t="str">
            <v>Exited</v>
          </cell>
          <cell r="H674" t="str">
            <v>Vegard</v>
          </cell>
          <cell r="I674" t="str">
            <v>Africa</v>
          </cell>
          <cell r="J674" t="str">
            <v>Deepak</v>
          </cell>
          <cell r="K674" t="str">
            <v>Equity</v>
          </cell>
          <cell r="L674">
            <v>36521</v>
          </cell>
          <cell r="M674">
            <v>1999</v>
          </cell>
          <cell r="N674" t="str">
            <v>Investment</v>
          </cell>
          <cell r="O674" t="str">
            <v>out</v>
          </cell>
          <cell r="P674" t="str">
            <v>ZAR</v>
          </cell>
          <cell r="R674">
            <v>12000</v>
          </cell>
          <cell r="S674">
            <v>15900</v>
          </cell>
          <cell r="T674" t="e">
            <v>#N/A</v>
          </cell>
          <cell r="U674" t="e">
            <v>#N/A</v>
          </cell>
        </row>
        <row r="675">
          <cell r="A675" t="str">
            <v>Msele Nedventures</v>
          </cell>
          <cell r="B675" t="str">
            <v>F9903</v>
          </cell>
          <cell r="C675" t="str">
            <v>Fund</v>
          </cell>
          <cell r="D675" t="str">
            <v>Direct investment</v>
          </cell>
          <cell r="E675" t="str">
            <v>South Africa</v>
          </cell>
          <cell r="F675" t="str">
            <v>Investment Funds</v>
          </cell>
          <cell r="G675" t="str">
            <v>Exited</v>
          </cell>
          <cell r="H675" t="str">
            <v>Vegard</v>
          </cell>
          <cell r="I675" t="str">
            <v>Africa</v>
          </cell>
          <cell r="J675" t="str">
            <v>Deepak</v>
          </cell>
          <cell r="K675" t="str">
            <v>Equity</v>
          </cell>
          <cell r="L675">
            <v>38510</v>
          </cell>
          <cell r="M675">
            <v>2005</v>
          </cell>
          <cell r="N675" t="str">
            <v>Equity sales</v>
          </cell>
          <cell r="O675" t="str">
            <v>in</v>
          </cell>
          <cell r="P675" t="str">
            <v>ZAR</v>
          </cell>
          <cell r="Q675">
            <v>0.94289999999999996</v>
          </cell>
          <cell r="R675">
            <v>2762.9034700000002</v>
          </cell>
          <cell r="S675">
            <v>2605.2040000000002</v>
          </cell>
          <cell r="V675">
            <v>-9237.0969999999998</v>
          </cell>
          <cell r="W675">
            <v>-13294.796</v>
          </cell>
        </row>
        <row r="676">
          <cell r="A676" t="str">
            <v>Nicafish</v>
          </cell>
          <cell r="B676" t="str">
            <v>D0410</v>
          </cell>
          <cell r="C676" t="str">
            <v>Direct investment</v>
          </cell>
          <cell r="D676" t="str">
            <v>Direct investment</v>
          </cell>
          <cell r="E676" t="str">
            <v>Nicaragua</v>
          </cell>
          <cell r="F676" t="str">
            <v>Fishing &amp; Aquaculture</v>
          </cell>
          <cell r="G676" t="str">
            <v>Partially disbursed</v>
          </cell>
          <cell r="H676" t="str">
            <v>Elin</v>
          </cell>
          <cell r="I676" t="str">
            <v>America</v>
          </cell>
          <cell r="J676" t="str">
            <v>Kristoffer</v>
          </cell>
          <cell r="K676" t="str">
            <v>Loan</v>
          </cell>
          <cell r="L676">
            <v>39252</v>
          </cell>
          <cell r="M676">
            <v>2007</v>
          </cell>
          <cell r="N676" t="str">
            <v>Principal</v>
          </cell>
          <cell r="O676" t="str">
            <v>in</v>
          </cell>
          <cell r="P676" t="str">
            <v>USD</v>
          </cell>
          <cell r="Q676">
            <v>6.0278</v>
          </cell>
          <cell r="R676">
            <v>27.556000000000001</v>
          </cell>
          <cell r="S676">
            <v>166.102</v>
          </cell>
        </row>
        <row r="677">
          <cell r="A677" t="str">
            <v>Nicafish</v>
          </cell>
          <cell r="B677" t="str">
            <v>D0410</v>
          </cell>
          <cell r="C677" t="str">
            <v>Direct investment</v>
          </cell>
          <cell r="D677" t="str">
            <v>Direct investment</v>
          </cell>
          <cell r="E677" t="str">
            <v>Nicaragua</v>
          </cell>
          <cell r="F677" t="str">
            <v>Fishing &amp; Aquaculture</v>
          </cell>
          <cell r="G677" t="str">
            <v>Partially disbursed</v>
          </cell>
          <cell r="H677" t="str">
            <v>Elin</v>
          </cell>
          <cell r="I677" t="str">
            <v>America</v>
          </cell>
          <cell r="J677" t="str">
            <v>Kristoffer</v>
          </cell>
          <cell r="K677" t="str">
            <v>Loan</v>
          </cell>
          <cell r="L677">
            <v>38728</v>
          </cell>
          <cell r="M677">
            <v>2006</v>
          </cell>
          <cell r="N677" t="str">
            <v>Principal</v>
          </cell>
          <cell r="O677" t="str">
            <v>in</v>
          </cell>
          <cell r="P677" t="str">
            <v>USD</v>
          </cell>
          <cell r="Q677">
            <v>6.6437999999999997</v>
          </cell>
          <cell r="R677">
            <v>4.133</v>
          </cell>
          <cell r="S677">
            <v>27.459</v>
          </cell>
        </row>
        <row r="678">
          <cell r="A678" t="str">
            <v>Nicafish</v>
          </cell>
          <cell r="B678" t="str">
            <v>D0410</v>
          </cell>
          <cell r="C678" t="str">
            <v>Direct investment</v>
          </cell>
          <cell r="D678" t="str">
            <v>Direct investment</v>
          </cell>
          <cell r="E678" t="str">
            <v>Nicaragua</v>
          </cell>
          <cell r="F678" t="str">
            <v>Fishing &amp; Aquaculture</v>
          </cell>
          <cell r="G678" t="str">
            <v>Partially disbursed</v>
          </cell>
          <cell r="H678" t="str">
            <v>Elin</v>
          </cell>
          <cell r="I678" t="str">
            <v>America</v>
          </cell>
          <cell r="J678" t="str">
            <v>Kristoffer</v>
          </cell>
          <cell r="K678" t="str">
            <v>Loan</v>
          </cell>
          <cell r="L678">
            <v>39518</v>
          </cell>
          <cell r="M678">
            <v>2008</v>
          </cell>
          <cell r="N678" t="str">
            <v>Interest</v>
          </cell>
          <cell r="O678" t="str">
            <v>in</v>
          </cell>
          <cell r="P678" t="str">
            <v>USD</v>
          </cell>
          <cell r="R678">
            <v>5.7439999999999998</v>
          </cell>
        </row>
        <row r="679">
          <cell r="A679" t="str">
            <v>Nicafish</v>
          </cell>
          <cell r="B679" t="str">
            <v>D0410</v>
          </cell>
          <cell r="C679" t="str">
            <v>Direct investment</v>
          </cell>
          <cell r="D679" t="str">
            <v>Direct investment</v>
          </cell>
          <cell r="E679" t="str">
            <v>Nicaragua</v>
          </cell>
          <cell r="F679" t="str">
            <v>Fishing &amp; Aquaculture</v>
          </cell>
          <cell r="G679" t="str">
            <v>Partially disbursed</v>
          </cell>
          <cell r="H679" t="str">
            <v>Elin</v>
          </cell>
          <cell r="I679" t="str">
            <v>America</v>
          </cell>
          <cell r="J679" t="str">
            <v>Kristoffer</v>
          </cell>
          <cell r="K679" t="str">
            <v>Loan</v>
          </cell>
          <cell r="L679">
            <v>38964</v>
          </cell>
          <cell r="M679">
            <v>2006</v>
          </cell>
          <cell r="N679" t="str">
            <v>Principal</v>
          </cell>
          <cell r="O679" t="str">
            <v>in</v>
          </cell>
          <cell r="P679" t="str">
            <v>USD</v>
          </cell>
          <cell r="Q679">
            <v>6.3482000000000003</v>
          </cell>
          <cell r="R679">
            <v>13.778</v>
          </cell>
          <cell r="S679">
            <v>87.465500000000006</v>
          </cell>
        </row>
        <row r="680">
          <cell r="A680" t="str">
            <v>Nicafish</v>
          </cell>
          <cell r="B680" t="str">
            <v>D0410</v>
          </cell>
          <cell r="C680" t="str">
            <v>Direct investment</v>
          </cell>
          <cell r="D680" t="str">
            <v>Direct investment</v>
          </cell>
          <cell r="E680" t="str">
            <v>Nicaragua</v>
          </cell>
          <cell r="F680" t="str">
            <v>Fishing &amp; Aquaculture</v>
          </cell>
          <cell r="G680" t="str">
            <v>Partially disbursed</v>
          </cell>
          <cell r="H680" t="str">
            <v>Elin</v>
          </cell>
          <cell r="I680" t="str">
            <v>America</v>
          </cell>
          <cell r="J680" t="str">
            <v>Kristoffer</v>
          </cell>
          <cell r="K680" t="str">
            <v>Loan</v>
          </cell>
          <cell r="L680">
            <v>38751</v>
          </cell>
          <cell r="M680">
            <v>2006</v>
          </cell>
          <cell r="N680" t="str">
            <v>Interest</v>
          </cell>
          <cell r="O680" t="str">
            <v>in</v>
          </cell>
          <cell r="P680" t="str">
            <v>USD</v>
          </cell>
          <cell r="Q680">
            <v>6.6516000000000002</v>
          </cell>
          <cell r="R680">
            <v>8.4760000000000009</v>
          </cell>
          <cell r="S680">
            <v>56.378999999999998</v>
          </cell>
        </row>
        <row r="681">
          <cell r="A681" t="str">
            <v>Nicafish</v>
          </cell>
          <cell r="B681" t="str">
            <v>D0410</v>
          </cell>
          <cell r="C681" t="str">
            <v>Direct investment</v>
          </cell>
          <cell r="D681" t="str">
            <v>Direct investment</v>
          </cell>
          <cell r="E681" t="str">
            <v>Nicaragua</v>
          </cell>
          <cell r="F681" t="str">
            <v>Fishing &amp; Aquaculture</v>
          </cell>
          <cell r="G681" t="str">
            <v>Partially disbursed</v>
          </cell>
          <cell r="H681" t="str">
            <v>Elin</v>
          </cell>
          <cell r="I681" t="str">
            <v>America</v>
          </cell>
          <cell r="J681" t="str">
            <v>Kristoffer</v>
          </cell>
          <cell r="K681" t="str">
            <v>Loan</v>
          </cell>
          <cell r="L681">
            <v>39111</v>
          </cell>
          <cell r="M681">
            <v>2007</v>
          </cell>
          <cell r="N681" t="str">
            <v>Interest</v>
          </cell>
          <cell r="O681" t="str">
            <v>in</v>
          </cell>
          <cell r="P681" t="str">
            <v>USD</v>
          </cell>
          <cell r="Q681">
            <v>6.3269000000000002</v>
          </cell>
          <cell r="R681">
            <v>8.4670000000000005</v>
          </cell>
          <cell r="S681">
            <v>53.57</v>
          </cell>
        </row>
        <row r="682">
          <cell r="A682" t="str">
            <v>Nicafish</v>
          </cell>
          <cell r="B682" t="str">
            <v>D0410</v>
          </cell>
          <cell r="C682" t="str">
            <v>Direct investment</v>
          </cell>
          <cell r="D682" t="str">
            <v>Direct investment</v>
          </cell>
          <cell r="E682" t="str">
            <v>Nicaragua</v>
          </cell>
          <cell r="F682" t="str">
            <v>Fishing &amp; Aquaculture</v>
          </cell>
          <cell r="G682" t="str">
            <v>Partially disbursed</v>
          </cell>
          <cell r="H682" t="str">
            <v>Elin</v>
          </cell>
          <cell r="I682" t="str">
            <v>America</v>
          </cell>
          <cell r="J682" t="str">
            <v>Kristoffer</v>
          </cell>
          <cell r="K682" t="str">
            <v>Loan</v>
          </cell>
          <cell r="L682">
            <v>38663</v>
          </cell>
          <cell r="M682">
            <v>2005</v>
          </cell>
          <cell r="N682" t="str">
            <v>Interest</v>
          </cell>
          <cell r="O682" t="str">
            <v>in</v>
          </cell>
          <cell r="P682" t="str">
            <v>USD</v>
          </cell>
          <cell r="Q682">
            <v>6.5815000000000001</v>
          </cell>
          <cell r="R682">
            <v>7.915</v>
          </cell>
          <cell r="S682">
            <v>52.091999999999999</v>
          </cell>
        </row>
        <row r="683">
          <cell r="A683" t="str">
            <v>Nicafish</v>
          </cell>
          <cell r="B683" t="str">
            <v>D0410</v>
          </cell>
          <cell r="C683" t="str">
            <v>Direct investment</v>
          </cell>
          <cell r="D683" t="str">
            <v>Direct investment</v>
          </cell>
          <cell r="E683" t="str">
            <v>Nicaragua</v>
          </cell>
          <cell r="F683" t="str">
            <v>Fishing &amp; Aquaculture</v>
          </cell>
          <cell r="G683" t="str">
            <v>Partially disbursed</v>
          </cell>
          <cell r="H683" t="str">
            <v>Elin</v>
          </cell>
          <cell r="I683" t="str">
            <v>America</v>
          </cell>
          <cell r="J683" t="str">
            <v>Kristoffer</v>
          </cell>
          <cell r="K683" t="str">
            <v>Loan</v>
          </cell>
          <cell r="L683">
            <v>39262</v>
          </cell>
          <cell r="M683">
            <v>2007</v>
          </cell>
          <cell r="N683" t="str">
            <v>Principal</v>
          </cell>
          <cell r="O683" t="str">
            <v>in</v>
          </cell>
          <cell r="P683" t="str">
            <v>USD</v>
          </cell>
          <cell r="Q683">
            <v>5.9034000000000004</v>
          </cell>
          <cell r="R683">
            <v>41.334000000000003</v>
          </cell>
          <cell r="S683">
            <v>244.01114000000001</v>
          </cell>
        </row>
        <row r="684">
          <cell r="A684" t="str">
            <v>Nicafish</v>
          </cell>
          <cell r="B684" t="str">
            <v>D0410</v>
          </cell>
          <cell r="C684" t="str">
            <v>Direct investment</v>
          </cell>
          <cell r="D684" t="str">
            <v>Direct investment</v>
          </cell>
          <cell r="E684" t="str">
            <v>Nicaragua</v>
          </cell>
          <cell r="F684" t="str">
            <v>Fishing &amp; Aquaculture</v>
          </cell>
          <cell r="G684" t="str">
            <v>Partially disbursed</v>
          </cell>
          <cell r="H684" t="str">
            <v>Elin</v>
          </cell>
          <cell r="I684" t="str">
            <v>America</v>
          </cell>
          <cell r="J684" t="str">
            <v>Kristoffer</v>
          </cell>
          <cell r="K684" t="str">
            <v>Loan</v>
          </cell>
          <cell r="L684">
            <v>39202</v>
          </cell>
          <cell r="M684">
            <v>2007</v>
          </cell>
          <cell r="N684" t="str">
            <v>Principal</v>
          </cell>
          <cell r="O684" t="str">
            <v>in</v>
          </cell>
          <cell r="P684" t="str">
            <v>USD</v>
          </cell>
          <cell r="Q684">
            <v>5.9732000000000003</v>
          </cell>
          <cell r="R684">
            <v>13.778</v>
          </cell>
          <cell r="S684">
            <v>82.299000000000007</v>
          </cell>
        </row>
        <row r="685">
          <cell r="A685" t="str">
            <v>Nicafish</v>
          </cell>
          <cell r="B685" t="str">
            <v>D0410</v>
          </cell>
          <cell r="C685" t="str">
            <v>Direct investment</v>
          </cell>
          <cell r="D685" t="str">
            <v>Direct investment</v>
          </cell>
          <cell r="E685" t="str">
            <v>Nicaragua</v>
          </cell>
          <cell r="F685" t="str">
            <v>Fishing &amp; Aquaculture</v>
          </cell>
          <cell r="G685" t="str">
            <v>Partially disbursed</v>
          </cell>
          <cell r="H685" t="str">
            <v>Elin</v>
          </cell>
          <cell r="I685" t="str">
            <v>America</v>
          </cell>
          <cell r="J685" t="str">
            <v>Kristoffer</v>
          </cell>
          <cell r="K685" t="str">
            <v>Loan</v>
          </cell>
          <cell r="L685">
            <v>38728</v>
          </cell>
          <cell r="M685">
            <v>2006</v>
          </cell>
          <cell r="N685" t="str">
            <v>Interest</v>
          </cell>
          <cell r="O685" t="str">
            <v>in</v>
          </cell>
          <cell r="P685" t="str">
            <v>USD</v>
          </cell>
          <cell r="Q685">
            <v>6.6437999999999997</v>
          </cell>
          <cell r="R685">
            <v>8.5039999999999996</v>
          </cell>
          <cell r="S685">
            <v>56.499000000000002</v>
          </cell>
        </row>
        <row r="686">
          <cell r="A686" t="str">
            <v>Nicafish</v>
          </cell>
          <cell r="B686" t="str">
            <v>D0410</v>
          </cell>
          <cell r="C686" t="str">
            <v>Direct investment</v>
          </cell>
          <cell r="D686" t="str">
            <v>Direct investment</v>
          </cell>
          <cell r="E686" t="str">
            <v>Nicaragua</v>
          </cell>
          <cell r="F686" t="str">
            <v>Fishing &amp; Aquaculture</v>
          </cell>
          <cell r="G686" t="str">
            <v>Partially disbursed</v>
          </cell>
          <cell r="H686" t="str">
            <v>Elin</v>
          </cell>
          <cell r="I686" t="str">
            <v>America</v>
          </cell>
          <cell r="J686" t="str">
            <v>Kristoffer</v>
          </cell>
          <cell r="K686" t="str">
            <v>Loan</v>
          </cell>
          <cell r="L686">
            <v>38751</v>
          </cell>
          <cell r="M686">
            <v>2006</v>
          </cell>
          <cell r="N686" t="str">
            <v>Principal</v>
          </cell>
          <cell r="O686" t="str">
            <v>in</v>
          </cell>
          <cell r="P686" t="str">
            <v>USD</v>
          </cell>
          <cell r="Q686">
            <v>6.6516000000000002</v>
          </cell>
          <cell r="R686">
            <v>13.778</v>
          </cell>
          <cell r="S686">
            <v>91.646000000000001</v>
          </cell>
        </row>
        <row r="687">
          <cell r="A687" t="str">
            <v>Nicafish</v>
          </cell>
          <cell r="B687" t="str">
            <v>D0410</v>
          </cell>
          <cell r="C687" t="str">
            <v>Direct investment</v>
          </cell>
          <cell r="D687" t="str">
            <v>Direct investment</v>
          </cell>
          <cell r="E687" t="str">
            <v>Nicaragua</v>
          </cell>
          <cell r="F687" t="str">
            <v>Fishing &amp; Aquaculture</v>
          </cell>
          <cell r="G687" t="str">
            <v>Partially disbursed</v>
          </cell>
          <cell r="H687" t="str">
            <v>Elin</v>
          </cell>
          <cell r="I687" t="str">
            <v>America</v>
          </cell>
          <cell r="J687" t="str">
            <v>Kristoffer</v>
          </cell>
          <cell r="K687" t="str">
            <v>Loan</v>
          </cell>
          <cell r="L687">
            <v>39486</v>
          </cell>
          <cell r="M687">
            <v>2008</v>
          </cell>
          <cell r="N687" t="str">
            <v>Interest</v>
          </cell>
          <cell r="O687" t="str">
            <v>in</v>
          </cell>
          <cell r="P687" t="str">
            <v>USD</v>
          </cell>
          <cell r="Q687">
            <v>5.5292000000000003</v>
          </cell>
          <cell r="R687">
            <v>6.9020000000000001</v>
          </cell>
          <cell r="S687">
            <v>38.162537999999998</v>
          </cell>
        </row>
        <row r="688">
          <cell r="A688" t="str">
            <v>Nicafish</v>
          </cell>
          <cell r="B688" t="str">
            <v>D0410</v>
          </cell>
          <cell r="C688" t="str">
            <v>Direct investment</v>
          </cell>
          <cell r="D688" t="str">
            <v>Direct investment</v>
          </cell>
          <cell r="E688" t="str">
            <v>Nicaragua</v>
          </cell>
          <cell r="F688" t="str">
            <v>Fishing &amp; Aquaculture</v>
          </cell>
          <cell r="G688" t="str">
            <v>Partially disbursed</v>
          </cell>
          <cell r="H688" t="str">
            <v>Elin</v>
          </cell>
          <cell r="I688" t="str">
            <v>America</v>
          </cell>
          <cell r="J688" t="str">
            <v>Kristoffer</v>
          </cell>
          <cell r="K688" t="str">
            <v>Loan</v>
          </cell>
          <cell r="L688">
            <v>39518</v>
          </cell>
          <cell r="M688">
            <v>2008</v>
          </cell>
          <cell r="N688" t="str">
            <v>Principal</v>
          </cell>
          <cell r="O688" t="str">
            <v>in</v>
          </cell>
          <cell r="P688" t="str">
            <v>USD</v>
          </cell>
          <cell r="R688">
            <v>13.778</v>
          </cell>
        </row>
        <row r="689">
          <cell r="A689" t="str">
            <v>Nicafish</v>
          </cell>
          <cell r="B689" t="str">
            <v>D0410</v>
          </cell>
          <cell r="C689" t="str">
            <v>Direct investment</v>
          </cell>
          <cell r="D689" t="str">
            <v>Direct investment</v>
          </cell>
          <cell r="E689" t="str">
            <v>Nicaragua</v>
          </cell>
          <cell r="F689" t="str">
            <v>Fishing &amp; Aquaculture</v>
          </cell>
          <cell r="G689" t="str">
            <v>Partially disbursed</v>
          </cell>
          <cell r="H689" t="str">
            <v>Elin</v>
          </cell>
          <cell r="I689" t="str">
            <v>America</v>
          </cell>
          <cell r="J689" t="str">
            <v>Kristoffer</v>
          </cell>
          <cell r="K689" t="str">
            <v>Loan</v>
          </cell>
          <cell r="L689">
            <v>38569</v>
          </cell>
          <cell r="M689">
            <v>2005</v>
          </cell>
          <cell r="N689" t="str">
            <v>Interest</v>
          </cell>
          <cell r="O689" t="str">
            <v>in</v>
          </cell>
          <cell r="P689" t="str">
            <v>USD</v>
          </cell>
          <cell r="R689">
            <v>10.289</v>
          </cell>
          <cell r="S689">
            <v>66.113</v>
          </cell>
        </row>
        <row r="690">
          <cell r="A690" t="str">
            <v>Nicafish</v>
          </cell>
          <cell r="B690" t="str">
            <v>D0410</v>
          </cell>
          <cell r="C690" t="str">
            <v>Direct investment</v>
          </cell>
          <cell r="D690" t="str">
            <v>Direct investment</v>
          </cell>
          <cell r="E690" t="str">
            <v>Nicaragua</v>
          </cell>
          <cell r="F690" t="str">
            <v>Fishing &amp; Aquaculture</v>
          </cell>
          <cell r="G690" t="str">
            <v>Partially disbursed</v>
          </cell>
          <cell r="H690" t="str">
            <v>Elin</v>
          </cell>
          <cell r="I690" t="str">
            <v>America</v>
          </cell>
          <cell r="J690" t="str">
            <v>Kristoffer</v>
          </cell>
          <cell r="K690" t="str">
            <v>Loan</v>
          </cell>
          <cell r="L690">
            <v>38778</v>
          </cell>
          <cell r="M690">
            <v>2006</v>
          </cell>
          <cell r="N690" t="str">
            <v>Principal</v>
          </cell>
          <cell r="O690" t="str">
            <v>in</v>
          </cell>
          <cell r="P690" t="str">
            <v>USD</v>
          </cell>
          <cell r="Q690">
            <v>6.7187999999999999</v>
          </cell>
          <cell r="R690">
            <v>13.778</v>
          </cell>
          <cell r="S690">
            <v>92.572000000000003</v>
          </cell>
        </row>
        <row r="691">
          <cell r="A691" t="str">
            <v>Nicafish</v>
          </cell>
          <cell r="B691" t="str">
            <v>D0410</v>
          </cell>
          <cell r="C691" t="str">
            <v>Direct investment</v>
          </cell>
          <cell r="D691" t="str">
            <v>Direct investment</v>
          </cell>
          <cell r="E691" t="str">
            <v>Nicaragua</v>
          </cell>
          <cell r="F691" t="str">
            <v>Fishing &amp; Aquaculture</v>
          </cell>
          <cell r="G691" t="str">
            <v>Partially disbursed</v>
          </cell>
          <cell r="H691" t="str">
            <v>Elin</v>
          </cell>
          <cell r="I691" t="str">
            <v>America</v>
          </cell>
          <cell r="J691" t="str">
            <v>Kristoffer</v>
          </cell>
          <cell r="K691" t="str">
            <v>Loan</v>
          </cell>
          <cell r="L691">
            <v>39486</v>
          </cell>
          <cell r="M691">
            <v>2008</v>
          </cell>
          <cell r="N691" t="str">
            <v>Interest</v>
          </cell>
          <cell r="O691" t="str">
            <v>in</v>
          </cell>
          <cell r="P691" t="str">
            <v>USD</v>
          </cell>
          <cell r="Q691">
            <v>5.5292000000000003</v>
          </cell>
          <cell r="R691">
            <v>5.7439999999999998</v>
          </cell>
          <cell r="S691">
            <v>31.759723999999999</v>
          </cell>
        </row>
        <row r="692">
          <cell r="A692" t="str">
            <v>Nicafish</v>
          </cell>
          <cell r="B692" t="str">
            <v>D0410</v>
          </cell>
          <cell r="C692" t="str">
            <v>Direct investment</v>
          </cell>
          <cell r="D692" t="str">
            <v>Direct investment</v>
          </cell>
          <cell r="E692" t="str">
            <v>Nicaragua</v>
          </cell>
          <cell r="F692" t="str">
            <v>Fishing &amp; Aquaculture</v>
          </cell>
          <cell r="G692" t="str">
            <v>Partially disbursed</v>
          </cell>
          <cell r="H692" t="str">
            <v>Elin</v>
          </cell>
          <cell r="I692" t="str">
            <v>America</v>
          </cell>
          <cell r="J692" t="str">
            <v>Kristoffer</v>
          </cell>
          <cell r="K692" t="str">
            <v>Loan</v>
          </cell>
          <cell r="L692">
            <v>39252</v>
          </cell>
          <cell r="M692">
            <v>2007</v>
          </cell>
          <cell r="N692" t="str">
            <v>Interest</v>
          </cell>
          <cell r="O692" t="str">
            <v>in</v>
          </cell>
          <cell r="P692" t="str">
            <v>USD</v>
          </cell>
          <cell r="Q692">
            <v>6.0278</v>
          </cell>
          <cell r="R692">
            <v>16.395</v>
          </cell>
          <cell r="S692">
            <v>98.825779999999995</v>
          </cell>
        </row>
        <row r="693">
          <cell r="A693" t="str">
            <v>Nicafish</v>
          </cell>
          <cell r="B693" t="str">
            <v>D0410</v>
          </cell>
          <cell r="C693" t="str">
            <v>Direct investment</v>
          </cell>
          <cell r="D693" t="str">
            <v>Direct investment</v>
          </cell>
          <cell r="E693" t="str">
            <v>Nicaragua</v>
          </cell>
          <cell r="F693" t="str">
            <v>Fishing &amp; Aquaculture</v>
          </cell>
          <cell r="G693" t="str">
            <v>Partially disbursed</v>
          </cell>
          <cell r="H693" t="str">
            <v>Elin</v>
          </cell>
          <cell r="I693" t="str">
            <v>America</v>
          </cell>
          <cell r="J693" t="str">
            <v>Kristoffer</v>
          </cell>
          <cell r="K693" t="str">
            <v>Loan</v>
          </cell>
          <cell r="L693">
            <v>39009</v>
          </cell>
          <cell r="M693">
            <v>2006</v>
          </cell>
          <cell r="N693" t="str">
            <v>Principal</v>
          </cell>
          <cell r="O693" t="str">
            <v>in</v>
          </cell>
          <cell r="P693" t="str">
            <v>USD</v>
          </cell>
          <cell r="Q693">
            <v>6.7478999999999996</v>
          </cell>
          <cell r="R693">
            <v>13.778</v>
          </cell>
          <cell r="S693">
            <v>92.971999999999994</v>
          </cell>
        </row>
        <row r="694">
          <cell r="A694" t="str">
            <v>Nicafish</v>
          </cell>
          <cell r="B694" t="str">
            <v>D0410</v>
          </cell>
          <cell r="C694" t="str">
            <v>Direct investment</v>
          </cell>
          <cell r="D694" t="str">
            <v>Direct investment</v>
          </cell>
          <cell r="E694" t="str">
            <v>Nicaragua</v>
          </cell>
          <cell r="F694" t="str">
            <v>Fishing &amp; Aquaculture</v>
          </cell>
          <cell r="G694" t="str">
            <v>Partially disbursed</v>
          </cell>
          <cell r="H694" t="str">
            <v>Elin</v>
          </cell>
          <cell r="I694" t="str">
            <v>America</v>
          </cell>
          <cell r="J694" t="str">
            <v>Kristoffer</v>
          </cell>
          <cell r="K694" t="str">
            <v>Loan</v>
          </cell>
          <cell r="L694">
            <v>39064</v>
          </cell>
          <cell r="M694">
            <v>2006</v>
          </cell>
          <cell r="N694" t="str">
            <v>Interest</v>
          </cell>
          <cell r="O694" t="str">
            <v>in</v>
          </cell>
          <cell r="P694" t="str">
            <v>USD</v>
          </cell>
          <cell r="Q694">
            <v>6.1455000000000002</v>
          </cell>
          <cell r="R694">
            <v>8.5739999999999998</v>
          </cell>
          <cell r="S694">
            <v>52.692</v>
          </cell>
        </row>
        <row r="695">
          <cell r="A695" t="str">
            <v>Nicafish</v>
          </cell>
          <cell r="B695" t="str">
            <v>D0410</v>
          </cell>
          <cell r="C695" t="str">
            <v>Direct investment</v>
          </cell>
          <cell r="D695" t="str">
            <v>Direct investment</v>
          </cell>
          <cell r="E695" t="str">
            <v>Nicaragua</v>
          </cell>
          <cell r="F695" t="str">
            <v>Fishing &amp; Aquaculture</v>
          </cell>
          <cell r="G695" t="str">
            <v>Partially disbursed</v>
          </cell>
          <cell r="H695" t="str">
            <v>Elin</v>
          </cell>
          <cell r="I695" t="str">
            <v>America</v>
          </cell>
          <cell r="J695" t="str">
            <v>Kristoffer</v>
          </cell>
          <cell r="K695" t="str">
            <v>Loan</v>
          </cell>
          <cell r="L695">
            <v>39064</v>
          </cell>
          <cell r="M695">
            <v>2006</v>
          </cell>
          <cell r="N695" t="str">
            <v>Principal</v>
          </cell>
          <cell r="O695" t="str">
            <v>in</v>
          </cell>
          <cell r="P695" t="str">
            <v>USD</v>
          </cell>
          <cell r="Q695">
            <v>6.1455000000000002</v>
          </cell>
          <cell r="R695">
            <v>13.778</v>
          </cell>
          <cell r="S695">
            <v>84.673000000000002</v>
          </cell>
        </row>
        <row r="696">
          <cell r="A696" t="str">
            <v>Nicafish</v>
          </cell>
          <cell r="B696" t="str">
            <v>D0410</v>
          </cell>
          <cell r="C696" t="str">
            <v>Direct investment</v>
          </cell>
          <cell r="D696" t="str">
            <v>Direct investment</v>
          </cell>
          <cell r="E696" t="str">
            <v>Nicaragua</v>
          </cell>
          <cell r="F696" t="str">
            <v>Fishing &amp; Aquaculture</v>
          </cell>
          <cell r="G696" t="str">
            <v>Partially disbursed</v>
          </cell>
          <cell r="H696" t="str">
            <v>Elin</v>
          </cell>
          <cell r="I696" t="str">
            <v>America</v>
          </cell>
          <cell r="J696" t="str">
            <v>Kristoffer</v>
          </cell>
          <cell r="K696" t="str">
            <v>Loan</v>
          </cell>
          <cell r="L696">
            <v>39056</v>
          </cell>
          <cell r="M696">
            <v>2006</v>
          </cell>
          <cell r="N696" t="str">
            <v>Interest</v>
          </cell>
          <cell r="O696" t="str">
            <v>in</v>
          </cell>
          <cell r="P696" t="str">
            <v>USD</v>
          </cell>
          <cell r="Q696">
            <v>6.0986000000000002</v>
          </cell>
          <cell r="R696">
            <v>8.6820000000000004</v>
          </cell>
          <cell r="S696">
            <v>52.948</v>
          </cell>
        </row>
        <row r="697">
          <cell r="A697" t="str">
            <v>Nicafish</v>
          </cell>
          <cell r="B697" t="str">
            <v>D0410</v>
          </cell>
          <cell r="C697" t="str">
            <v>Direct investment</v>
          </cell>
          <cell r="D697" t="str">
            <v>Direct investment</v>
          </cell>
          <cell r="E697" t="str">
            <v>Nicaragua</v>
          </cell>
          <cell r="F697" t="str">
            <v>Fishing &amp; Aquaculture</v>
          </cell>
          <cell r="G697" t="str">
            <v>Partially disbursed</v>
          </cell>
          <cell r="H697" t="str">
            <v>Elin</v>
          </cell>
          <cell r="I697" t="str">
            <v>America</v>
          </cell>
          <cell r="J697" t="str">
            <v>Kristoffer</v>
          </cell>
          <cell r="K697" t="str">
            <v>Loan</v>
          </cell>
          <cell r="L697">
            <v>39056</v>
          </cell>
          <cell r="M697">
            <v>2006</v>
          </cell>
          <cell r="N697" t="str">
            <v>Principal</v>
          </cell>
          <cell r="O697" t="str">
            <v>in</v>
          </cell>
          <cell r="P697" t="str">
            <v>USD</v>
          </cell>
          <cell r="Q697">
            <v>6.0986000000000002</v>
          </cell>
          <cell r="R697">
            <v>13.778</v>
          </cell>
          <cell r="S697">
            <v>84.027000000000001</v>
          </cell>
        </row>
        <row r="698">
          <cell r="A698" t="str">
            <v>Nicafish</v>
          </cell>
          <cell r="B698" t="str">
            <v>D0410</v>
          </cell>
          <cell r="C698" t="str">
            <v>Direct investment</v>
          </cell>
          <cell r="D698" t="str">
            <v>Direct investment</v>
          </cell>
          <cell r="E698" t="str">
            <v>Nicaragua</v>
          </cell>
          <cell r="F698" t="str">
            <v>Fishing &amp; Aquaculture</v>
          </cell>
          <cell r="G698" t="str">
            <v>Partially disbursed</v>
          </cell>
          <cell r="H698" t="str">
            <v>Elin</v>
          </cell>
          <cell r="I698" t="str">
            <v>America</v>
          </cell>
          <cell r="J698" t="str">
            <v>Kristoffer</v>
          </cell>
          <cell r="K698" t="str">
            <v>Loan</v>
          </cell>
          <cell r="L698">
            <v>38707</v>
          </cell>
          <cell r="M698">
            <v>2005</v>
          </cell>
          <cell r="N698" t="str">
            <v>Interest</v>
          </cell>
          <cell r="O698" t="str">
            <v>in</v>
          </cell>
          <cell r="P698" t="str">
            <v>USD</v>
          </cell>
          <cell r="Q698">
            <v>6.7801999999999998</v>
          </cell>
          <cell r="R698">
            <v>8.5039999999999996</v>
          </cell>
          <cell r="S698">
            <v>57.658999999999999</v>
          </cell>
        </row>
        <row r="699">
          <cell r="A699" t="str">
            <v>Nicafish</v>
          </cell>
          <cell r="B699" t="str">
            <v>D0410</v>
          </cell>
          <cell r="C699" t="str">
            <v>Direct investment</v>
          </cell>
          <cell r="D699" t="str">
            <v>Direct investment</v>
          </cell>
          <cell r="E699" t="str">
            <v>Nicaragua</v>
          </cell>
          <cell r="F699" t="str">
            <v>Fishing &amp; Aquaculture</v>
          </cell>
          <cell r="G699" t="str">
            <v>Partially disbursed</v>
          </cell>
          <cell r="H699" t="str">
            <v>Elin</v>
          </cell>
          <cell r="I699" t="str">
            <v>America</v>
          </cell>
          <cell r="J699" t="str">
            <v>Kristoffer</v>
          </cell>
          <cell r="K699" t="str">
            <v>Loan</v>
          </cell>
          <cell r="L699">
            <v>39202</v>
          </cell>
          <cell r="M699">
            <v>2007</v>
          </cell>
          <cell r="N699" t="str">
            <v>Interest</v>
          </cell>
          <cell r="O699" t="str">
            <v>in</v>
          </cell>
          <cell r="P699" t="str">
            <v>USD</v>
          </cell>
          <cell r="Q699">
            <v>5.9732000000000003</v>
          </cell>
          <cell r="R699">
            <v>8.359</v>
          </cell>
          <cell r="S699">
            <v>49.93</v>
          </cell>
        </row>
        <row r="700">
          <cell r="A700" t="str">
            <v>Nicafish</v>
          </cell>
          <cell r="B700" t="str">
            <v>D0410</v>
          </cell>
          <cell r="C700" t="str">
            <v>Direct investment</v>
          </cell>
          <cell r="D700" t="str">
            <v>Direct investment</v>
          </cell>
          <cell r="E700" t="str">
            <v>Nicaragua</v>
          </cell>
          <cell r="F700" t="str">
            <v>Fishing &amp; Aquaculture</v>
          </cell>
          <cell r="G700" t="str">
            <v>Partially disbursed</v>
          </cell>
          <cell r="H700" t="str">
            <v>Elin</v>
          </cell>
          <cell r="I700" t="str">
            <v>America</v>
          </cell>
          <cell r="J700" t="str">
            <v>Kristoffer</v>
          </cell>
          <cell r="K700" t="str">
            <v>Loan</v>
          </cell>
          <cell r="L700">
            <v>38986</v>
          </cell>
          <cell r="M700">
            <v>2006</v>
          </cell>
          <cell r="N700" t="str">
            <v>Interest</v>
          </cell>
          <cell r="O700" t="str">
            <v>in</v>
          </cell>
          <cell r="P700" t="str">
            <v>USD</v>
          </cell>
          <cell r="Q700">
            <v>6.5486000000000004</v>
          </cell>
          <cell r="R700">
            <v>8.7840000000000007</v>
          </cell>
          <cell r="S700">
            <v>57.5229</v>
          </cell>
        </row>
        <row r="701">
          <cell r="A701" t="str">
            <v>Nicafish</v>
          </cell>
          <cell r="B701" t="str">
            <v>D0410</v>
          </cell>
          <cell r="C701" t="str">
            <v>Direct investment</v>
          </cell>
          <cell r="D701" t="str">
            <v>Direct investment</v>
          </cell>
          <cell r="E701" t="str">
            <v>Nicaragua</v>
          </cell>
          <cell r="F701" t="str">
            <v>Fishing &amp; Aquaculture</v>
          </cell>
          <cell r="G701" t="str">
            <v>Partially disbursed</v>
          </cell>
          <cell r="H701" t="str">
            <v>Elin</v>
          </cell>
          <cell r="I701" t="str">
            <v>America</v>
          </cell>
          <cell r="J701" t="str">
            <v>Kristoffer</v>
          </cell>
          <cell r="K701" t="str">
            <v>Loan</v>
          </cell>
          <cell r="L701">
            <v>39412</v>
          </cell>
          <cell r="M701">
            <v>2007</v>
          </cell>
          <cell r="N701" t="str">
            <v>Principal</v>
          </cell>
          <cell r="O701" t="str">
            <v>in</v>
          </cell>
          <cell r="P701" t="str">
            <v>USD</v>
          </cell>
          <cell r="Q701">
            <v>5.4314999999999998</v>
          </cell>
          <cell r="R701">
            <v>27.556000000000001</v>
          </cell>
          <cell r="S701">
            <v>149.66999999999999</v>
          </cell>
        </row>
        <row r="702">
          <cell r="A702" t="str">
            <v>Nicafish</v>
          </cell>
          <cell r="B702" t="str">
            <v>D0410</v>
          </cell>
          <cell r="C702" t="str">
            <v>Direct investment</v>
          </cell>
          <cell r="D702" t="str">
            <v>Direct investment</v>
          </cell>
          <cell r="E702" t="str">
            <v>Nicaragua</v>
          </cell>
          <cell r="F702" t="str">
            <v>Fishing &amp; Aquaculture</v>
          </cell>
          <cell r="G702" t="str">
            <v>Partially disbursed</v>
          </cell>
          <cell r="H702" t="str">
            <v>Elin</v>
          </cell>
          <cell r="I702" t="str">
            <v>America</v>
          </cell>
          <cell r="J702" t="str">
            <v>Kristoffer</v>
          </cell>
          <cell r="K702" t="str">
            <v>Loan</v>
          </cell>
          <cell r="L702">
            <v>39009</v>
          </cell>
          <cell r="M702">
            <v>2006</v>
          </cell>
          <cell r="N702" t="str">
            <v>Interest</v>
          </cell>
          <cell r="O702" t="str">
            <v>in</v>
          </cell>
          <cell r="P702" t="str">
            <v>USD</v>
          </cell>
          <cell r="Q702">
            <v>6.7478999999999996</v>
          </cell>
          <cell r="R702">
            <v>8.5739999999999998</v>
          </cell>
          <cell r="S702">
            <v>57.856000000000002</v>
          </cell>
        </row>
        <row r="703">
          <cell r="A703" t="str">
            <v>Nicafish</v>
          </cell>
          <cell r="B703" t="str">
            <v>D0410</v>
          </cell>
          <cell r="C703" t="str">
            <v>Direct investment</v>
          </cell>
          <cell r="D703" t="str">
            <v>Direct investment</v>
          </cell>
          <cell r="E703" t="str">
            <v>Nicaragua</v>
          </cell>
          <cell r="F703" t="str">
            <v>Fishing &amp; Aquaculture</v>
          </cell>
          <cell r="G703" t="str">
            <v>Partially disbursed</v>
          </cell>
          <cell r="H703" t="str">
            <v>Elin</v>
          </cell>
          <cell r="I703" t="str">
            <v>America</v>
          </cell>
          <cell r="J703" t="str">
            <v>Kristoffer</v>
          </cell>
          <cell r="K703" t="str">
            <v>Loan</v>
          </cell>
          <cell r="L703">
            <v>38880</v>
          </cell>
          <cell r="M703">
            <v>2006</v>
          </cell>
          <cell r="N703" t="str">
            <v>Principal</v>
          </cell>
          <cell r="O703" t="str">
            <v>in</v>
          </cell>
          <cell r="P703" t="str">
            <v>USD</v>
          </cell>
          <cell r="Q703">
            <v>6.1947000000000001</v>
          </cell>
          <cell r="R703">
            <v>13.778</v>
          </cell>
          <cell r="S703">
            <v>85.35</v>
          </cell>
        </row>
        <row r="704">
          <cell r="A704" t="str">
            <v>Nicafish</v>
          </cell>
          <cell r="B704" t="str">
            <v>D0410</v>
          </cell>
          <cell r="C704" t="str">
            <v>Direct investment</v>
          </cell>
          <cell r="D704" t="str">
            <v>Direct investment</v>
          </cell>
          <cell r="E704" t="str">
            <v>Nicaragua</v>
          </cell>
          <cell r="F704" t="str">
            <v>Fishing &amp; Aquaculture</v>
          </cell>
          <cell r="G704" t="str">
            <v>Partially disbursed</v>
          </cell>
          <cell r="H704" t="str">
            <v>Elin</v>
          </cell>
          <cell r="I704" t="str">
            <v>America</v>
          </cell>
          <cell r="J704" t="str">
            <v>Kristoffer</v>
          </cell>
          <cell r="K704" t="str">
            <v>Loan</v>
          </cell>
          <cell r="L704">
            <v>39428</v>
          </cell>
          <cell r="M704">
            <v>2007</v>
          </cell>
          <cell r="N704" t="str">
            <v>Principal</v>
          </cell>
          <cell r="O704" t="str">
            <v>in</v>
          </cell>
          <cell r="P704" t="str">
            <v>USD</v>
          </cell>
          <cell r="Q704">
            <v>5.4218000000000002</v>
          </cell>
          <cell r="R704">
            <v>13.776999999999999</v>
          </cell>
          <cell r="S704">
            <v>74.701560400000005</v>
          </cell>
        </row>
        <row r="705">
          <cell r="A705" t="str">
            <v>Nicafish</v>
          </cell>
          <cell r="B705" t="str">
            <v>D0410</v>
          </cell>
          <cell r="C705" t="str">
            <v>Direct investment</v>
          </cell>
          <cell r="D705" t="str">
            <v>Direct investment</v>
          </cell>
          <cell r="E705" t="str">
            <v>Nicaragua</v>
          </cell>
          <cell r="F705" t="str">
            <v>Fishing &amp; Aquaculture</v>
          </cell>
          <cell r="G705" t="str">
            <v>Partially disbursed</v>
          </cell>
          <cell r="H705" t="str">
            <v>Elin</v>
          </cell>
          <cell r="I705" t="str">
            <v>America</v>
          </cell>
          <cell r="J705" t="str">
            <v>Kristoffer</v>
          </cell>
          <cell r="K705" t="str">
            <v>Loan</v>
          </cell>
          <cell r="L705">
            <v>39412</v>
          </cell>
          <cell r="M705">
            <v>2007</v>
          </cell>
          <cell r="N705" t="str">
            <v>Disbursements</v>
          </cell>
          <cell r="O705" t="str">
            <v>out</v>
          </cell>
          <cell r="P705" t="str">
            <v>USD</v>
          </cell>
          <cell r="Q705">
            <v>5.431</v>
          </cell>
          <cell r="R705">
            <v>750</v>
          </cell>
          <cell r="S705">
            <v>4073.25</v>
          </cell>
          <cell r="T705">
            <v>0</v>
          </cell>
          <cell r="U705">
            <v>0</v>
          </cell>
        </row>
        <row r="706">
          <cell r="A706" t="str">
            <v>Nicafish</v>
          </cell>
          <cell r="B706" t="str">
            <v>D0410</v>
          </cell>
          <cell r="C706" t="str">
            <v>Direct investment</v>
          </cell>
          <cell r="D706" t="str">
            <v>Direct investment</v>
          </cell>
          <cell r="E706" t="str">
            <v>Nicaragua</v>
          </cell>
          <cell r="F706" t="str">
            <v>Fishing &amp; Aquaculture</v>
          </cell>
          <cell r="G706" t="str">
            <v>Partially disbursed</v>
          </cell>
          <cell r="H706" t="str">
            <v>Elin</v>
          </cell>
          <cell r="I706" t="str">
            <v>America</v>
          </cell>
          <cell r="J706" t="str">
            <v>Kristoffer</v>
          </cell>
          <cell r="K706" t="str">
            <v>Loan</v>
          </cell>
          <cell r="L706">
            <v>39428</v>
          </cell>
          <cell r="M706">
            <v>2007</v>
          </cell>
          <cell r="N706" t="str">
            <v>Interest</v>
          </cell>
          <cell r="O706" t="str">
            <v>in</v>
          </cell>
          <cell r="P706" t="str">
            <v>USD</v>
          </cell>
          <cell r="Q706">
            <v>5.4218000000000002</v>
          </cell>
          <cell r="R706">
            <v>7.0069999999999997</v>
          </cell>
          <cell r="S706">
            <v>37.990552600000001</v>
          </cell>
        </row>
        <row r="707">
          <cell r="A707" t="str">
            <v>Nicafish</v>
          </cell>
          <cell r="B707" t="str">
            <v>D0410</v>
          </cell>
          <cell r="C707" t="str">
            <v>Direct investment</v>
          </cell>
          <cell r="D707" t="str">
            <v>Direct investment</v>
          </cell>
          <cell r="E707" t="str">
            <v>Nicaragua</v>
          </cell>
          <cell r="F707" t="str">
            <v>Fishing &amp; Aquaculture</v>
          </cell>
          <cell r="G707" t="str">
            <v>Partially disbursed</v>
          </cell>
          <cell r="H707" t="str">
            <v>Elin</v>
          </cell>
          <cell r="I707" t="str">
            <v>America</v>
          </cell>
          <cell r="J707" t="str">
            <v>Kristoffer</v>
          </cell>
          <cell r="K707" t="str">
            <v>Loan</v>
          </cell>
          <cell r="L707">
            <v>38874</v>
          </cell>
          <cell r="M707">
            <v>2006</v>
          </cell>
          <cell r="N707" t="str">
            <v>Interest</v>
          </cell>
          <cell r="O707" t="str">
            <v>in</v>
          </cell>
          <cell r="P707" t="str">
            <v>USD</v>
          </cell>
          <cell r="Q707">
            <v>6.0446</v>
          </cell>
          <cell r="R707">
            <v>9.0980000000000008</v>
          </cell>
          <cell r="S707">
            <v>54.994</v>
          </cell>
        </row>
        <row r="708">
          <cell r="A708" t="str">
            <v>Nicafish</v>
          </cell>
          <cell r="B708" t="str">
            <v>D0410</v>
          </cell>
          <cell r="C708" t="str">
            <v>Direct investment</v>
          </cell>
          <cell r="D708" t="str">
            <v>Direct investment</v>
          </cell>
          <cell r="E708" t="str">
            <v>Nicaragua</v>
          </cell>
          <cell r="F708" t="str">
            <v>Fishing &amp; Aquaculture</v>
          </cell>
          <cell r="G708" t="str">
            <v>Partially disbursed</v>
          </cell>
          <cell r="H708" t="str">
            <v>Elin</v>
          </cell>
          <cell r="I708" t="str">
            <v>America</v>
          </cell>
          <cell r="J708" t="str">
            <v>Kristoffer</v>
          </cell>
          <cell r="K708" t="str">
            <v>Loan</v>
          </cell>
          <cell r="L708">
            <v>38874</v>
          </cell>
          <cell r="M708">
            <v>2006</v>
          </cell>
          <cell r="N708" t="str">
            <v>Principal</v>
          </cell>
          <cell r="O708" t="str">
            <v>in</v>
          </cell>
          <cell r="P708" t="str">
            <v>USD</v>
          </cell>
          <cell r="Q708">
            <v>6.0446</v>
          </cell>
          <cell r="R708">
            <v>13.778</v>
          </cell>
          <cell r="S708">
            <v>83.281999999999996</v>
          </cell>
        </row>
        <row r="709">
          <cell r="A709" t="str">
            <v>Nicafish</v>
          </cell>
          <cell r="B709" t="str">
            <v>D0410</v>
          </cell>
          <cell r="C709" t="str">
            <v>Direct investment</v>
          </cell>
          <cell r="D709" t="str">
            <v>Direct investment</v>
          </cell>
          <cell r="E709" t="str">
            <v>Nicaragua</v>
          </cell>
          <cell r="F709" t="str">
            <v>Fishing &amp; Aquaculture</v>
          </cell>
          <cell r="G709" t="str">
            <v>Partially disbursed</v>
          </cell>
          <cell r="H709" t="str">
            <v>Elin</v>
          </cell>
          <cell r="I709" t="str">
            <v>America</v>
          </cell>
          <cell r="J709" t="str">
            <v>Kristoffer</v>
          </cell>
          <cell r="K709" t="str">
            <v>Loan</v>
          </cell>
          <cell r="L709">
            <v>39412</v>
          </cell>
          <cell r="M709">
            <v>2007</v>
          </cell>
          <cell r="N709" t="str">
            <v>Interest</v>
          </cell>
          <cell r="O709" t="str">
            <v>in</v>
          </cell>
          <cell r="P709" t="str">
            <v>USD</v>
          </cell>
          <cell r="Q709">
            <v>5.4314999999999998</v>
          </cell>
          <cell r="R709">
            <v>14.33</v>
          </cell>
          <cell r="S709">
            <v>77.833399999999997</v>
          </cell>
        </row>
        <row r="710">
          <cell r="A710" t="str">
            <v>Nicafish</v>
          </cell>
          <cell r="B710" t="str">
            <v>D0410</v>
          </cell>
          <cell r="C710" t="str">
            <v>Direct investment</v>
          </cell>
          <cell r="D710" t="str">
            <v>Direct investment</v>
          </cell>
          <cell r="E710" t="str">
            <v>Nicaragua</v>
          </cell>
          <cell r="F710" t="str">
            <v>Fishing &amp; Aquaculture</v>
          </cell>
          <cell r="G710" t="str">
            <v>Partially disbursed</v>
          </cell>
          <cell r="H710" t="str">
            <v>Elin</v>
          </cell>
          <cell r="I710" t="str">
            <v>America</v>
          </cell>
          <cell r="J710" t="str">
            <v>Kristoffer</v>
          </cell>
          <cell r="K710" t="str">
            <v>Loan</v>
          </cell>
          <cell r="L710">
            <v>39002</v>
          </cell>
          <cell r="M710">
            <v>2006</v>
          </cell>
          <cell r="N710" t="str">
            <v>Interest</v>
          </cell>
          <cell r="O710" t="str">
            <v>in</v>
          </cell>
          <cell r="P710" t="str">
            <v>USD</v>
          </cell>
          <cell r="Q710">
            <v>6.7457000000000003</v>
          </cell>
          <cell r="R710">
            <v>8.6790000000000003</v>
          </cell>
          <cell r="S710">
            <v>58.545999999999999</v>
          </cell>
        </row>
        <row r="711">
          <cell r="A711" t="str">
            <v>Nicafish</v>
          </cell>
          <cell r="B711" t="str">
            <v>D0410</v>
          </cell>
          <cell r="C711" t="str">
            <v>Direct investment</v>
          </cell>
          <cell r="D711" t="str">
            <v>Direct investment</v>
          </cell>
          <cell r="E711" t="str">
            <v>Nicaragua</v>
          </cell>
          <cell r="F711" t="str">
            <v>Fishing &amp; Aquaculture</v>
          </cell>
          <cell r="G711" t="str">
            <v>Partially disbursed</v>
          </cell>
          <cell r="H711" t="str">
            <v>Elin</v>
          </cell>
          <cell r="I711" t="str">
            <v>America</v>
          </cell>
          <cell r="J711" t="str">
            <v>Kristoffer</v>
          </cell>
          <cell r="K711" t="str">
            <v>Loan</v>
          </cell>
          <cell r="L711">
            <v>38880</v>
          </cell>
          <cell r="M711">
            <v>2006</v>
          </cell>
          <cell r="N711" t="str">
            <v>Interest</v>
          </cell>
          <cell r="O711" t="str">
            <v>in</v>
          </cell>
          <cell r="P711" t="str">
            <v>USD</v>
          </cell>
          <cell r="Q711">
            <v>6.1947000000000001</v>
          </cell>
          <cell r="R711">
            <v>8.9930000000000003</v>
          </cell>
          <cell r="S711">
            <v>55.709000000000003</v>
          </cell>
        </row>
        <row r="712">
          <cell r="A712" t="str">
            <v>Nicafish</v>
          </cell>
          <cell r="B712" t="str">
            <v>D0410</v>
          </cell>
          <cell r="C712" t="str">
            <v>Direct investment</v>
          </cell>
          <cell r="D712" t="str">
            <v>Direct investment</v>
          </cell>
          <cell r="E712" t="str">
            <v>Nicaragua</v>
          </cell>
          <cell r="F712" t="str">
            <v>Fishing &amp; Aquaculture</v>
          </cell>
          <cell r="G712" t="str">
            <v>Partially disbursed</v>
          </cell>
          <cell r="H712" t="str">
            <v>Elin</v>
          </cell>
          <cell r="I712" t="str">
            <v>America</v>
          </cell>
          <cell r="J712" t="str">
            <v>Kristoffer</v>
          </cell>
          <cell r="K712" t="str">
            <v>Loan</v>
          </cell>
          <cell r="L712">
            <v>39518</v>
          </cell>
          <cell r="M712">
            <v>2008</v>
          </cell>
          <cell r="N712" t="str">
            <v>Interest</v>
          </cell>
          <cell r="O712" t="str">
            <v>in</v>
          </cell>
          <cell r="P712" t="str">
            <v>USD</v>
          </cell>
          <cell r="R712">
            <v>6.7969999999999997</v>
          </cell>
        </row>
        <row r="713">
          <cell r="A713" t="str">
            <v>Nicafish</v>
          </cell>
          <cell r="B713" t="str">
            <v>D0410</v>
          </cell>
          <cell r="C713" t="str">
            <v>Direct investment</v>
          </cell>
          <cell r="D713" t="str">
            <v>Direct investment</v>
          </cell>
          <cell r="E713" t="str">
            <v>Nicaragua</v>
          </cell>
          <cell r="F713" t="str">
            <v>Fishing &amp; Aquaculture</v>
          </cell>
          <cell r="G713" t="str">
            <v>Partially disbursed</v>
          </cell>
          <cell r="H713" t="str">
            <v>Elin</v>
          </cell>
          <cell r="I713" t="str">
            <v>America</v>
          </cell>
          <cell r="J713" t="str">
            <v>Kristoffer</v>
          </cell>
          <cell r="K713" t="str">
            <v>Loan</v>
          </cell>
          <cell r="L713">
            <v>39428</v>
          </cell>
          <cell r="M713">
            <v>2007</v>
          </cell>
          <cell r="N713" t="str">
            <v>Interest</v>
          </cell>
          <cell r="O713" t="str">
            <v>in</v>
          </cell>
          <cell r="P713" t="str">
            <v>USD</v>
          </cell>
          <cell r="Q713">
            <v>5.4218000000000002</v>
          </cell>
          <cell r="R713">
            <v>6.4850000000000003</v>
          </cell>
          <cell r="S713">
            <v>35.160373</v>
          </cell>
        </row>
        <row r="714">
          <cell r="A714" t="str">
            <v>Nicafish</v>
          </cell>
          <cell r="B714" t="str">
            <v>D0410</v>
          </cell>
          <cell r="C714" t="str">
            <v>Direct investment</v>
          </cell>
          <cell r="D714" t="str">
            <v>Direct investment</v>
          </cell>
          <cell r="E714" t="str">
            <v>Nicaragua</v>
          </cell>
          <cell r="F714" t="str">
            <v>Fishing &amp; Aquaculture</v>
          </cell>
          <cell r="G714" t="str">
            <v>Partially disbursed</v>
          </cell>
          <cell r="H714" t="str">
            <v>Elin</v>
          </cell>
          <cell r="I714" t="str">
            <v>America</v>
          </cell>
          <cell r="J714" t="str">
            <v>Kristoffer</v>
          </cell>
          <cell r="K714" t="str">
            <v>Loan</v>
          </cell>
          <cell r="L714">
            <v>39262</v>
          </cell>
          <cell r="M714">
            <v>2007</v>
          </cell>
          <cell r="N714" t="str">
            <v>Interest</v>
          </cell>
          <cell r="O714" t="str">
            <v>in</v>
          </cell>
          <cell r="P714" t="str">
            <v>USD</v>
          </cell>
          <cell r="Q714">
            <v>5.9034000000000004</v>
          </cell>
          <cell r="R714">
            <v>23.684999999999999</v>
          </cell>
          <cell r="S714">
            <v>139.822</v>
          </cell>
        </row>
        <row r="715">
          <cell r="A715" t="str">
            <v>Nicafish</v>
          </cell>
          <cell r="B715" t="str">
            <v>D0410</v>
          </cell>
          <cell r="C715" t="str">
            <v>Direct investment</v>
          </cell>
          <cell r="D715" t="str">
            <v>Direct investment</v>
          </cell>
          <cell r="E715" t="str">
            <v>Nicaragua</v>
          </cell>
          <cell r="F715" t="str">
            <v>Fishing &amp; Aquaculture</v>
          </cell>
          <cell r="G715" t="str">
            <v>Partially disbursed</v>
          </cell>
          <cell r="H715" t="str">
            <v>Elin</v>
          </cell>
          <cell r="I715" t="str">
            <v>America</v>
          </cell>
          <cell r="J715" t="str">
            <v>Kristoffer</v>
          </cell>
          <cell r="K715" t="str">
            <v>Loan</v>
          </cell>
          <cell r="L715">
            <v>38986</v>
          </cell>
          <cell r="M715">
            <v>2006</v>
          </cell>
          <cell r="N715" t="str">
            <v>Principal</v>
          </cell>
          <cell r="O715" t="str">
            <v>in</v>
          </cell>
          <cell r="P715" t="str">
            <v>USD</v>
          </cell>
          <cell r="Q715">
            <v>6.5486000000000004</v>
          </cell>
          <cell r="R715">
            <v>13.778</v>
          </cell>
          <cell r="S715">
            <v>90.226609999999994</v>
          </cell>
        </row>
        <row r="716">
          <cell r="A716" t="str">
            <v>Nicafish</v>
          </cell>
          <cell r="B716" t="str">
            <v>D0410</v>
          </cell>
          <cell r="C716" t="str">
            <v>Direct investment</v>
          </cell>
          <cell r="D716" t="str">
            <v>Direct investment</v>
          </cell>
          <cell r="E716" t="str">
            <v>Nicaragua</v>
          </cell>
          <cell r="F716" t="str">
            <v>Fishing &amp; Aquaculture</v>
          </cell>
          <cell r="G716" t="str">
            <v>Partially disbursed</v>
          </cell>
          <cell r="H716" t="str">
            <v>Elin</v>
          </cell>
          <cell r="I716" t="str">
            <v>America</v>
          </cell>
          <cell r="J716" t="str">
            <v>Kristoffer</v>
          </cell>
          <cell r="K716" t="str">
            <v>Loan</v>
          </cell>
          <cell r="L716">
            <v>38630</v>
          </cell>
          <cell r="M716">
            <v>2005</v>
          </cell>
          <cell r="N716" t="str">
            <v>Interest</v>
          </cell>
          <cell r="O716" t="str">
            <v>in</v>
          </cell>
          <cell r="P716" t="str">
            <v>USD</v>
          </cell>
          <cell r="R716">
            <v>7.915</v>
          </cell>
          <cell r="S716">
            <v>52.277999999999999</v>
          </cell>
        </row>
        <row r="717">
          <cell r="A717" t="str">
            <v>Nicafish</v>
          </cell>
          <cell r="B717" t="str">
            <v>D0410</v>
          </cell>
          <cell r="C717" t="str">
            <v>Direct investment</v>
          </cell>
          <cell r="D717" t="str">
            <v>Direct investment</v>
          </cell>
          <cell r="E717" t="str">
            <v>Nicaragua</v>
          </cell>
          <cell r="F717" t="str">
            <v>Fishing &amp; Aquaculture</v>
          </cell>
          <cell r="G717" t="str">
            <v>Partially disbursed</v>
          </cell>
          <cell r="H717" t="str">
            <v>Elin</v>
          </cell>
          <cell r="I717" t="str">
            <v>America</v>
          </cell>
          <cell r="J717" t="str">
            <v>Kristoffer</v>
          </cell>
          <cell r="K717" t="str">
            <v>Loan</v>
          </cell>
          <cell r="L717">
            <v>38525</v>
          </cell>
          <cell r="M717">
            <v>2005</v>
          </cell>
          <cell r="N717" t="str">
            <v>Disbursements</v>
          </cell>
          <cell r="O717" t="str">
            <v>out</v>
          </cell>
          <cell r="P717" t="str">
            <v>USD</v>
          </cell>
          <cell r="Q717">
            <v>6.4926000000000004</v>
          </cell>
          <cell r="R717">
            <v>1240</v>
          </cell>
          <cell r="S717">
            <v>8050.8239999999996</v>
          </cell>
          <cell r="T717">
            <v>0</v>
          </cell>
          <cell r="U717">
            <v>0</v>
          </cell>
        </row>
        <row r="718">
          <cell r="A718" t="str">
            <v>Nicafish</v>
          </cell>
          <cell r="B718" t="str">
            <v>D0410</v>
          </cell>
          <cell r="C718" t="str">
            <v>Direct investment</v>
          </cell>
          <cell r="D718" t="str">
            <v>Direct investment</v>
          </cell>
          <cell r="E718" t="str">
            <v>Nicaragua</v>
          </cell>
          <cell r="F718" t="str">
            <v>Fishing &amp; Aquaculture</v>
          </cell>
          <cell r="G718" t="str">
            <v>Partially disbursed</v>
          </cell>
          <cell r="H718" t="str">
            <v>Elin</v>
          </cell>
          <cell r="I718" t="str">
            <v>America</v>
          </cell>
          <cell r="J718" t="str">
            <v>Kristoffer</v>
          </cell>
          <cell r="K718" t="str">
            <v>Loan</v>
          </cell>
          <cell r="L718">
            <v>39412</v>
          </cell>
          <cell r="M718">
            <v>2007</v>
          </cell>
          <cell r="N718" t="str">
            <v>Fees</v>
          </cell>
          <cell r="O718" t="str">
            <v>in</v>
          </cell>
          <cell r="P718" t="str">
            <v>USD</v>
          </cell>
          <cell r="Q718">
            <v>5.431</v>
          </cell>
          <cell r="R718">
            <v>3.75</v>
          </cell>
          <cell r="S718">
            <v>20.366250000000001</v>
          </cell>
        </row>
        <row r="719">
          <cell r="A719" t="str">
            <v>Nicafish</v>
          </cell>
          <cell r="B719" t="str">
            <v>D0410</v>
          </cell>
          <cell r="C719" t="str">
            <v>Direct investment</v>
          </cell>
          <cell r="D719" t="str">
            <v>Direct investment</v>
          </cell>
          <cell r="E719" t="str">
            <v>Nicaragua</v>
          </cell>
          <cell r="F719" t="str">
            <v>Fishing &amp; Aquaculture</v>
          </cell>
          <cell r="G719" t="str">
            <v>Partially disbursed</v>
          </cell>
          <cell r="H719" t="str">
            <v>Elin</v>
          </cell>
          <cell r="I719" t="str">
            <v>America</v>
          </cell>
          <cell r="J719" t="str">
            <v>Kristoffer</v>
          </cell>
          <cell r="K719" t="str">
            <v>Loan</v>
          </cell>
          <cell r="L719">
            <v>39370</v>
          </cell>
          <cell r="M719">
            <v>2007</v>
          </cell>
          <cell r="N719" t="str">
            <v>Interest</v>
          </cell>
          <cell r="O719" t="str">
            <v>in</v>
          </cell>
          <cell r="P719" t="str">
            <v>USD</v>
          </cell>
          <cell r="Q719">
            <v>5.3852000000000002</v>
          </cell>
          <cell r="R719">
            <v>22.721</v>
          </cell>
          <cell r="S719">
            <v>122.357</v>
          </cell>
        </row>
        <row r="720">
          <cell r="A720" t="str">
            <v>Nicafish</v>
          </cell>
          <cell r="B720" t="str">
            <v>D0410</v>
          </cell>
          <cell r="C720" t="str">
            <v>Direct investment</v>
          </cell>
          <cell r="D720" t="str">
            <v>Direct investment</v>
          </cell>
          <cell r="E720" t="str">
            <v>Nicaragua</v>
          </cell>
          <cell r="F720" t="str">
            <v>Fishing &amp; Aquaculture</v>
          </cell>
          <cell r="G720" t="str">
            <v>Partially disbursed</v>
          </cell>
          <cell r="H720" t="str">
            <v>Elin</v>
          </cell>
          <cell r="I720" t="str">
            <v>America</v>
          </cell>
          <cell r="J720" t="str">
            <v>Kristoffer</v>
          </cell>
          <cell r="K720" t="str">
            <v>Loan</v>
          </cell>
          <cell r="L720">
            <v>39111</v>
          </cell>
          <cell r="M720">
            <v>2007</v>
          </cell>
          <cell r="N720" t="str">
            <v>Principal</v>
          </cell>
          <cell r="O720" t="str">
            <v>in</v>
          </cell>
          <cell r="P720" t="str">
            <v>USD</v>
          </cell>
          <cell r="Q720">
            <v>6.3269000000000002</v>
          </cell>
          <cell r="R720">
            <v>13.778</v>
          </cell>
          <cell r="S720">
            <v>87.171999999999997</v>
          </cell>
        </row>
        <row r="721">
          <cell r="A721" t="str">
            <v>Nicafish</v>
          </cell>
          <cell r="B721" t="str">
            <v>D0410</v>
          </cell>
          <cell r="C721" t="str">
            <v>Direct investment</v>
          </cell>
          <cell r="D721" t="str">
            <v>Direct investment</v>
          </cell>
          <cell r="E721" t="str">
            <v>Nicaragua</v>
          </cell>
          <cell r="F721" t="str">
            <v>Fishing &amp; Aquaculture</v>
          </cell>
          <cell r="G721" t="str">
            <v>Partially disbursed</v>
          </cell>
          <cell r="H721" t="str">
            <v>Elin</v>
          </cell>
          <cell r="I721" t="str">
            <v>America</v>
          </cell>
          <cell r="J721" t="str">
            <v>Kristoffer</v>
          </cell>
          <cell r="K721" t="str">
            <v>Loan</v>
          </cell>
          <cell r="L721">
            <v>38860</v>
          </cell>
          <cell r="M721">
            <v>2006</v>
          </cell>
          <cell r="N721" t="str">
            <v>Interest</v>
          </cell>
          <cell r="O721" t="str">
            <v>in</v>
          </cell>
          <cell r="P721" t="str">
            <v>USD</v>
          </cell>
          <cell r="Q721">
            <v>6.0922000000000001</v>
          </cell>
          <cell r="R721">
            <v>8.2870000000000008</v>
          </cell>
          <cell r="S721">
            <v>50.486059999999995</v>
          </cell>
        </row>
        <row r="722">
          <cell r="A722" t="str">
            <v>Nicafish</v>
          </cell>
          <cell r="B722" t="str">
            <v>D0410</v>
          </cell>
          <cell r="C722" t="str">
            <v>Direct investment</v>
          </cell>
          <cell r="D722" t="str">
            <v>Direct investment</v>
          </cell>
          <cell r="E722" t="str">
            <v>Nicaragua</v>
          </cell>
          <cell r="F722" t="str">
            <v>Fishing &amp; Aquaculture</v>
          </cell>
          <cell r="G722" t="str">
            <v>Partially disbursed</v>
          </cell>
          <cell r="H722" t="str">
            <v>Elin</v>
          </cell>
          <cell r="I722" t="str">
            <v>America</v>
          </cell>
          <cell r="J722" t="str">
            <v>Kristoffer</v>
          </cell>
          <cell r="K722" t="str">
            <v>Loan</v>
          </cell>
          <cell r="L722">
            <v>39370</v>
          </cell>
          <cell r="M722">
            <v>2007</v>
          </cell>
          <cell r="N722" t="str">
            <v>Principal</v>
          </cell>
          <cell r="O722" t="str">
            <v>in</v>
          </cell>
          <cell r="P722" t="str">
            <v>USD</v>
          </cell>
          <cell r="Q722">
            <v>5.3852000000000002</v>
          </cell>
          <cell r="R722">
            <v>41.334000000000003</v>
          </cell>
          <cell r="S722">
            <v>222.59200000000001</v>
          </cell>
        </row>
        <row r="723">
          <cell r="A723" t="str">
            <v>Nicafish</v>
          </cell>
          <cell r="B723" t="str">
            <v>D0410</v>
          </cell>
          <cell r="C723" t="str">
            <v>Direct investment</v>
          </cell>
          <cell r="D723" t="str">
            <v>Direct investment</v>
          </cell>
          <cell r="E723" t="str">
            <v>Nicaragua</v>
          </cell>
          <cell r="F723" t="str">
            <v>Fishing &amp; Aquaculture</v>
          </cell>
          <cell r="G723" t="str">
            <v>Partially disbursed</v>
          </cell>
          <cell r="H723" t="str">
            <v>Elin</v>
          </cell>
          <cell r="I723" t="str">
            <v>America</v>
          </cell>
          <cell r="J723" t="str">
            <v>Kristoffer</v>
          </cell>
          <cell r="K723" t="str">
            <v>Loan</v>
          </cell>
          <cell r="L723">
            <v>39002</v>
          </cell>
          <cell r="M723">
            <v>2006</v>
          </cell>
          <cell r="N723" t="str">
            <v>Principal</v>
          </cell>
          <cell r="O723" t="str">
            <v>in</v>
          </cell>
          <cell r="P723" t="str">
            <v>USD</v>
          </cell>
          <cell r="Q723">
            <v>6.7457000000000003</v>
          </cell>
          <cell r="R723">
            <v>13.778</v>
          </cell>
          <cell r="S723">
            <v>92.941999999999993</v>
          </cell>
        </row>
        <row r="724">
          <cell r="A724" t="str">
            <v>Nicafish</v>
          </cell>
          <cell r="B724" t="str">
            <v>D0410</v>
          </cell>
          <cell r="C724" t="str">
            <v>Direct investment</v>
          </cell>
          <cell r="D724" t="str">
            <v>Direct investment</v>
          </cell>
          <cell r="E724" t="str">
            <v>Nicaragua</v>
          </cell>
          <cell r="F724" t="str">
            <v>Fishing &amp; Aquaculture</v>
          </cell>
          <cell r="G724" t="str">
            <v>Partially disbursed</v>
          </cell>
          <cell r="H724" t="str">
            <v>Elin</v>
          </cell>
          <cell r="I724" t="str">
            <v>America</v>
          </cell>
          <cell r="J724" t="str">
            <v>Kristoffer</v>
          </cell>
          <cell r="K724" t="str">
            <v>Loan</v>
          </cell>
          <cell r="L724">
            <v>38860</v>
          </cell>
          <cell r="M724">
            <v>2006</v>
          </cell>
          <cell r="N724" t="str">
            <v>Principal</v>
          </cell>
          <cell r="O724" t="str">
            <v>in</v>
          </cell>
          <cell r="P724" t="str">
            <v>USD</v>
          </cell>
          <cell r="Q724">
            <v>6.0922000000000001</v>
          </cell>
          <cell r="R724">
            <v>13.778</v>
          </cell>
          <cell r="S724">
            <v>83.938330000000008</v>
          </cell>
        </row>
        <row r="725">
          <cell r="A725" t="str">
            <v>Nicafish</v>
          </cell>
          <cell r="B725" t="str">
            <v>D0410</v>
          </cell>
          <cell r="C725" t="str">
            <v>Direct investment</v>
          </cell>
          <cell r="D725" t="str">
            <v>Direct investment</v>
          </cell>
          <cell r="E725" t="str">
            <v>Nicaragua</v>
          </cell>
          <cell r="F725" t="str">
            <v>Fishing &amp; Aquaculture</v>
          </cell>
          <cell r="G725" t="str">
            <v>Partially disbursed</v>
          </cell>
          <cell r="H725" t="str">
            <v>Elin</v>
          </cell>
          <cell r="I725" t="str">
            <v>America</v>
          </cell>
          <cell r="J725" t="str">
            <v>Kristoffer</v>
          </cell>
          <cell r="K725" t="str">
            <v>Loan</v>
          </cell>
          <cell r="L725">
            <v>39486</v>
          </cell>
          <cell r="M725">
            <v>2008</v>
          </cell>
          <cell r="N725" t="str">
            <v>Principal</v>
          </cell>
          <cell r="O725" t="str">
            <v>in</v>
          </cell>
          <cell r="P725" t="str">
            <v>USD</v>
          </cell>
          <cell r="Q725">
            <v>5.5292000000000003</v>
          </cell>
          <cell r="R725">
            <v>13.778</v>
          </cell>
          <cell r="S725">
            <v>76.180999999999997</v>
          </cell>
        </row>
        <row r="726">
          <cell r="A726" t="str">
            <v>Nicafish</v>
          </cell>
          <cell r="B726" t="str">
            <v>D0410</v>
          </cell>
          <cell r="C726" t="str">
            <v>Direct investment</v>
          </cell>
          <cell r="D726" t="str">
            <v>Direct investment</v>
          </cell>
          <cell r="E726" t="str">
            <v>Nicaragua</v>
          </cell>
          <cell r="F726" t="str">
            <v>Fishing &amp; Aquaculture</v>
          </cell>
          <cell r="G726" t="str">
            <v>Partially disbursed</v>
          </cell>
          <cell r="H726" t="str">
            <v>Elin</v>
          </cell>
          <cell r="I726" t="str">
            <v>America</v>
          </cell>
          <cell r="J726" t="str">
            <v>Kristoffer</v>
          </cell>
          <cell r="K726" t="str">
            <v>Loan</v>
          </cell>
          <cell r="L726">
            <v>38964</v>
          </cell>
          <cell r="M726">
            <v>2006</v>
          </cell>
          <cell r="N726" t="str">
            <v>Interest</v>
          </cell>
          <cell r="O726" t="str">
            <v>in</v>
          </cell>
          <cell r="P726" t="str">
            <v>USD</v>
          </cell>
          <cell r="Q726">
            <v>6.3482000000000003</v>
          </cell>
          <cell r="R726">
            <v>8.8879999999999999</v>
          </cell>
          <cell r="S726">
            <v>56.422800000000002</v>
          </cell>
        </row>
        <row r="727">
          <cell r="A727" t="str">
            <v>Nicafish</v>
          </cell>
          <cell r="B727" t="str">
            <v>D0410</v>
          </cell>
          <cell r="C727" t="str">
            <v>Direct investment</v>
          </cell>
          <cell r="D727" t="str">
            <v>Direct investment</v>
          </cell>
          <cell r="E727" t="str">
            <v>Nicaragua</v>
          </cell>
          <cell r="F727" t="str">
            <v>Fishing &amp; Aquaculture</v>
          </cell>
          <cell r="G727" t="str">
            <v>Partially disbursed</v>
          </cell>
          <cell r="H727" t="str">
            <v>Elin</v>
          </cell>
          <cell r="I727" t="str">
            <v>America</v>
          </cell>
          <cell r="J727" t="str">
            <v>Kristoffer</v>
          </cell>
          <cell r="K727" t="str">
            <v>Loan</v>
          </cell>
          <cell r="L727">
            <v>38524</v>
          </cell>
          <cell r="M727">
            <v>2005</v>
          </cell>
          <cell r="N727" t="str">
            <v>Fees</v>
          </cell>
          <cell r="O727" t="str">
            <v>in</v>
          </cell>
          <cell r="P727" t="str">
            <v>USD</v>
          </cell>
          <cell r="R727">
            <v>6.2</v>
          </cell>
          <cell r="S727">
            <v>40.372</v>
          </cell>
        </row>
        <row r="728">
          <cell r="A728" t="str">
            <v>Nicafish</v>
          </cell>
          <cell r="B728" t="str">
            <v>D0410</v>
          </cell>
          <cell r="C728" t="str">
            <v>Direct investment</v>
          </cell>
          <cell r="D728" t="str">
            <v>Direct investment</v>
          </cell>
          <cell r="E728" t="str">
            <v>Nicaragua</v>
          </cell>
          <cell r="F728" t="str">
            <v>Fishing &amp; Aquaculture</v>
          </cell>
          <cell r="G728" t="str">
            <v>Partially disbursed</v>
          </cell>
          <cell r="H728" t="str">
            <v>Elin</v>
          </cell>
          <cell r="I728" t="str">
            <v>America</v>
          </cell>
          <cell r="J728" t="str">
            <v>Kristoffer</v>
          </cell>
          <cell r="K728" t="str">
            <v>Loan</v>
          </cell>
          <cell r="L728">
            <v>38778</v>
          </cell>
          <cell r="M728">
            <v>2006</v>
          </cell>
          <cell r="N728" t="str">
            <v>Interest</v>
          </cell>
          <cell r="O728" t="str">
            <v>in</v>
          </cell>
          <cell r="P728" t="str">
            <v>USD</v>
          </cell>
          <cell r="Q728">
            <v>6.7187999999999999</v>
          </cell>
          <cell r="R728">
            <v>8.3810000000000002</v>
          </cell>
          <cell r="S728">
            <v>56.31</v>
          </cell>
        </row>
        <row r="729">
          <cell r="A729" t="str">
            <v>Nicafish</v>
          </cell>
          <cell r="B729" t="str">
            <v>D0410</v>
          </cell>
          <cell r="C729" t="str">
            <v>Direct investment</v>
          </cell>
          <cell r="D729" t="str">
            <v>Direct investment</v>
          </cell>
          <cell r="E729" t="str">
            <v>Nicaragua</v>
          </cell>
          <cell r="F729" t="str">
            <v>Fishing &amp; Aquaculture</v>
          </cell>
          <cell r="G729" t="str">
            <v>Partially disbursed</v>
          </cell>
          <cell r="H729" t="str">
            <v>Elin</v>
          </cell>
          <cell r="I729" t="str">
            <v>America</v>
          </cell>
          <cell r="J729" t="str">
            <v>Kristoffer</v>
          </cell>
          <cell r="K729" t="str">
            <v>Loan</v>
          </cell>
          <cell r="L729">
            <v>38601</v>
          </cell>
          <cell r="M729">
            <v>2005</v>
          </cell>
          <cell r="N729" t="str">
            <v>Interest</v>
          </cell>
          <cell r="O729" t="str">
            <v>in</v>
          </cell>
          <cell r="P729" t="str">
            <v>USD</v>
          </cell>
          <cell r="R729">
            <v>7.915</v>
          </cell>
          <cell r="S729">
            <v>49.628</v>
          </cell>
        </row>
        <row r="730">
          <cell r="A730" t="str">
            <v>Nividhu</v>
          </cell>
          <cell r="B730" t="str">
            <v>D0006</v>
          </cell>
          <cell r="C730" t="str">
            <v>Direct investment</v>
          </cell>
          <cell r="D730" t="str">
            <v>Direct investment</v>
          </cell>
          <cell r="E730" t="str">
            <v>Sri Lanka</v>
          </cell>
          <cell r="F730" t="str">
            <v>Energy</v>
          </cell>
          <cell r="G730" t="str">
            <v>Exited</v>
          </cell>
          <cell r="H730" t="str">
            <v>Vidar</v>
          </cell>
          <cell r="I730" t="str">
            <v>Asia &amp; Pacific</v>
          </cell>
          <cell r="K730" t="str">
            <v>Equity</v>
          </cell>
          <cell r="L730">
            <v>37364</v>
          </cell>
          <cell r="M730">
            <v>2002</v>
          </cell>
          <cell r="N730" t="str">
            <v>Fees</v>
          </cell>
          <cell r="O730" t="str">
            <v>in</v>
          </cell>
          <cell r="P730" t="str">
            <v>LKR</v>
          </cell>
          <cell r="R730">
            <v>120.06196000000001</v>
          </cell>
          <cell r="S730">
            <v>10.71815</v>
          </cell>
        </row>
        <row r="731">
          <cell r="A731" t="str">
            <v>Nividhu</v>
          </cell>
          <cell r="B731" t="str">
            <v>D0006</v>
          </cell>
          <cell r="C731" t="str">
            <v>Direct investment</v>
          </cell>
          <cell r="D731" t="str">
            <v>Direct investment</v>
          </cell>
          <cell r="E731" t="str">
            <v>Sri Lanka</v>
          </cell>
          <cell r="F731" t="str">
            <v>Energy</v>
          </cell>
          <cell r="G731" t="str">
            <v>Exited</v>
          </cell>
          <cell r="H731" t="str">
            <v>Vidar</v>
          </cell>
          <cell r="I731" t="str">
            <v>Asia &amp; Pacific</v>
          </cell>
          <cell r="K731" t="str">
            <v>Equity</v>
          </cell>
          <cell r="L731">
            <v>37860</v>
          </cell>
          <cell r="M731">
            <v>2003</v>
          </cell>
          <cell r="N731" t="str">
            <v>Equity sales</v>
          </cell>
          <cell r="O731" t="str">
            <v>in</v>
          </cell>
          <cell r="P731" t="str">
            <v>LKR</v>
          </cell>
          <cell r="R731">
            <v>22100</v>
          </cell>
          <cell r="S731">
            <v>1700</v>
          </cell>
          <cell r="V731">
            <v>11300</v>
          </cell>
          <cell r="W731">
            <v>583.9</v>
          </cell>
        </row>
        <row r="732">
          <cell r="A732" t="str">
            <v>Nividhu</v>
          </cell>
          <cell r="B732" t="str">
            <v>D0006</v>
          </cell>
          <cell r="C732" t="str">
            <v>Direct investment</v>
          </cell>
          <cell r="D732" t="str">
            <v>Direct investment</v>
          </cell>
          <cell r="E732" t="str">
            <v>Sri Lanka</v>
          </cell>
          <cell r="F732" t="str">
            <v>Energy</v>
          </cell>
          <cell r="G732" t="str">
            <v>Exited</v>
          </cell>
          <cell r="H732" t="str">
            <v>Vidar</v>
          </cell>
          <cell r="I732" t="str">
            <v>Asia &amp; Pacific</v>
          </cell>
          <cell r="K732" t="str">
            <v>Equity</v>
          </cell>
          <cell r="L732">
            <v>37113</v>
          </cell>
          <cell r="M732">
            <v>2001</v>
          </cell>
          <cell r="N732" t="str">
            <v>Fees</v>
          </cell>
          <cell r="O732" t="str">
            <v>in</v>
          </cell>
          <cell r="P732" t="str">
            <v>LKR</v>
          </cell>
          <cell r="R732">
            <v>107.39384</v>
          </cell>
          <cell r="S732">
            <v>10.695</v>
          </cell>
        </row>
        <row r="733">
          <cell r="A733" t="str">
            <v>Nividhu</v>
          </cell>
          <cell r="B733" t="str">
            <v>D0006</v>
          </cell>
          <cell r="C733" t="str">
            <v>Direct investment</v>
          </cell>
          <cell r="D733" t="str">
            <v>Direct investment</v>
          </cell>
          <cell r="E733" t="str">
            <v>Sri Lanka</v>
          </cell>
          <cell r="F733" t="str">
            <v>Energy</v>
          </cell>
          <cell r="G733" t="str">
            <v>Exited</v>
          </cell>
          <cell r="H733" t="str">
            <v>Vidar</v>
          </cell>
          <cell r="I733" t="str">
            <v>Asia &amp; Pacific</v>
          </cell>
          <cell r="K733" t="str">
            <v>Equity</v>
          </cell>
          <cell r="L733">
            <v>37033</v>
          </cell>
          <cell r="M733">
            <v>2001</v>
          </cell>
          <cell r="N733" t="str">
            <v>Disbursements</v>
          </cell>
          <cell r="O733" t="str">
            <v>out</v>
          </cell>
          <cell r="P733" t="str">
            <v>LKR</v>
          </cell>
          <cell r="R733">
            <v>10800</v>
          </cell>
          <cell r="S733">
            <v>1116.0999999999999</v>
          </cell>
          <cell r="T733" t="e">
            <v>#N/A</v>
          </cell>
          <cell r="U733" t="e">
            <v>#N/A</v>
          </cell>
        </row>
        <row r="734">
          <cell r="A734" t="str">
            <v>Norfish Blagaj</v>
          </cell>
          <cell r="B734" t="str">
            <v>D0001</v>
          </cell>
          <cell r="C734" t="str">
            <v>Direct investment</v>
          </cell>
          <cell r="D734" t="str">
            <v>Direct investment</v>
          </cell>
          <cell r="E734" t="str">
            <v>Bosnia And Herzegovina</v>
          </cell>
          <cell r="F734" t="str">
            <v>Fishing &amp; Aquaculture</v>
          </cell>
          <cell r="G734" t="str">
            <v>Exited</v>
          </cell>
          <cell r="I734" t="str">
            <v>Europe</v>
          </cell>
          <cell r="K734" t="str">
            <v>Loan</v>
          </cell>
          <cell r="L734">
            <v>37684</v>
          </cell>
          <cell r="M734">
            <v>2003</v>
          </cell>
          <cell r="N734" t="str">
            <v>Disbursements</v>
          </cell>
          <cell r="O734" t="str">
            <v>out</v>
          </cell>
          <cell r="P734" t="str">
            <v>EUR</v>
          </cell>
          <cell r="R734">
            <v>128.73400000000001</v>
          </cell>
          <cell r="S734">
            <v>1000</v>
          </cell>
          <cell r="T734" t="e">
            <v>#N/A</v>
          </cell>
          <cell r="U734" t="e">
            <v>#N/A</v>
          </cell>
        </row>
        <row r="735">
          <cell r="A735" t="str">
            <v>Norfish Blagaj</v>
          </cell>
          <cell r="B735" t="str">
            <v>D0001</v>
          </cell>
          <cell r="C735" t="str">
            <v>Direct investment</v>
          </cell>
          <cell r="D735" t="str">
            <v>Direct investment</v>
          </cell>
          <cell r="E735" t="str">
            <v>Bosnia And Herzegovina</v>
          </cell>
          <cell r="F735" t="str">
            <v>Fishing &amp; Aquaculture</v>
          </cell>
          <cell r="G735" t="str">
            <v>Exited</v>
          </cell>
          <cell r="I735" t="str">
            <v>Europe</v>
          </cell>
          <cell r="K735" t="str">
            <v>Equity</v>
          </cell>
          <cell r="L735">
            <v>37256</v>
          </cell>
          <cell r="M735">
            <v>2001</v>
          </cell>
          <cell r="N735" t="str">
            <v>Disbursements</v>
          </cell>
          <cell r="O735" t="str">
            <v>out</v>
          </cell>
          <cell r="P735" t="str">
            <v>EUR</v>
          </cell>
          <cell r="R735">
            <v>1021.13</v>
          </cell>
          <cell r="S735">
            <v>8265.6350000000002</v>
          </cell>
          <cell r="T735" t="e">
            <v>#N/A</v>
          </cell>
          <cell r="U735" t="e">
            <v>#N/A</v>
          </cell>
        </row>
        <row r="736">
          <cell r="A736" t="str">
            <v>Norfish Blagaj</v>
          </cell>
          <cell r="B736" t="str">
            <v>D0001</v>
          </cell>
          <cell r="C736" t="str">
            <v>Direct investment</v>
          </cell>
          <cell r="D736" t="str">
            <v>Direct investment</v>
          </cell>
          <cell r="E736" t="str">
            <v>Bosnia And Herzegovina</v>
          </cell>
          <cell r="F736" t="str">
            <v>Fishing &amp; Aquaculture</v>
          </cell>
          <cell r="G736" t="str">
            <v>Exited</v>
          </cell>
          <cell r="I736" t="str">
            <v>Europe</v>
          </cell>
          <cell r="K736" t="str">
            <v>Loan</v>
          </cell>
          <cell r="L736">
            <v>38442</v>
          </cell>
          <cell r="M736">
            <v>2005</v>
          </cell>
          <cell r="N736" t="str">
            <v>Disbursements</v>
          </cell>
          <cell r="O736" t="str">
            <v>out</v>
          </cell>
          <cell r="P736" t="str">
            <v>EUR</v>
          </cell>
          <cell r="R736">
            <v>100.729</v>
          </cell>
          <cell r="S736">
            <v>925.97799999999995</v>
          </cell>
          <cell r="T736" t="e">
            <v>#N/A</v>
          </cell>
          <cell r="U736" t="e">
            <v>#N/A</v>
          </cell>
        </row>
        <row r="737">
          <cell r="A737" t="str">
            <v>Norfish Blagaj</v>
          </cell>
          <cell r="B737" t="str">
            <v>D0001</v>
          </cell>
          <cell r="C737" t="str">
            <v>Direct investment</v>
          </cell>
          <cell r="D737" t="str">
            <v>Direct investment</v>
          </cell>
          <cell r="E737" t="str">
            <v>Bosnia And Herzegovina</v>
          </cell>
          <cell r="F737" t="str">
            <v>Fishing &amp; Aquaculture</v>
          </cell>
          <cell r="G737" t="str">
            <v>Exited</v>
          </cell>
          <cell r="I737" t="str">
            <v>Europe</v>
          </cell>
          <cell r="K737" t="str">
            <v>Loan</v>
          </cell>
          <cell r="L737">
            <v>38168</v>
          </cell>
          <cell r="M737">
            <v>2004</v>
          </cell>
          <cell r="N737" t="str">
            <v>Disbursements</v>
          </cell>
          <cell r="O737" t="str">
            <v>out</v>
          </cell>
          <cell r="P737" t="str">
            <v>EUR</v>
          </cell>
          <cell r="R737">
            <v>410</v>
          </cell>
          <cell r="S737">
            <v>3459.828</v>
          </cell>
          <cell r="T737" t="e">
            <v>#N/A</v>
          </cell>
          <cell r="U737" t="e">
            <v>#N/A</v>
          </cell>
        </row>
        <row r="738">
          <cell r="A738" t="str">
            <v>Norfish Blagaj</v>
          </cell>
          <cell r="B738" t="str">
            <v>D0001</v>
          </cell>
          <cell r="C738" t="str">
            <v>Direct investment</v>
          </cell>
          <cell r="D738" t="str">
            <v>Direct investment</v>
          </cell>
          <cell r="E738" t="str">
            <v>Bosnia And Herzegovina</v>
          </cell>
          <cell r="F738" t="str">
            <v>Fishing &amp; Aquaculture</v>
          </cell>
          <cell r="G738" t="str">
            <v>Exited</v>
          </cell>
          <cell r="I738" t="str">
            <v>Europe</v>
          </cell>
          <cell r="K738" t="str">
            <v>Loan</v>
          </cell>
          <cell r="L738">
            <v>38352</v>
          </cell>
          <cell r="M738">
            <v>2004</v>
          </cell>
          <cell r="N738" t="str">
            <v>Disbursements</v>
          </cell>
          <cell r="O738" t="str">
            <v>out</v>
          </cell>
          <cell r="P738" t="str">
            <v>EUR</v>
          </cell>
          <cell r="R738">
            <v>197.70400000000001</v>
          </cell>
          <cell r="S738">
            <v>1639.64</v>
          </cell>
          <cell r="T738" t="e">
            <v>#N/A</v>
          </cell>
          <cell r="U738" t="e">
            <v>#N/A</v>
          </cell>
        </row>
        <row r="739">
          <cell r="A739" t="str">
            <v>Norfish Blagaj</v>
          </cell>
          <cell r="B739" t="str">
            <v>D0001</v>
          </cell>
          <cell r="C739" t="str">
            <v>Direct investment</v>
          </cell>
          <cell r="D739" t="str">
            <v>Direct investment</v>
          </cell>
          <cell r="E739" t="str">
            <v>Bosnia And Herzegovina</v>
          </cell>
          <cell r="F739" t="str">
            <v>Fishing &amp; Aquaculture</v>
          </cell>
          <cell r="G739" t="str">
            <v>Exited</v>
          </cell>
          <cell r="I739" t="str">
            <v>Europe</v>
          </cell>
          <cell r="K739" t="str">
            <v>Loan</v>
          </cell>
          <cell r="L739">
            <v>38625</v>
          </cell>
          <cell r="M739">
            <v>2005</v>
          </cell>
          <cell r="N739" t="str">
            <v>Disbursements</v>
          </cell>
          <cell r="O739" t="str">
            <v>out</v>
          </cell>
          <cell r="P739" t="str">
            <v>EUR</v>
          </cell>
          <cell r="R739">
            <v>156.625</v>
          </cell>
          <cell r="S739">
            <v>1229.5060000000001</v>
          </cell>
          <cell r="T739" t="e">
            <v>#N/A</v>
          </cell>
          <cell r="U739" t="e">
            <v>#N/A</v>
          </cell>
        </row>
        <row r="740">
          <cell r="A740" t="str">
            <v>Norfish Blagaj</v>
          </cell>
          <cell r="B740" t="str">
            <v>D0001</v>
          </cell>
          <cell r="C740" t="str">
            <v>Direct investment</v>
          </cell>
          <cell r="D740" t="str">
            <v>Direct investment</v>
          </cell>
          <cell r="E740" t="str">
            <v>Bosnia And Herzegovina</v>
          </cell>
          <cell r="F740" t="str">
            <v>Fishing &amp; Aquaculture</v>
          </cell>
          <cell r="G740" t="str">
            <v>Exited</v>
          </cell>
          <cell r="I740" t="str">
            <v>Europe</v>
          </cell>
          <cell r="K740" t="str">
            <v>Loan</v>
          </cell>
          <cell r="L740">
            <v>38442</v>
          </cell>
          <cell r="M740">
            <v>2005</v>
          </cell>
          <cell r="N740" t="str">
            <v>Disbursements</v>
          </cell>
          <cell r="O740" t="str">
            <v>out</v>
          </cell>
          <cell r="P740" t="str">
            <v>EUR</v>
          </cell>
          <cell r="R740">
            <v>179.559</v>
          </cell>
          <cell r="S740">
            <v>1472.385</v>
          </cell>
          <cell r="T740" t="e">
            <v>#N/A</v>
          </cell>
          <cell r="U740" t="e">
            <v>#N/A</v>
          </cell>
        </row>
        <row r="741">
          <cell r="A741" t="str">
            <v>Norfish Blagaj</v>
          </cell>
          <cell r="B741" t="str">
            <v>D0001</v>
          </cell>
          <cell r="C741" t="str">
            <v>Direct investment</v>
          </cell>
          <cell r="D741" t="str">
            <v>Direct investment</v>
          </cell>
          <cell r="E741" t="str">
            <v>Bosnia And Herzegovina</v>
          </cell>
          <cell r="F741" t="str">
            <v>Fishing &amp; Aquaculture</v>
          </cell>
          <cell r="G741" t="str">
            <v>Exited</v>
          </cell>
          <cell r="I741" t="str">
            <v>Europe</v>
          </cell>
          <cell r="K741" t="str">
            <v>Loan</v>
          </cell>
          <cell r="L741">
            <v>37256</v>
          </cell>
          <cell r="M741">
            <v>2001</v>
          </cell>
          <cell r="N741" t="str">
            <v>Disbursements</v>
          </cell>
          <cell r="O741" t="str">
            <v>out</v>
          </cell>
          <cell r="P741" t="str">
            <v>EUR</v>
          </cell>
          <cell r="R741">
            <v>157.47800000000001</v>
          </cell>
          <cell r="S741">
            <v>1249.21</v>
          </cell>
          <cell r="T741" t="e">
            <v>#N/A</v>
          </cell>
          <cell r="U741" t="e">
            <v>#N/A</v>
          </cell>
        </row>
        <row r="742">
          <cell r="A742" t="str">
            <v>Palnorec</v>
          </cell>
          <cell r="B742" t="str">
            <v>D9801</v>
          </cell>
          <cell r="C742" t="str">
            <v>Direct investment</v>
          </cell>
          <cell r="D742" t="str">
            <v>Direct investment</v>
          </cell>
          <cell r="E742" t="str">
            <v>Ecuador</v>
          </cell>
          <cell r="F742" t="str">
            <v>Agriculture</v>
          </cell>
          <cell r="G742" t="str">
            <v>Exited</v>
          </cell>
          <cell r="H742" t="str">
            <v>Mehraz</v>
          </cell>
          <cell r="I742" t="str">
            <v>America</v>
          </cell>
          <cell r="K742" t="str">
            <v>Equity</v>
          </cell>
          <cell r="L742">
            <v>37256</v>
          </cell>
          <cell r="M742">
            <v>2001</v>
          </cell>
          <cell r="N742" t="str">
            <v>Disbursements</v>
          </cell>
          <cell r="O742" t="str">
            <v>out</v>
          </cell>
          <cell r="P742" t="str">
            <v>USD</v>
          </cell>
          <cell r="R742">
            <v>50</v>
          </cell>
          <cell r="S742">
            <v>387.13900000000001</v>
          </cell>
          <cell r="T742" t="e">
            <v>#N/A</v>
          </cell>
          <cell r="U742" t="e">
            <v>#N/A</v>
          </cell>
        </row>
        <row r="743">
          <cell r="A743" t="str">
            <v>Palnorec</v>
          </cell>
          <cell r="B743" t="str">
            <v>D9801</v>
          </cell>
          <cell r="C743" t="str">
            <v>Direct investment</v>
          </cell>
          <cell r="D743" t="str">
            <v>Direct investment</v>
          </cell>
          <cell r="E743" t="str">
            <v>Ecuador</v>
          </cell>
          <cell r="F743" t="str">
            <v>Agriculture</v>
          </cell>
          <cell r="G743" t="str">
            <v>Exited</v>
          </cell>
          <cell r="H743" t="str">
            <v>Mehraz</v>
          </cell>
          <cell r="I743" t="str">
            <v>America</v>
          </cell>
          <cell r="K743" t="str">
            <v>Loan</v>
          </cell>
          <cell r="L743">
            <v>36799</v>
          </cell>
          <cell r="M743">
            <v>2000</v>
          </cell>
          <cell r="N743" t="str">
            <v>Principal</v>
          </cell>
          <cell r="O743" t="str">
            <v>in</v>
          </cell>
          <cell r="P743" t="str">
            <v>USD</v>
          </cell>
          <cell r="R743">
            <v>50</v>
          </cell>
          <cell r="S743">
            <v>387.13900000000001</v>
          </cell>
        </row>
        <row r="744">
          <cell r="A744" t="str">
            <v>Palnorec</v>
          </cell>
          <cell r="B744" t="str">
            <v>D9801</v>
          </cell>
          <cell r="C744" t="str">
            <v>Direct investment</v>
          </cell>
          <cell r="D744" t="str">
            <v>Direct investment</v>
          </cell>
          <cell r="E744" t="str">
            <v>Ecuador</v>
          </cell>
          <cell r="F744" t="str">
            <v>Agriculture</v>
          </cell>
          <cell r="G744" t="str">
            <v>Exited</v>
          </cell>
          <cell r="H744" t="str">
            <v>Mehraz</v>
          </cell>
          <cell r="I744" t="str">
            <v>America</v>
          </cell>
          <cell r="K744" t="str">
            <v>Equity</v>
          </cell>
          <cell r="L744">
            <v>37858</v>
          </cell>
          <cell r="M744">
            <v>2003</v>
          </cell>
          <cell r="N744" t="str">
            <v>Interest</v>
          </cell>
          <cell r="O744" t="str">
            <v>in</v>
          </cell>
          <cell r="P744" t="str">
            <v>USD</v>
          </cell>
          <cell r="R744">
            <v>2</v>
          </cell>
          <cell r="S744">
            <v>15.24</v>
          </cell>
        </row>
        <row r="745">
          <cell r="A745" t="str">
            <v>Palnorec</v>
          </cell>
          <cell r="B745" t="str">
            <v>D9801</v>
          </cell>
          <cell r="C745" t="str">
            <v>Direct investment</v>
          </cell>
          <cell r="D745" t="str">
            <v>Direct investment</v>
          </cell>
          <cell r="E745" t="str">
            <v>Ecuador</v>
          </cell>
          <cell r="F745" t="str">
            <v>Agriculture</v>
          </cell>
          <cell r="G745" t="str">
            <v>Exited</v>
          </cell>
          <cell r="H745" t="str">
            <v>Mehraz</v>
          </cell>
          <cell r="I745" t="str">
            <v>America</v>
          </cell>
          <cell r="K745" t="str">
            <v>Equity</v>
          </cell>
          <cell r="L745">
            <v>39112</v>
          </cell>
          <cell r="M745">
            <v>2007</v>
          </cell>
          <cell r="N745" t="str">
            <v>Dividends</v>
          </cell>
          <cell r="O745" t="str">
            <v>in</v>
          </cell>
          <cell r="P745" t="str">
            <v>USD</v>
          </cell>
          <cell r="Q745">
            <v>6.2965999999999998</v>
          </cell>
          <cell r="R745">
            <v>79.965000000000003</v>
          </cell>
          <cell r="S745">
            <v>503.50761999999997</v>
          </cell>
        </row>
        <row r="746">
          <cell r="A746" t="str">
            <v>Palnorec</v>
          </cell>
          <cell r="B746" t="str">
            <v>D9801</v>
          </cell>
          <cell r="C746" t="str">
            <v>Direct investment</v>
          </cell>
          <cell r="D746" t="str">
            <v>Direct investment</v>
          </cell>
          <cell r="E746" t="str">
            <v>Ecuador</v>
          </cell>
          <cell r="F746" t="str">
            <v>Agriculture</v>
          </cell>
          <cell r="G746" t="str">
            <v>Exited</v>
          </cell>
          <cell r="H746" t="str">
            <v>Mehraz</v>
          </cell>
          <cell r="I746" t="str">
            <v>America</v>
          </cell>
          <cell r="K746" t="str">
            <v>Loan</v>
          </cell>
          <cell r="L746">
            <v>37273</v>
          </cell>
          <cell r="M746">
            <v>2002</v>
          </cell>
          <cell r="N746" t="str">
            <v>Disbursements</v>
          </cell>
          <cell r="O746" t="str">
            <v>out</v>
          </cell>
          <cell r="P746" t="str">
            <v>USD</v>
          </cell>
          <cell r="R746">
            <v>39.4</v>
          </cell>
          <cell r="S746">
            <v>352.98899999999998</v>
          </cell>
          <cell r="T746" t="e">
            <v>#N/A</v>
          </cell>
          <cell r="U746" t="e">
            <v>#N/A</v>
          </cell>
        </row>
        <row r="747">
          <cell r="A747" t="str">
            <v>Palnorec</v>
          </cell>
          <cell r="B747" t="str">
            <v>D9801</v>
          </cell>
          <cell r="C747" t="str">
            <v>Direct investment</v>
          </cell>
          <cell r="D747" t="str">
            <v>Direct investment</v>
          </cell>
          <cell r="E747" t="str">
            <v>Ecuador</v>
          </cell>
          <cell r="F747" t="str">
            <v>Agriculture</v>
          </cell>
          <cell r="G747" t="str">
            <v>Exited</v>
          </cell>
          <cell r="H747" t="str">
            <v>Mehraz</v>
          </cell>
          <cell r="I747" t="str">
            <v>America</v>
          </cell>
          <cell r="K747" t="str">
            <v>Equity</v>
          </cell>
          <cell r="L747">
            <v>39016</v>
          </cell>
          <cell r="M747">
            <v>2006</v>
          </cell>
          <cell r="N747" t="str">
            <v>Equity sales</v>
          </cell>
          <cell r="O747" t="str">
            <v>in</v>
          </cell>
          <cell r="P747" t="str">
            <v>USD</v>
          </cell>
          <cell r="Q747">
            <v>6.5498000000000003</v>
          </cell>
          <cell r="R747">
            <v>40</v>
          </cell>
          <cell r="S747">
            <v>261.99200000000002</v>
          </cell>
        </row>
        <row r="748">
          <cell r="A748" t="str">
            <v>Palnorec</v>
          </cell>
          <cell r="B748" t="str">
            <v>D9801</v>
          </cell>
          <cell r="C748" t="str">
            <v>Direct investment</v>
          </cell>
          <cell r="D748" t="str">
            <v>Direct investment</v>
          </cell>
          <cell r="E748" t="str">
            <v>Ecuador</v>
          </cell>
          <cell r="F748" t="str">
            <v>Agriculture</v>
          </cell>
          <cell r="G748" t="str">
            <v>Exited</v>
          </cell>
          <cell r="H748" t="str">
            <v>Mehraz</v>
          </cell>
          <cell r="I748" t="str">
            <v>America</v>
          </cell>
          <cell r="K748" t="str">
            <v>Equity</v>
          </cell>
          <cell r="L748">
            <v>39016</v>
          </cell>
          <cell r="M748">
            <v>2006</v>
          </cell>
          <cell r="N748" t="str">
            <v>Dividends</v>
          </cell>
          <cell r="O748" t="str">
            <v>in</v>
          </cell>
          <cell r="P748" t="str">
            <v>USD</v>
          </cell>
          <cell r="Q748">
            <v>6.5498000000000003</v>
          </cell>
          <cell r="R748">
            <v>49.965000000000003</v>
          </cell>
          <cell r="S748">
            <v>327.26</v>
          </cell>
        </row>
        <row r="749">
          <cell r="A749" t="str">
            <v>Palnorec</v>
          </cell>
          <cell r="B749" t="str">
            <v>D9801</v>
          </cell>
          <cell r="C749" t="str">
            <v>Direct investment</v>
          </cell>
          <cell r="D749" t="str">
            <v>Direct investment</v>
          </cell>
          <cell r="E749" t="str">
            <v>Ecuador</v>
          </cell>
          <cell r="F749" t="str">
            <v>Agriculture</v>
          </cell>
          <cell r="G749" t="str">
            <v>Exited</v>
          </cell>
          <cell r="H749" t="str">
            <v>Mehraz</v>
          </cell>
          <cell r="I749" t="str">
            <v>America</v>
          </cell>
          <cell r="K749" t="str">
            <v>Equity</v>
          </cell>
          <cell r="L749">
            <v>38476</v>
          </cell>
          <cell r="M749">
            <v>2005</v>
          </cell>
          <cell r="N749" t="str">
            <v>Equity sales</v>
          </cell>
          <cell r="O749" t="str">
            <v>in</v>
          </cell>
          <cell r="P749" t="str">
            <v>USD</v>
          </cell>
          <cell r="R749">
            <v>80</v>
          </cell>
          <cell r="S749">
            <v>500.98399999999998</v>
          </cell>
        </row>
        <row r="750">
          <cell r="A750" t="str">
            <v>Palnorec</v>
          </cell>
          <cell r="B750" t="str">
            <v>D9801</v>
          </cell>
          <cell r="C750" t="str">
            <v>Direct investment</v>
          </cell>
          <cell r="D750" t="str">
            <v>Direct investment</v>
          </cell>
          <cell r="E750" t="str">
            <v>Ecuador</v>
          </cell>
          <cell r="F750" t="str">
            <v>Agriculture</v>
          </cell>
          <cell r="G750" t="str">
            <v>Exited</v>
          </cell>
          <cell r="H750" t="str">
            <v>Mehraz</v>
          </cell>
          <cell r="I750" t="str">
            <v>America</v>
          </cell>
          <cell r="K750" t="str">
            <v>Equity</v>
          </cell>
          <cell r="L750">
            <v>37273</v>
          </cell>
          <cell r="M750">
            <v>2002</v>
          </cell>
          <cell r="N750" t="str">
            <v>Fees</v>
          </cell>
          <cell r="O750" t="str">
            <v>in</v>
          </cell>
          <cell r="P750" t="str">
            <v>USD</v>
          </cell>
          <cell r="R750">
            <v>0.6</v>
          </cell>
          <cell r="S750">
            <v>4.5</v>
          </cell>
        </row>
        <row r="751">
          <cell r="A751" t="str">
            <v>Palnorec</v>
          </cell>
          <cell r="B751" t="str">
            <v>D9801</v>
          </cell>
          <cell r="C751" t="str">
            <v>Direct investment</v>
          </cell>
          <cell r="D751" t="str">
            <v>Direct investment</v>
          </cell>
          <cell r="E751" t="str">
            <v>Ecuador</v>
          </cell>
          <cell r="F751" t="str">
            <v>Agriculture</v>
          </cell>
          <cell r="G751" t="str">
            <v>Exited</v>
          </cell>
          <cell r="H751" t="str">
            <v>Mehraz</v>
          </cell>
          <cell r="I751" t="str">
            <v>America</v>
          </cell>
          <cell r="K751" t="str">
            <v>Equity</v>
          </cell>
          <cell r="L751">
            <v>37256</v>
          </cell>
          <cell r="M751">
            <v>2001</v>
          </cell>
          <cell r="N751" t="str">
            <v>Disbursements</v>
          </cell>
          <cell r="O751" t="str">
            <v>out</v>
          </cell>
          <cell r="P751" t="str">
            <v>USD</v>
          </cell>
          <cell r="R751">
            <v>350</v>
          </cell>
          <cell r="S751">
            <v>2709.971</v>
          </cell>
          <cell r="T751" t="e">
            <v>#N/A</v>
          </cell>
          <cell r="U751" t="e">
            <v>#N/A</v>
          </cell>
        </row>
        <row r="752">
          <cell r="A752" t="str">
            <v>Pan Fish Shanghai</v>
          </cell>
          <cell r="B752" t="str">
            <v>D0307</v>
          </cell>
          <cell r="C752" t="str">
            <v>Direct investment</v>
          </cell>
          <cell r="D752" t="str">
            <v>Direct investment</v>
          </cell>
          <cell r="E752" t="str">
            <v>China</v>
          </cell>
          <cell r="F752" t="str">
            <v>Food processing</v>
          </cell>
          <cell r="G752" t="str">
            <v>Disbursed</v>
          </cell>
          <cell r="H752" t="str">
            <v>Elin</v>
          </cell>
          <cell r="I752" t="str">
            <v>Asia &amp; Pacific</v>
          </cell>
          <cell r="J752" t="str">
            <v>Vidar</v>
          </cell>
          <cell r="K752" t="str">
            <v>Equity</v>
          </cell>
          <cell r="L752">
            <v>37894</v>
          </cell>
          <cell r="M752">
            <v>2003</v>
          </cell>
          <cell r="N752" t="str">
            <v>Disbursements</v>
          </cell>
          <cell r="O752" t="str">
            <v>out</v>
          </cell>
          <cell r="P752" t="str">
            <v>USD</v>
          </cell>
          <cell r="R752">
            <v>37.97</v>
          </cell>
          <cell r="S752">
            <v>272.66399999999999</v>
          </cell>
          <cell r="T752">
            <v>0</v>
          </cell>
          <cell r="U752">
            <v>0</v>
          </cell>
        </row>
        <row r="753">
          <cell r="A753" t="str">
            <v>Pan Fish Shanghai</v>
          </cell>
          <cell r="B753" t="str">
            <v>D0307</v>
          </cell>
          <cell r="C753" t="str">
            <v>Direct investment</v>
          </cell>
          <cell r="D753" t="str">
            <v>Direct investment</v>
          </cell>
          <cell r="E753" t="str">
            <v>China</v>
          </cell>
          <cell r="F753" t="str">
            <v>Food processing</v>
          </cell>
          <cell r="G753" t="str">
            <v>Disbursed</v>
          </cell>
          <cell r="H753" t="str">
            <v>Elin</v>
          </cell>
          <cell r="I753" t="str">
            <v>Asia &amp; Pacific</v>
          </cell>
          <cell r="J753" t="str">
            <v>Vidar</v>
          </cell>
          <cell r="K753" t="str">
            <v>Loan</v>
          </cell>
          <cell r="L753">
            <v>37811</v>
          </cell>
          <cell r="M753">
            <v>2003</v>
          </cell>
          <cell r="N753" t="str">
            <v>Disbursements</v>
          </cell>
          <cell r="O753" t="str">
            <v>out</v>
          </cell>
          <cell r="P753" t="str">
            <v>USD</v>
          </cell>
          <cell r="R753">
            <v>30.78</v>
          </cell>
          <cell r="S753">
            <v>221.03100000000001</v>
          </cell>
          <cell r="T753">
            <v>0</v>
          </cell>
          <cell r="U753">
            <v>0</v>
          </cell>
        </row>
        <row r="754">
          <cell r="A754" t="str">
            <v>Pan Marine Qingdao</v>
          </cell>
          <cell r="B754" t="str">
            <v>D0107</v>
          </cell>
          <cell r="C754" t="str">
            <v>Direct investment</v>
          </cell>
          <cell r="D754" t="str">
            <v>Direct investment</v>
          </cell>
          <cell r="E754" t="str">
            <v>China</v>
          </cell>
          <cell r="F754" t="str">
            <v>Fishing &amp; Aquaculture</v>
          </cell>
          <cell r="G754" t="str">
            <v>Disbursed</v>
          </cell>
          <cell r="H754" t="str">
            <v>Elin</v>
          </cell>
          <cell r="I754" t="str">
            <v>Asia &amp; Pacific</v>
          </cell>
          <cell r="J754" t="str">
            <v>Vidar</v>
          </cell>
          <cell r="K754" t="str">
            <v>Loan</v>
          </cell>
          <cell r="L754">
            <v>38448</v>
          </cell>
          <cell r="M754">
            <v>2005</v>
          </cell>
          <cell r="N754" t="str">
            <v>Principal</v>
          </cell>
          <cell r="O754" t="str">
            <v>in</v>
          </cell>
          <cell r="P754" t="str">
            <v>NOK</v>
          </cell>
          <cell r="R754">
            <v>136.41300000000001</v>
          </cell>
          <cell r="S754">
            <v>136.41300000000001</v>
          </cell>
        </row>
        <row r="755">
          <cell r="A755" t="str">
            <v>Pan Marine Qingdao</v>
          </cell>
          <cell r="B755" t="str">
            <v>D0107</v>
          </cell>
          <cell r="C755" t="str">
            <v>Direct investment</v>
          </cell>
          <cell r="D755" t="str">
            <v>Direct investment</v>
          </cell>
          <cell r="E755" t="str">
            <v>China</v>
          </cell>
          <cell r="F755" t="str">
            <v>Fishing &amp; Aquaculture</v>
          </cell>
          <cell r="G755" t="str">
            <v>Disbursed</v>
          </cell>
          <cell r="H755" t="str">
            <v>Elin</v>
          </cell>
          <cell r="I755" t="str">
            <v>Asia &amp; Pacific</v>
          </cell>
          <cell r="J755" t="str">
            <v>Vidar</v>
          </cell>
          <cell r="K755" t="str">
            <v>Loan</v>
          </cell>
          <cell r="L755">
            <v>38603</v>
          </cell>
          <cell r="M755">
            <v>2005</v>
          </cell>
          <cell r="N755" t="str">
            <v>Disbursements</v>
          </cell>
          <cell r="O755" t="str">
            <v>out</v>
          </cell>
          <cell r="P755" t="str">
            <v>NOK</v>
          </cell>
          <cell r="R755">
            <v>313.63499999999999</v>
          </cell>
          <cell r="S755">
            <v>313.63499999999999</v>
          </cell>
          <cell r="T755">
            <v>0</v>
          </cell>
          <cell r="U755">
            <v>0</v>
          </cell>
        </row>
        <row r="756">
          <cell r="A756" t="str">
            <v>Pan Marine Qingdao</v>
          </cell>
          <cell r="B756" t="str">
            <v>D0107</v>
          </cell>
          <cell r="C756" t="str">
            <v>Direct investment</v>
          </cell>
          <cell r="D756" t="str">
            <v>Direct investment</v>
          </cell>
          <cell r="E756" t="str">
            <v>China</v>
          </cell>
          <cell r="F756" t="str">
            <v>Fishing &amp; Aquaculture</v>
          </cell>
          <cell r="G756" t="str">
            <v>Disbursed</v>
          </cell>
          <cell r="H756" t="str">
            <v>Elin</v>
          </cell>
          <cell r="I756" t="str">
            <v>Asia &amp; Pacific</v>
          </cell>
          <cell r="J756" t="str">
            <v>Vidar</v>
          </cell>
          <cell r="K756" t="str">
            <v>Loan</v>
          </cell>
          <cell r="L756">
            <v>38574</v>
          </cell>
          <cell r="M756">
            <v>2005</v>
          </cell>
          <cell r="N756" t="str">
            <v>Disbursements</v>
          </cell>
          <cell r="O756" t="str">
            <v>out</v>
          </cell>
          <cell r="P756" t="str">
            <v>NOK</v>
          </cell>
          <cell r="R756">
            <v>159.5</v>
          </cell>
          <cell r="S756">
            <v>159.5</v>
          </cell>
          <cell r="T756">
            <v>0</v>
          </cell>
          <cell r="U756">
            <v>0</v>
          </cell>
        </row>
        <row r="757">
          <cell r="A757" t="str">
            <v>Pan Marine Qingdao</v>
          </cell>
          <cell r="B757" t="str">
            <v>D0107</v>
          </cell>
          <cell r="C757" t="str">
            <v>Direct investment</v>
          </cell>
          <cell r="D757" t="str">
            <v>Direct investment</v>
          </cell>
          <cell r="E757" t="str">
            <v>China</v>
          </cell>
          <cell r="F757" t="str">
            <v>Fishing &amp; Aquaculture</v>
          </cell>
          <cell r="G757" t="str">
            <v>Disbursed</v>
          </cell>
          <cell r="H757" t="str">
            <v>Elin</v>
          </cell>
          <cell r="I757" t="str">
            <v>Asia &amp; Pacific</v>
          </cell>
          <cell r="J757" t="str">
            <v>Vidar</v>
          </cell>
          <cell r="K757" t="str">
            <v>Loan</v>
          </cell>
          <cell r="L757">
            <v>38496</v>
          </cell>
          <cell r="M757">
            <v>2005</v>
          </cell>
          <cell r="N757" t="str">
            <v>Disbursements</v>
          </cell>
          <cell r="O757" t="str">
            <v>out</v>
          </cell>
          <cell r="P757" t="str">
            <v>NOK</v>
          </cell>
          <cell r="R757">
            <v>330.15620000000001</v>
          </cell>
          <cell r="S757">
            <v>330.15620000000001</v>
          </cell>
          <cell r="T757">
            <v>0</v>
          </cell>
          <cell r="U757">
            <v>0</v>
          </cell>
        </row>
        <row r="758">
          <cell r="A758" t="str">
            <v>Pan Marine Qingdao</v>
          </cell>
          <cell r="B758" t="str">
            <v>D0107</v>
          </cell>
          <cell r="C758" t="str">
            <v>Direct investment</v>
          </cell>
          <cell r="D758" t="str">
            <v>Direct investment</v>
          </cell>
          <cell r="E758" t="str">
            <v>China</v>
          </cell>
          <cell r="F758" t="str">
            <v>Fishing &amp; Aquaculture</v>
          </cell>
          <cell r="G758" t="str">
            <v>Disbursed</v>
          </cell>
          <cell r="H758" t="str">
            <v>Elin</v>
          </cell>
          <cell r="I758" t="str">
            <v>Asia &amp; Pacific</v>
          </cell>
          <cell r="J758" t="str">
            <v>Vidar</v>
          </cell>
          <cell r="K758" t="str">
            <v>Loan</v>
          </cell>
          <cell r="L758">
            <v>37634</v>
          </cell>
          <cell r="M758">
            <v>2003</v>
          </cell>
          <cell r="N758" t="str">
            <v>Disbursements</v>
          </cell>
          <cell r="O758" t="str">
            <v>out</v>
          </cell>
          <cell r="P758" t="str">
            <v>NOK</v>
          </cell>
          <cell r="R758">
            <v>3.0750000000000002</v>
          </cell>
          <cell r="S758">
            <v>3.0750000000000002</v>
          </cell>
          <cell r="T758">
            <v>0</v>
          </cell>
          <cell r="U758">
            <v>0</v>
          </cell>
        </row>
        <row r="759">
          <cell r="A759" t="str">
            <v>Pan Marine Qingdao</v>
          </cell>
          <cell r="B759" t="str">
            <v>D0107</v>
          </cell>
          <cell r="C759" t="str">
            <v>Direct investment</v>
          </cell>
          <cell r="D759" t="str">
            <v>Direct investment</v>
          </cell>
          <cell r="E759" t="str">
            <v>China</v>
          </cell>
          <cell r="F759" t="str">
            <v>Fishing &amp; Aquaculture</v>
          </cell>
          <cell r="G759" t="str">
            <v>Disbursed</v>
          </cell>
          <cell r="H759" t="str">
            <v>Elin</v>
          </cell>
          <cell r="I759" t="str">
            <v>Asia &amp; Pacific</v>
          </cell>
          <cell r="J759" t="str">
            <v>Vidar</v>
          </cell>
          <cell r="K759" t="str">
            <v>Loan</v>
          </cell>
          <cell r="L759">
            <v>38595</v>
          </cell>
          <cell r="M759">
            <v>2005</v>
          </cell>
          <cell r="N759" t="str">
            <v>Disbursements</v>
          </cell>
          <cell r="O759" t="str">
            <v>out</v>
          </cell>
          <cell r="P759" t="str">
            <v>NOK</v>
          </cell>
          <cell r="R759">
            <v>161.215</v>
          </cell>
          <cell r="S759">
            <v>161.215</v>
          </cell>
          <cell r="T759">
            <v>0</v>
          </cell>
          <cell r="U759">
            <v>0</v>
          </cell>
        </row>
        <row r="760">
          <cell r="A760" t="str">
            <v>Pan Marine Qingdao</v>
          </cell>
          <cell r="B760" t="str">
            <v>D0107</v>
          </cell>
          <cell r="C760" t="str">
            <v>Direct investment</v>
          </cell>
          <cell r="D760" t="str">
            <v>Direct investment</v>
          </cell>
          <cell r="E760" t="str">
            <v>China</v>
          </cell>
          <cell r="F760" t="str">
            <v>Fishing &amp; Aquaculture</v>
          </cell>
          <cell r="G760" t="str">
            <v>Disbursed</v>
          </cell>
          <cell r="H760" t="str">
            <v>Elin</v>
          </cell>
          <cell r="I760" t="str">
            <v>Asia &amp; Pacific</v>
          </cell>
          <cell r="J760" t="str">
            <v>Vidar</v>
          </cell>
          <cell r="K760" t="str">
            <v>Loan</v>
          </cell>
          <cell r="L760">
            <v>38566</v>
          </cell>
          <cell r="M760">
            <v>2005</v>
          </cell>
          <cell r="N760" t="str">
            <v>Disbursements</v>
          </cell>
          <cell r="O760" t="str">
            <v>out</v>
          </cell>
          <cell r="P760" t="str">
            <v>NOK</v>
          </cell>
          <cell r="R760">
            <v>64.661199999999994</v>
          </cell>
          <cell r="S760">
            <v>64.661199999999994</v>
          </cell>
          <cell r="T760">
            <v>0</v>
          </cell>
          <cell r="U760">
            <v>0</v>
          </cell>
        </row>
        <row r="761">
          <cell r="A761" t="str">
            <v>Pan Marine Qingdao</v>
          </cell>
          <cell r="B761" t="str">
            <v>D0107</v>
          </cell>
          <cell r="C761" t="str">
            <v>Direct investment</v>
          </cell>
          <cell r="D761" t="str">
            <v>Direct investment</v>
          </cell>
          <cell r="E761" t="str">
            <v>China</v>
          </cell>
          <cell r="F761" t="str">
            <v>Fishing &amp; Aquaculture</v>
          </cell>
          <cell r="G761" t="str">
            <v>Disbursed</v>
          </cell>
          <cell r="H761" t="str">
            <v>Elin</v>
          </cell>
          <cell r="I761" t="str">
            <v>Asia &amp; Pacific</v>
          </cell>
          <cell r="J761" t="str">
            <v>Vidar</v>
          </cell>
          <cell r="K761" t="str">
            <v>Loan</v>
          </cell>
          <cell r="L761">
            <v>38646</v>
          </cell>
          <cell r="M761">
            <v>2005</v>
          </cell>
          <cell r="N761" t="str">
            <v>Disbursements</v>
          </cell>
          <cell r="O761" t="str">
            <v>out</v>
          </cell>
          <cell r="P761" t="str">
            <v>NOK</v>
          </cell>
          <cell r="R761">
            <v>325</v>
          </cell>
          <cell r="S761">
            <v>325</v>
          </cell>
          <cell r="T761">
            <v>0</v>
          </cell>
          <cell r="U761">
            <v>0</v>
          </cell>
        </row>
        <row r="762">
          <cell r="A762" t="str">
            <v>Pan Marine Qingdao</v>
          </cell>
          <cell r="B762" t="str">
            <v>D0107</v>
          </cell>
          <cell r="C762" t="str">
            <v>Direct investment</v>
          </cell>
          <cell r="D762" t="str">
            <v>Direct investment</v>
          </cell>
          <cell r="E762" t="str">
            <v>China</v>
          </cell>
          <cell r="F762" t="str">
            <v>Fishing &amp; Aquaculture</v>
          </cell>
          <cell r="G762" t="str">
            <v>Disbursed</v>
          </cell>
          <cell r="H762" t="str">
            <v>Elin</v>
          </cell>
          <cell r="I762" t="str">
            <v>Asia &amp; Pacific</v>
          </cell>
          <cell r="J762" t="str">
            <v>Vidar</v>
          </cell>
          <cell r="K762" t="str">
            <v>Loan</v>
          </cell>
          <cell r="L762">
            <v>38491</v>
          </cell>
          <cell r="M762">
            <v>2005</v>
          </cell>
          <cell r="N762" t="str">
            <v>Disbursements</v>
          </cell>
          <cell r="O762" t="str">
            <v>out</v>
          </cell>
          <cell r="P762" t="str">
            <v>NOK</v>
          </cell>
          <cell r="R762">
            <v>49.597019999999993</v>
          </cell>
          <cell r="S762">
            <v>49.597019999999993</v>
          </cell>
          <cell r="T762">
            <v>0</v>
          </cell>
          <cell r="U762">
            <v>0</v>
          </cell>
        </row>
        <row r="763">
          <cell r="A763" t="str">
            <v>Pan Marine Qingdao</v>
          </cell>
          <cell r="B763" t="str">
            <v>D0107</v>
          </cell>
          <cell r="C763" t="str">
            <v>Direct investment</v>
          </cell>
          <cell r="D763" t="str">
            <v>Direct investment</v>
          </cell>
          <cell r="E763" t="str">
            <v>China</v>
          </cell>
          <cell r="F763" t="str">
            <v>Fishing &amp; Aquaculture</v>
          </cell>
          <cell r="G763" t="str">
            <v>Disbursed</v>
          </cell>
          <cell r="H763" t="str">
            <v>Elin</v>
          </cell>
          <cell r="I763" t="str">
            <v>Asia &amp; Pacific</v>
          </cell>
          <cell r="J763" t="str">
            <v>Vidar</v>
          </cell>
          <cell r="K763" t="str">
            <v>Loan</v>
          </cell>
          <cell r="L763">
            <v>38568</v>
          </cell>
          <cell r="M763">
            <v>2005</v>
          </cell>
          <cell r="N763" t="str">
            <v>Disbursements</v>
          </cell>
          <cell r="O763" t="str">
            <v>out</v>
          </cell>
          <cell r="P763" t="str">
            <v>NOK</v>
          </cell>
          <cell r="R763">
            <v>96.320750000000004</v>
          </cell>
          <cell r="S763">
            <v>96.320750000000004</v>
          </cell>
          <cell r="T763">
            <v>0</v>
          </cell>
          <cell r="U763">
            <v>0</v>
          </cell>
        </row>
        <row r="764">
          <cell r="A764" t="str">
            <v>Pan Marine Qingdao</v>
          </cell>
          <cell r="B764" t="str">
            <v>D0107</v>
          </cell>
          <cell r="C764" t="str">
            <v>Direct investment</v>
          </cell>
          <cell r="D764" t="str">
            <v>Direct investment</v>
          </cell>
          <cell r="E764" t="str">
            <v>China</v>
          </cell>
          <cell r="F764" t="str">
            <v>Fishing &amp; Aquaculture</v>
          </cell>
          <cell r="G764" t="str">
            <v>Disbursed</v>
          </cell>
          <cell r="H764" t="str">
            <v>Elin</v>
          </cell>
          <cell r="I764" t="str">
            <v>Asia &amp; Pacific</v>
          </cell>
          <cell r="J764" t="str">
            <v>Vidar</v>
          </cell>
          <cell r="K764" t="str">
            <v>Equity</v>
          </cell>
          <cell r="L764">
            <v>37811</v>
          </cell>
          <cell r="M764">
            <v>2003</v>
          </cell>
          <cell r="N764" t="str">
            <v>Disbursements</v>
          </cell>
          <cell r="O764" t="str">
            <v>out</v>
          </cell>
          <cell r="P764" t="str">
            <v>NOK</v>
          </cell>
          <cell r="R764">
            <v>170.07499999999999</v>
          </cell>
          <cell r="S764">
            <v>170.07499999999999</v>
          </cell>
          <cell r="T764">
            <v>0</v>
          </cell>
          <cell r="U764">
            <v>0</v>
          </cell>
        </row>
        <row r="765">
          <cell r="A765" t="str">
            <v>Pan Marine Qingdao</v>
          </cell>
          <cell r="B765" t="str">
            <v>D0107</v>
          </cell>
          <cell r="C765" t="str">
            <v>Direct investment</v>
          </cell>
          <cell r="D765" t="str">
            <v>Direct investment</v>
          </cell>
          <cell r="E765" t="str">
            <v>China</v>
          </cell>
          <cell r="F765" t="str">
            <v>Fishing &amp; Aquaculture</v>
          </cell>
          <cell r="G765" t="str">
            <v>Disbursed</v>
          </cell>
          <cell r="H765" t="str">
            <v>Elin</v>
          </cell>
          <cell r="I765" t="str">
            <v>Asia &amp; Pacific</v>
          </cell>
          <cell r="J765" t="str">
            <v>Vidar</v>
          </cell>
          <cell r="K765" t="str">
            <v>Equity</v>
          </cell>
          <cell r="L765">
            <v>37811</v>
          </cell>
          <cell r="M765">
            <v>2003</v>
          </cell>
          <cell r="N765" t="str">
            <v>Disbursements</v>
          </cell>
          <cell r="O765" t="str">
            <v>out</v>
          </cell>
          <cell r="P765" t="str">
            <v>NOK</v>
          </cell>
          <cell r="R765">
            <v>515</v>
          </cell>
          <cell r="S765">
            <v>515</v>
          </cell>
          <cell r="T765">
            <v>0</v>
          </cell>
          <cell r="U765">
            <v>0</v>
          </cell>
        </row>
        <row r="766">
          <cell r="A766" t="str">
            <v>Pan Marine Qingdao</v>
          </cell>
          <cell r="B766" t="str">
            <v>D0107</v>
          </cell>
          <cell r="C766" t="str">
            <v>Direct investment</v>
          </cell>
          <cell r="D766" t="str">
            <v>Direct investment</v>
          </cell>
          <cell r="E766" t="str">
            <v>China</v>
          </cell>
          <cell r="F766" t="str">
            <v>Fishing &amp; Aquaculture</v>
          </cell>
          <cell r="G766" t="str">
            <v>Disbursed</v>
          </cell>
          <cell r="H766" t="str">
            <v>Elin</v>
          </cell>
          <cell r="I766" t="str">
            <v>Asia &amp; Pacific</v>
          </cell>
          <cell r="J766" t="str">
            <v>Vidar</v>
          </cell>
          <cell r="K766" t="str">
            <v>Loan</v>
          </cell>
          <cell r="L766">
            <v>37894</v>
          </cell>
          <cell r="M766">
            <v>2003</v>
          </cell>
          <cell r="N766" t="str">
            <v>Disbursements</v>
          </cell>
          <cell r="O766" t="str">
            <v>out</v>
          </cell>
          <cell r="P766" t="str">
            <v>NOK</v>
          </cell>
          <cell r="R766">
            <v>1091.3</v>
          </cell>
          <cell r="S766">
            <v>1091.3</v>
          </cell>
          <cell r="T766">
            <v>0</v>
          </cell>
          <cell r="U766">
            <v>0</v>
          </cell>
        </row>
        <row r="767">
          <cell r="A767" t="str">
            <v>Pan Marine Qingdao</v>
          </cell>
          <cell r="B767" t="str">
            <v>D0107</v>
          </cell>
          <cell r="C767" t="str">
            <v>Direct investment</v>
          </cell>
          <cell r="D767" t="str">
            <v>Direct investment</v>
          </cell>
          <cell r="E767" t="str">
            <v>China</v>
          </cell>
          <cell r="F767" t="str">
            <v>Fishing &amp; Aquaculture</v>
          </cell>
          <cell r="G767" t="str">
            <v>Disbursed</v>
          </cell>
          <cell r="H767" t="str">
            <v>Elin</v>
          </cell>
          <cell r="I767" t="str">
            <v>Asia &amp; Pacific</v>
          </cell>
          <cell r="J767" t="str">
            <v>Vidar</v>
          </cell>
          <cell r="K767" t="str">
            <v>Equity</v>
          </cell>
          <cell r="L767">
            <v>37435</v>
          </cell>
          <cell r="M767">
            <v>2002</v>
          </cell>
          <cell r="N767" t="str">
            <v>Disbursements</v>
          </cell>
          <cell r="O767" t="str">
            <v>out</v>
          </cell>
          <cell r="P767" t="str">
            <v>NOK</v>
          </cell>
          <cell r="R767">
            <v>17805</v>
          </cell>
          <cell r="S767">
            <v>17805</v>
          </cell>
          <cell r="T767">
            <v>0</v>
          </cell>
          <cell r="U767">
            <v>0</v>
          </cell>
        </row>
        <row r="768">
          <cell r="A768" t="str">
            <v>Pan Marine Qingdao</v>
          </cell>
          <cell r="B768" t="str">
            <v>D0107</v>
          </cell>
          <cell r="C768" t="str">
            <v>Direct investment</v>
          </cell>
          <cell r="D768" t="str">
            <v>Direct investment</v>
          </cell>
          <cell r="E768" t="str">
            <v>China</v>
          </cell>
          <cell r="F768" t="str">
            <v>Fishing &amp; Aquaculture</v>
          </cell>
          <cell r="G768" t="str">
            <v>Disbursed</v>
          </cell>
          <cell r="H768" t="str">
            <v>Elin</v>
          </cell>
          <cell r="I768" t="str">
            <v>Asia &amp; Pacific</v>
          </cell>
          <cell r="J768" t="str">
            <v>Vidar</v>
          </cell>
          <cell r="K768" t="str">
            <v>Loan</v>
          </cell>
          <cell r="L768">
            <v>38545</v>
          </cell>
          <cell r="M768">
            <v>2005</v>
          </cell>
          <cell r="N768" t="str">
            <v>Disbursements</v>
          </cell>
          <cell r="O768" t="str">
            <v>out</v>
          </cell>
          <cell r="P768" t="str">
            <v>NOK</v>
          </cell>
          <cell r="R768">
            <v>162.26499999999999</v>
          </cell>
          <cell r="S768">
            <v>162.26499999999999</v>
          </cell>
          <cell r="T768">
            <v>0</v>
          </cell>
          <cell r="U768">
            <v>0</v>
          </cell>
        </row>
        <row r="769">
          <cell r="A769" t="str">
            <v>Pan Marine Qingdao</v>
          </cell>
          <cell r="B769" t="str">
            <v>D0107</v>
          </cell>
          <cell r="C769" t="str">
            <v>Direct investment</v>
          </cell>
          <cell r="D769" t="str">
            <v>Direct investment</v>
          </cell>
          <cell r="E769" t="str">
            <v>China</v>
          </cell>
          <cell r="F769" t="str">
            <v>Fishing &amp; Aquaculture</v>
          </cell>
          <cell r="G769" t="str">
            <v>Disbursed</v>
          </cell>
          <cell r="H769" t="str">
            <v>Elin</v>
          </cell>
          <cell r="I769" t="str">
            <v>Asia &amp; Pacific</v>
          </cell>
          <cell r="J769" t="str">
            <v>Vidar</v>
          </cell>
          <cell r="K769" t="str">
            <v>Loan</v>
          </cell>
          <cell r="L769">
            <v>38448</v>
          </cell>
          <cell r="M769">
            <v>2005</v>
          </cell>
          <cell r="N769" t="str">
            <v>Interest</v>
          </cell>
          <cell r="O769" t="str">
            <v>in</v>
          </cell>
          <cell r="P769" t="str">
            <v>NOK</v>
          </cell>
          <cell r="R769">
            <v>27.283000000000001</v>
          </cell>
          <cell r="S769">
            <v>27.283000000000001</v>
          </cell>
        </row>
        <row r="770">
          <cell r="A770" t="str">
            <v>Razvojna fondacija - Krimson Skopje</v>
          </cell>
          <cell r="B770" t="str">
            <v>B4001</v>
          </cell>
          <cell r="C770" t="str">
            <v>Fund</v>
          </cell>
          <cell r="D770" t="str">
            <v>Balkan Trustfund</v>
          </cell>
          <cell r="E770" t="str">
            <v>Macedonia, Tfyr</v>
          </cell>
          <cell r="F770" t="str">
            <v>Other Financial Services</v>
          </cell>
          <cell r="G770" t="str">
            <v>Disbursed</v>
          </cell>
          <cell r="H770" t="str">
            <v>Marianne</v>
          </cell>
          <cell r="I770" t="str">
            <v>Europe</v>
          </cell>
          <cell r="J770" t="str">
            <v>Jon</v>
          </cell>
          <cell r="K770" t="str">
            <v>Loan</v>
          </cell>
          <cell r="L770">
            <v>39464</v>
          </cell>
          <cell r="M770">
            <v>2008</v>
          </cell>
          <cell r="N770" t="str">
            <v>Fees</v>
          </cell>
          <cell r="O770" t="str">
            <v>in</v>
          </cell>
          <cell r="P770" t="str">
            <v>EUR</v>
          </cell>
          <cell r="Q770">
            <v>7.9539999999999997</v>
          </cell>
          <cell r="R770">
            <v>0.93600000000000005</v>
          </cell>
          <cell r="S770">
            <v>7.4449440000000005</v>
          </cell>
        </row>
        <row r="771">
          <cell r="A771" t="str">
            <v>Razvojna fondacija - Krimson Skopje</v>
          </cell>
          <cell r="B771" t="str">
            <v>B4001</v>
          </cell>
          <cell r="C771" t="str">
            <v>Fund</v>
          </cell>
          <cell r="D771" t="str">
            <v>Balkan Trustfund</v>
          </cell>
          <cell r="E771" t="str">
            <v>Macedonia, Tfyr</v>
          </cell>
          <cell r="F771" t="str">
            <v>Other Financial Services</v>
          </cell>
          <cell r="G771" t="str">
            <v>Disbursed</v>
          </cell>
          <cell r="H771" t="str">
            <v>Marianne</v>
          </cell>
          <cell r="I771" t="str">
            <v>Europe</v>
          </cell>
          <cell r="J771" t="str">
            <v>Jon</v>
          </cell>
          <cell r="K771" t="str">
            <v>Loan</v>
          </cell>
          <cell r="L771">
            <v>39464</v>
          </cell>
          <cell r="M771">
            <v>2008</v>
          </cell>
          <cell r="N771" t="str">
            <v>Interest</v>
          </cell>
          <cell r="O771" t="str">
            <v>in</v>
          </cell>
          <cell r="P771" t="str">
            <v>EUR</v>
          </cell>
          <cell r="Q771">
            <v>7.9539999999999997</v>
          </cell>
          <cell r="R771">
            <v>8.0459999999999994</v>
          </cell>
          <cell r="S771">
            <v>63.997879999999995</v>
          </cell>
        </row>
        <row r="772">
          <cell r="A772" t="str">
            <v>Safa Marine Industries Ltd</v>
          </cell>
          <cell r="B772" t="str">
            <v>D0305</v>
          </cell>
          <cell r="C772" t="str">
            <v>Direct investment</v>
          </cell>
          <cell r="D772" t="str">
            <v>Financial Institution</v>
          </cell>
          <cell r="E772" t="str">
            <v>India</v>
          </cell>
          <cell r="F772" t="str">
            <v>Other Manufacturing</v>
          </cell>
          <cell r="G772" t="str">
            <v>Disbursed</v>
          </cell>
          <cell r="H772" t="str">
            <v>Kristoffer</v>
          </cell>
          <cell r="I772" t="str">
            <v>Asia &amp; Pacific</v>
          </cell>
          <cell r="J772" t="str">
            <v>Marianne</v>
          </cell>
          <cell r="K772" t="str">
            <v>Loan</v>
          </cell>
          <cell r="L772">
            <v>37910</v>
          </cell>
          <cell r="M772">
            <v>2003</v>
          </cell>
          <cell r="N772" t="str">
            <v>Interest</v>
          </cell>
          <cell r="O772" t="str">
            <v>in</v>
          </cell>
          <cell r="P772" t="str">
            <v>EUR</v>
          </cell>
          <cell r="R772">
            <v>3.3130000000000002</v>
          </cell>
          <cell r="S772">
            <v>27.282</v>
          </cell>
        </row>
        <row r="773">
          <cell r="A773" t="str">
            <v>Safa Marine Industries Ltd</v>
          </cell>
          <cell r="B773" t="str">
            <v>D0305</v>
          </cell>
          <cell r="C773" t="str">
            <v>Direct investment</v>
          </cell>
          <cell r="D773" t="str">
            <v>Financial Institution</v>
          </cell>
          <cell r="E773" t="str">
            <v>India</v>
          </cell>
          <cell r="F773" t="str">
            <v>Other Manufacturing</v>
          </cell>
          <cell r="G773" t="str">
            <v>Disbursed</v>
          </cell>
          <cell r="H773" t="str">
            <v>Kristoffer</v>
          </cell>
          <cell r="I773" t="str">
            <v>Asia &amp; Pacific</v>
          </cell>
          <cell r="J773" t="str">
            <v>Marianne</v>
          </cell>
          <cell r="K773" t="str">
            <v>Loan</v>
          </cell>
          <cell r="L773">
            <v>37708</v>
          </cell>
          <cell r="M773">
            <v>2003</v>
          </cell>
          <cell r="N773" t="str">
            <v>Disbursements</v>
          </cell>
          <cell r="O773" t="str">
            <v>out</v>
          </cell>
          <cell r="P773" t="str">
            <v>EUR</v>
          </cell>
          <cell r="Q773">
            <v>8.2899999999999991</v>
          </cell>
          <cell r="R773">
            <v>94.402000000000001</v>
          </cell>
          <cell r="S773">
            <v>782.92200000000003</v>
          </cell>
          <cell r="T773">
            <v>0</v>
          </cell>
          <cell r="U773">
            <v>0</v>
          </cell>
        </row>
        <row r="774">
          <cell r="A774" t="str">
            <v>Safa Marine Industries Ltd</v>
          </cell>
          <cell r="B774" t="str">
            <v>D0305</v>
          </cell>
          <cell r="C774" t="str">
            <v>Direct investment</v>
          </cell>
          <cell r="D774" t="str">
            <v>Financial Institution</v>
          </cell>
          <cell r="E774" t="str">
            <v>India</v>
          </cell>
          <cell r="F774" t="str">
            <v>Other Manufacturing</v>
          </cell>
          <cell r="G774" t="str">
            <v>Disbursed</v>
          </cell>
          <cell r="H774" t="str">
            <v>Kristoffer</v>
          </cell>
          <cell r="I774" t="str">
            <v>Asia &amp; Pacific</v>
          </cell>
          <cell r="J774" t="str">
            <v>Marianne</v>
          </cell>
          <cell r="K774" t="str">
            <v>Loan</v>
          </cell>
          <cell r="L774">
            <v>38450</v>
          </cell>
          <cell r="M774">
            <v>2005</v>
          </cell>
          <cell r="N774" t="str">
            <v>Interest</v>
          </cell>
          <cell r="O774" t="str">
            <v>in</v>
          </cell>
          <cell r="P774" t="str">
            <v>EUR</v>
          </cell>
          <cell r="R774">
            <v>0.81899999999999995</v>
          </cell>
          <cell r="S774">
            <v>6.6830400000000001</v>
          </cell>
        </row>
        <row r="775">
          <cell r="A775" t="str">
            <v>Safa Marine Industries Ltd</v>
          </cell>
          <cell r="B775" t="str">
            <v>D0305</v>
          </cell>
          <cell r="C775" t="str">
            <v>Direct investment</v>
          </cell>
          <cell r="D775" t="str">
            <v>Financial Institution</v>
          </cell>
          <cell r="E775" t="str">
            <v>India</v>
          </cell>
          <cell r="F775" t="str">
            <v>Other Manufacturing</v>
          </cell>
          <cell r="G775" t="str">
            <v>Disbursed</v>
          </cell>
          <cell r="H775" t="str">
            <v>Kristoffer</v>
          </cell>
          <cell r="I775" t="str">
            <v>Asia &amp; Pacific</v>
          </cell>
          <cell r="J775" t="str">
            <v>Marianne</v>
          </cell>
          <cell r="K775" t="str">
            <v>Loan</v>
          </cell>
          <cell r="L775">
            <v>38273</v>
          </cell>
          <cell r="M775">
            <v>2004</v>
          </cell>
          <cell r="N775" t="str">
            <v>Interest</v>
          </cell>
          <cell r="O775" t="str">
            <v>in</v>
          </cell>
          <cell r="P775" t="str">
            <v>EUR</v>
          </cell>
          <cell r="R775">
            <v>1.744</v>
          </cell>
          <cell r="S775">
            <v>14.288</v>
          </cell>
        </row>
        <row r="776">
          <cell r="A776" t="str">
            <v>Safa Marine Industries Ltd</v>
          </cell>
          <cell r="B776" t="str">
            <v>D0305</v>
          </cell>
          <cell r="C776" t="str">
            <v>Direct investment</v>
          </cell>
          <cell r="D776" t="str">
            <v>Financial Institution</v>
          </cell>
          <cell r="E776" t="str">
            <v>India</v>
          </cell>
          <cell r="F776" t="str">
            <v>Other Manufacturing</v>
          </cell>
          <cell r="G776" t="str">
            <v>Disbursed</v>
          </cell>
          <cell r="H776" t="str">
            <v>Kristoffer</v>
          </cell>
          <cell r="I776" t="str">
            <v>Asia &amp; Pacific</v>
          </cell>
          <cell r="J776" t="str">
            <v>Marianne</v>
          </cell>
          <cell r="K776" t="str">
            <v>Loan</v>
          </cell>
          <cell r="L776">
            <v>38450</v>
          </cell>
          <cell r="M776">
            <v>2005</v>
          </cell>
          <cell r="N776" t="str">
            <v>Principal</v>
          </cell>
          <cell r="O776" t="str">
            <v>in</v>
          </cell>
          <cell r="P776" t="str">
            <v>EUR</v>
          </cell>
          <cell r="R776">
            <v>0.92400000000000004</v>
          </cell>
          <cell r="S776">
            <v>7.5398399999999999</v>
          </cell>
        </row>
        <row r="777">
          <cell r="A777" t="str">
            <v>Safa Marine Industries Ltd</v>
          </cell>
          <cell r="B777" t="str">
            <v>D0305</v>
          </cell>
          <cell r="C777" t="str">
            <v>Direct investment</v>
          </cell>
          <cell r="D777" t="str">
            <v>Financial Institution</v>
          </cell>
          <cell r="E777" t="str">
            <v>India</v>
          </cell>
          <cell r="F777" t="str">
            <v>Other Manufacturing</v>
          </cell>
          <cell r="G777" t="str">
            <v>Disbursed</v>
          </cell>
          <cell r="H777" t="str">
            <v>Kristoffer</v>
          </cell>
          <cell r="I777" t="str">
            <v>Asia &amp; Pacific</v>
          </cell>
          <cell r="J777" t="str">
            <v>Marianne</v>
          </cell>
          <cell r="K777" t="str">
            <v>Loan</v>
          </cell>
          <cell r="L777">
            <v>38369</v>
          </cell>
          <cell r="M777">
            <v>2005</v>
          </cell>
          <cell r="N777" t="str">
            <v>Principal</v>
          </cell>
          <cell r="O777" t="str">
            <v>in</v>
          </cell>
          <cell r="P777" t="str">
            <v>EUR</v>
          </cell>
          <cell r="R777">
            <v>0.47699999999999998</v>
          </cell>
          <cell r="S777">
            <v>3.8783499999999997</v>
          </cell>
        </row>
        <row r="778">
          <cell r="A778" t="str">
            <v>Safa Marine Industries Ltd</v>
          </cell>
          <cell r="B778" t="str">
            <v>D0305</v>
          </cell>
          <cell r="C778" t="str">
            <v>Direct investment</v>
          </cell>
          <cell r="D778" t="str">
            <v>Financial Institution</v>
          </cell>
          <cell r="E778" t="str">
            <v>India</v>
          </cell>
          <cell r="F778" t="str">
            <v>Other Manufacturing</v>
          </cell>
          <cell r="G778" t="str">
            <v>Disbursed</v>
          </cell>
          <cell r="H778" t="str">
            <v>Kristoffer</v>
          </cell>
          <cell r="I778" t="str">
            <v>Asia &amp; Pacific</v>
          </cell>
          <cell r="J778" t="str">
            <v>Marianne</v>
          </cell>
          <cell r="K778" t="str">
            <v>Loan</v>
          </cell>
          <cell r="L778">
            <v>37910</v>
          </cell>
          <cell r="M778">
            <v>2003</v>
          </cell>
          <cell r="N778" t="str">
            <v>Principal</v>
          </cell>
          <cell r="O778" t="str">
            <v>in</v>
          </cell>
          <cell r="P778" t="str">
            <v>EUR</v>
          </cell>
          <cell r="R778">
            <v>31.376999999999999</v>
          </cell>
          <cell r="S778">
            <v>258.39</v>
          </cell>
        </row>
        <row r="779">
          <cell r="A779" t="str">
            <v>Safa Marine Industries Ltd</v>
          </cell>
          <cell r="B779" t="str">
            <v>D0305</v>
          </cell>
          <cell r="C779" t="str">
            <v>Direct investment</v>
          </cell>
          <cell r="D779" t="str">
            <v>Financial Institution</v>
          </cell>
          <cell r="E779" t="str">
            <v>India</v>
          </cell>
          <cell r="F779" t="str">
            <v>Other Manufacturing</v>
          </cell>
          <cell r="G779" t="str">
            <v>Disbursed</v>
          </cell>
          <cell r="H779" t="str">
            <v>Kristoffer</v>
          </cell>
          <cell r="I779" t="str">
            <v>Asia &amp; Pacific</v>
          </cell>
          <cell r="J779" t="str">
            <v>Marianne</v>
          </cell>
          <cell r="K779" t="str">
            <v>Loan</v>
          </cell>
          <cell r="L779">
            <v>38075</v>
          </cell>
          <cell r="M779">
            <v>2004</v>
          </cell>
          <cell r="N779" t="str">
            <v>Principal</v>
          </cell>
          <cell r="O779" t="str">
            <v>in</v>
          </cell>
          <cell r="P779" t="str">
            <v>EUR</v>
          </cell>
          <cell r="R779">
            <v>5.53857</v>
          </cell>
          <cell r="S779">
            <v>46.745530000000002</v>
          </cell>
        </row>
        <row r="780">
          <cell r="A780" t="str">
            <v>Safa Marine Industries Ltd</v>
          </cell>
          <cell r="B780" t="str">
            <v>D0305</v>
          </cell>
          <cell r="C780" t="str">
            <v>Direct investment</v>
          </cell>
          <cell r="D780" t="str">
            <v>Financial Institution</v>
          </cell>
          <cell r="E780" t="str">
            <v>India</v>
          </cell>
          <cell r="F780" t="str">
            <v>Other Manufacturing</v>
          </cell>
          <cell r="G780" t="str">
            <v>Disbursed</v>
          </cell>
          <cell r="H780" t="str">
            <v>Kristoffer</v>
          </cell>
          <cell r="I780" t="str">
            <v>Asia &amp; Pacific</v>
          </cell>
          <cell r="J780" t="str">
            <v>Marianne</v>
          </cell>
          <cell r="K780" t="str">
            <v>Loan</v>
          </cell>
          <cell r="L780">
            <v>38075</v>
          </cell>
          <cell r="M780">
            <v>2004</v>
          </cell>
          <cell r="N780" t="str">
            <v>Interest</v>
          </cell>
          <cell r="O780" t="str">
            <v>in</v>
          </cell>
          <cell r="P780" t="str">
            <v>EUR</v>
          </cell>
          <cell r="R780">
            <v>1.8321800000000001</v>
          </cell>
          <cell r="S780">
            <v>15.46208</v>
          </cell>
        </row>
        <row r="781">
          <cell r="A781" t="str">
            <v>Safa Marine Industries Ltd</v>
          </cell>
          <cell r="B781" t="str">
            <v>D0305</v>
          </cell>
          <cell r="C781" t="str">
            <v>Direct investment</v>
          </cell>
          <cell r="D781" t="str">
            <v>Financial Institution</v>
          </cell>
          <cell r="E781" t="str">
            <v>India</v>
          </cell>
          <cell r="F781" t="str">
            <v>Other Manufacturing</v>
          </cell>
          <cell r="G781" t="str">
            <v>Disbursed</v>
          </cell>
          <cell r="H781" t="str">
            <v>Kristoffer</v>
          </cell>
          <cell r="I781" t="str">
            <v>Asia &amp; Pacific</v>
          </cell>
          <cell r="J781" t="str">
            <v>Marianne</v>
          </cell>
          <cell r="K781" t="str">
            <v>Loan</v>
          </cell>
          <cell r="L781">
            <v>38369</v>
          </cell>
          <cell r="M781">
            <v>2005</v>
          </cell>
          <cell r="N781" t="str">
            <v>Interest</v>
          </cell>
          <cell r="O781" t="str">
            <v>in</v>
          </cell>
          <cell r="P781" t="str">
            <v>EUR</v>
          </cell>
          <cell r="R781">
            <v>1.2330000000000001</v>
          </cell>
          <cell r="S781">
            <v>10.018129999999999</v>
          </cell>
        </row>
        <row r="782">
          <cell r="A782" t="str">
            <v>Scancement</v>
          </cell>
          <cell r="B782" t="str">
            <v>D9901</v>
          </cell>
          <cell r="C782" t="str">
            <v>Direct investment</v>
          </cell>
          <cell r="D782" t="str">
            <v>Direct investment</v>
          </cell>
          <cell r="E782" t="str">
            <v>Bangladesh</v>
          </cell>
          <cell r="F782" t="str">
            <v>Cement</v>
          </cell>
          <cell r="G782" t="str">
            <v>Exited</v>
          </cell>
          <cell r="H782" t="str">
            <v>Katharina</v>
          </cell>
          <cell r="I782" t="str">
            <v>Asia &amp; Pacific</v>
          </cell>
          <cell r="J782" t="str">
            <v>Vidar</v>
          </cell>
          <cell r="K782" t="str">
            <v>Equity</v>
          </cell>
          <cell r="L782">
            <v>37743</v>
          </cell>
          <cell r="M782">
            <v>2003</v>
          </cell>
          <cell r="N782" t="str">
            <v>Equity sales</v>
          </cell>
          <cell r="O782" t="str">
            <v>in</v>
          </cell>
          <cell r="P782" t="str">
            <v>USD</v>
          </cell>
          <cell r="R782">
            <v>6063.9136900000003</v>
          </cell>
          <cell r="S782">
            <v>42372.81</v>
          </cell>
          <cell r="V782">
            <v>1063.616</v>
          </cell>
          <cell r="W782">
            <v>2154.0540000000001</v>
          </cell>
        </row>
        <row r="783">
          <cell r="A783" t="str">
            <v>Scancement</v>
          </cell>
          <cell r="B783" t="str">
            <v>D9901</v>
          </cell>
          <cell r="C783" t="str">
            <v>Direct investment</v>
          </cell>
          <cell r="D783" t="str">
            <v>Direct investment</v>
          </cell>
          <cell r="E783" t="str">
            <v>Bangladesh</v>
          </cell>
          <cell r="F783" t="str">
            <v>Cement</v>
          </cell>
          <cell r="G783" t="str">
            <v>Exited</v>
          </cell>
          <cell r="H783" t="str">
            <v>Katharina</v>
          </cell>
          <cell r="I783" t="str">
            <v>Asia &amp; Pacific</v>
          </cell>
          <cell r="J783" t="str">
            <v>Vidar</v>
          </cell>
          <cell r="K783" t="str">
            <v>Equity</v>
          </cell>
          <cell r="L783">
            <v>37256</v>
          </cell>
          <cell r="M783">
            <v>2001</v>
          </cell>
          <cell r="N783" t="str">
            <v>Disbursements</v>
          </cell>
          <cell r="O783" t="str">
            <v>out</v>
          </cell>
          <cell r="P783" t="str">
            <v>USD</v>
          </cell>
          <cell r="R783">
            <v>5000.2979999999998</v>
          </cell>
          <cell r="S783">
            <v>40218.756000000001</v>
          </cell>
          <cell r="T783" t="e">
            <v>#N/A</v>
          </cell>
          <cell r="U783" t="e">
            <v>#N/A</v>
          </cell>
        </row>
        <row r="784">
          <cell r="A784" t="str">
            <v>SEAF Sichuan Small Investment Fund</v>
          </cell>
          <cell r="B784" t="str">
            <v>F0002</v>
          </cell>
          <cell r="C784" t="str">
            <v>Fund</v>
          </cell>
          <cell r="D784" t="str">
            <v>Fund</v>
          </cell>
          <cell r="E784" t="str">
            <v>China</v>
          </cell>
          <cell r="F784" t="str">
            <v>Investment Funds</v>
          </cell>
          <cell r="G784" t="str">
            <v>Partially disbursed</v>
          </cell>
          <cell r="H784" t="str">
            <v>Katharina</v>
          </cell>
          <cell r="I784" t="str">
            <v>Asia &amp; Pacific</v>
          </cell>
          <cell r="K784" t="str">
            <v>Equity</v>
          </cell>
          <cell r="L784">
            <v>38327</v>
          </cell>
          <cell r="M784">
            <v>2004</v>
          </cell>
          <cell r="N784" t="str">
            <v>Investment</v>
          </cell>
          <cell r="O784" t="str">
            <v>out</v>
          </cell>
          <cell r="P784" t="str">
            <v>USD</v>
          </cell>
          <cell r="Q784">
            <v>6.0724999999999998</v>
          </cell>
          <cell r="R784">
            <v>544.75900000000001</v>
          </cell>
          <cell r="S784">
            <v>3308.0490299999997</v>
          </cell>
          <cell r="T784">
            <v>0</v>
          </cell>
          <cell r="U784">
            <v>0</v>
          </cell>
        </row>
        <row r="785">
          <cell r="A785" t="str">
            <v>SEAF Sichuan Small Investment Fund</v>
          </cell>
          <cell r="B785" t="str">
            <v>F0002</v>
          </cell>
          <cell r="C785" t="str">
            <v>Fund</v>
          </cell>
          <cell r="D785" t="str">
            <v>Fund</v>
          </cell>
          <cell r="E785" t="str">
            <v>China</v>
          </cell>
          <cell r="F785" t="str">
            <v>Investment Funds</v>
          </cell>
          <cell r="G785" t="str">
            <v>Partially disbursed</v>
          </cell>
          <cell r="H785" t="str">
            <v>Katharina</v>
          </cell>
          <cell r="I785" t="str">
            <v>Asia &amp; Pacific</v>
          </cell>
          <cell r="K785" t="str">
            <v>Equity</v>
          </cell>
          <cell r="L785">
            <v>39457</v>
          </cell>
          <cell r="M785">
            <v>2008</v>
          </cell>
          <cell r="N785" t="str">
            <v>Fees/administration</v>
          </cell>
          <cell r="O785" t="str">
            <v>out</v>
          </cell>
          <cell r="P785" t="str">
            <v>USD</v>
          </cell>
          <cell r="R785">
            <v>18.75</v>
          </cell>
          <cell r="T785">
            <v>0</v>
          </cell>
          <cell r="U785">
            <v>0</v>
          </cell>
        </row>
        <row r="786">
          <cell r="A786" t="str">
            <v>SEAF Sichuan Small Investment Fund</v>
          </cell>
          <cell r="B786" t="str">
            <v>F0002</v>
          </cell>
          <cell r="C786" t="str">
            <v>Fund</v>
          </cell>
          <cell r="D786" t="str">
            <v>Fund</v>
          </cell>
          <cell r="E786" t="str">
            <v>China</v>
          </cell>
          <cell r="F786" t="str">
            <v>Investment Funds</v>
          </cell>
          <cell r="G786" t="str">
            <v>Partially disbursed</v>
          </cell>
          <cell r="H786" t="str">
            <v>Katharina</v>
          </cell>
          <cell r="I786" t="str">
            <v>Asia &amp; Pacific</v>
          </cell>
          <cell r="K786" t="str">
            <v>Equity</v>
          </cell>
          <cell r="L786">
            <v>38035</v>
          </cell>
          <cell r="M786">
            <v>2004</v>
          </cell>
          <cell r="N786" t="str">
            <v>Investment</v>
          </cell>
          <cell r="O786" t="str">
            <v>out</v>
          </cell>
          <cell r="P786" t="str">
            <v>USD</v>
          </cell>
          <cell r="R786">
            <v>88.682000000000002</v>
          </cell>
          <cell r="S786">
            <v>607.55999999999995</v>
          </cell>
          <cell r="T786">
            <v>0</v>
          </cell>
          <cell r="U786">
            <v>0</v>
          </cell>
        </row>
        <row r="787">
          <cell r="A787" t="str">
            <v>SEAF Sichuan Small Investment Fund</v>
          </cell>
          <cell r="B787" t="str">
            <v>F0002</v>
          </cell>
          <cell r="C787" t="str">
            <v>Fund</v>
          </cell>
          <cell r="D787" t="str">
            <v>Fund</v>
          </cell>
          <cell r="E787" t="str">
            <v>China</v>
          </cell>
          <cell r="F787" t="str">
            <v>Investment Funds</v>
          </cell>
          <cell r="G787" t="str">
            <v>Partially disbursed</v>
          </cell>
          <cell r="H787" t="str">
            <v>Katharina</v>
          </cell>
          <cell r="I787" t="str">
            <v>Asia &amp; Pacific</v>
          </cell>
          <cell r="K787" t="str">
            <v>Equity</v>
          </cell>
          <cell r="L787">
            <v>39493</v>
          </cell>
          <cell r="M787">
            <v>2008</v>
          </cell>
          <cell r="N787" t="str">
            <v>Dividends</v>
          </cell>
          <cell r="O787" t="str">
            <v>in</v>
          </cell>
          <cell r="P787" t="str">
            <v>USD</v>
          </cell>
          <cell r="Q787">
            <v>5.3319999999999999</v>
          </cell>
          <cell r="R787">
            <v>26.66</v>
          </cell>
          <cell r="S787">
            <v>142.15100000000001</v>
          </cell>
        </row>
        <row r="788">
          <cell r="A788" t="str">
            <v>SEAF Sichuan Small Investment Fund</v>
          </cell>
          <cell r="B788" t="str">
            <v>F0002</v>
          </cell>
          <cell r="C788" t="str">
            <v>Fund</v>
          </cell>
          <cell r="D788" t="str">
            <v>Fund</v>
          </cell>
          <cell r="E788" t="str">
            <v>China</v>
          </cell>
          <cell r="F788" t="str">
            <v>Investment Funds</v>
          </cell>
          <cell r="G788" t="str">
            <v>Partially disbursed</v>
          </cell>
          <cell r="H788" t="str">
            <v>Katharina</v>
          </cell>
          <cell r="I788" t="str">
            <v>Asia &amp; Pacific</v>
          </cell>
          <cell r="K788" t="str">
            <v>Equity</v>
          </cell>
          <cell r="L788">
            <v>36963</v>
          </cell>
          <cell r="M788">
            <v>2001</v>
          </cell>
          <cell r="N788" t="str">
            <v>Investment</v>
          </cell>
          <cell r="O788" t="str">
            <v>out</v>
          </cell>
          <cell r="P788" t="str">
            <v>USD</v>
          </cell>
          <cell r="R788">
            <v>300</v>
          </cell>
          <cell r="S788">
            <v>2697.11</v>
          </cell>
          <cell r="T788">
            <v>0</v>
          </cell>
          <cell r="U788">
            <v>0</v>
          </cell>
        </row>
        <row r="789">
          <cell r="A789" t="str">
            <v>SEAF Sichuan Small Investment Fund</v>
          </cell>
          <cell r="B789" t="str">
            <v>F0002</v>
          </cell>
          <cell r="C789" t="str">
            <v>Fund</v>
          </cell>
          <cell r="D789" t="str">
            <v>Fund</v>
          </cell>
          <cell r="E789" t="str">
            <v>China</v>
          </cell>
          <cell r="F789" t="str">
            <v>Investment Funds</v>
          </cell>
          <cell r="G789" t="str">
            <v>Partially disbursed</v>
          </cell>
          <cell r="H789" t="str">
            <v>Katharina</v>
          </cell>
          <cell r="I789" t="str">
            <v>Asia &amp; Pacific</v>
          </cell>
          <cell r="K789" t="str">
            <v>Equity</v>
          </cell>
          <cell r="L789">
            <v>38582</v>
          </cell>
          <cell r="M789">
            <v>2005</v>
          </cell>
          <cell r="N789" t="str">
            <v>Investment</v>
          </cell>
          <cell r="O789" t="str">
            <v>out</v>
          </cell>
          <cell r="P789" t="str">
            <v>USD</v>
          </cell>
          <cell r="Q789">
            <v>6.4480000000000004</v>
          </cell>
          <cell r="R789">
            <v>652.54700000000003</v>
          </cell>
          <cell r="S789">
            <v>4207.6229999999996</v>
          </cell>
          <cell r="T789">
            <v>0</v>
          </cell>
          <cell r="U789">
            <v>0</v>
          </cell>
        </row>
        <row r="790">
          <cell r="A790" t="str">
            <v>SEAF Sichuan Small Investment Fund</v>
          </cell>
          <cell r="B790" t="str">
            <v>F0002</v>
          </cell>
          <cell r="C790" t="str">
            <v>Fund</v>
          </cell>
          <cell r="D790" t="str">
            <v>Fund</v>
          </cell>
          <cell r="E790" t="str">
            <v>China</v>
          </cell>
          <cell r="F790" t="str">
            <v>Investment Funds</v>
          </cell>
          <cell r="G790" t="str">
            <v>Partially disbursed</v>
          </cell>
          <cell r="H790" t="str">
            <v>Katharina</v>
          </cell>
          <cell r="I790" t="str">
            <v>Asia &amp; Pacific</v>
          </cell>
          <cell r="K790" t="str">
            <v>Equity</v>
          </cell>
          <cell r="L790">
            <v>37701</v>
          </cell>
          <cell r="M790">
            <v>2003</v>
          </cell>
          <cell r="N790" t="str">
            <v>Investment</v>
          </cell>
          <cell r="O790" t="str">
            <v>out</v>
          </cell>
          <cell r="P790" t="str">
            <v>USD</v>
          </cell>
          <cell r="R790">
            <v>293.26</v>
          </cell>
          <cell r="S790">
            <v>2181.5610000000001</v>
          </cell>
          <cell r="T790">
            <v>0</v>
          </cell>
          <cell r="U790">
            <v>0</v>
          </cell>
        </row>
        <row r="791">
          <cell r="A791" t="str">
            <v>SEAF Sichuan Small Investment Fund</v>
          </cell>
          <cell r="B791" t="str">
            <v>F0002</v>
          </cell>
          <cell r="C791" t="str">
            <v>Fund</v>
          </cell>
          <cell r="D791" t="str">
            <v>Fund</v>
          </cell>
          <cell r="E791" t="str">
            <v>China</v>
          </cell>
          <cell r="F791" t="str">
            <v>Investment Funds</v>
          </cell>
          <cell r="G791" t="str">
            <v>Partially disbursed</v>
          </cell>
          <cell r="H791" t="str">
            <v>Katharina</v>
          </cell>
          <cell r="I791" t="str">
            <v>Asia &amp; Pacific</v>
          </cell>
          <cell r="K791" t="str">
            <v>Equity</v>
          </cell>
          <cell r="L791">
            <v>38916</v>
          </cell>
          <cell r="M791">
            <v>2006</v>
          </cell>
          <cell r="N791" t="str">
            <v>Investment</v>
          </cell>
          <cell r="O791" t="str">
            <v>out</v>
          </cell>
          <cell r="P791" t="str">
            <v>USD</v>
          </cell>
          <cell r="Q791">
            <v>6.3278999999999996</v>
          </cell>
          <cell r="R791">
            <v>866.28700000000003</v>
          </cell>
          <cell r="S791">
            <v>5481.7780000000002</v>
          </cell>
          <cell r="T791">
            <v>0</v>
          </cell>
          <cell r="U791">
            <v>0</v>
          </cell>
        </row>
        <row r="792">
          <cell r="A792" t="str">
            <v>SEAF TB Bulgaria Fund</v>
          </cell>
          <cell r="C792" t="str">
            <v>Fund</v>
          </cell>
          <cell r="D792" t="str">
            <v>Fund</v>
          </cell>
          <cell r="E792" t="str">
            <v>Bulgaria</v>
          </cell>
          <cell r="F792" t="str">
            <v>Investment Funds</v>
          </cell>
          <cell r="G792" t="str">
            <v>Partially disbursed</v>
          </cell>
          <cell r="H792" t="str">
            <v>Vegard B</v>
          </cell>
          <cell r="I792" t="str">
            <v>Europe</v>
          </cell>
          <cell r="J792" t="str">
            <v>Jon</v>
          </cell>
          <cell r="K792" t="str">
            <v>Equity</v>
          </cell>
          <cell r="L792">
            <v>37529</v>
          </cell>
          <cell r="M792">
            <v>2002</v>
          </cell>
          <cell r="N792" t="str">
            <v>Equity sales</v>
          </cell>
          <cell r="O792" t="str">
            <v>in</v>
          </cell>
          <cell r="P792" t="str">
            <v>USD</v>
          </cell>
          <cell r="R792">
            <v>140.511</v>
          </cell>
        </row>
        <row r="793">
          <cell r="A793" t="str">
            <v>SEAF TB Croatia Fund</v>
          </cell>
          <cell r="C793" t="str">
            <v>Fund</v>
          </cell>
          <cell r="D793" t="str">
            <v>Fund</v>
          </cell>
          <cell r="E793" t="str">
            <v>Croatia</v>
          </cell>
          <cell r="F793" t="str">
            <v>Investment Funds</v>
          </cell>
          <cell r="G793" t="str">
            <v>Partially disbursed</v>
          </cell>
          <cell r="H793" t="str">
            <v>Vegard B</v>
          </cell>
          <cell r="I793" t="str">
            <v>Europe</v>
          </cell>
          <cell r="J793" t="str">
            <v>Jon</v>
          </cell>
          <cell r="K793" t="str">
            <v>Equity</v>
          </cell>
          <cell r="L793">
            <v>37529</v>
          </cell>
          <cell r="M793">
            <v>2002</v>
          </cell>
          <cell r="N793" t="str">
            <v>Investment</v>
          </cell>
          <cell r="O793" t="str">
            <v>out</v>
          </cell>
          <cell r="P793" t="str">
            <v>USD</v>
          </cell>
          <cell r="R793">
            <v>4001.9029999999998</v>
          </cell>
          <cell r="T793" t="e">
            <v>#N/A</v>
          </cell>
          <cell r="U793" t="e">
            <v>#N/A</v>
          </cell>
        </row>
        <row r="794">
          <cell r="A794" t="str">
            <v>SEAF TB Croatia Fund</v>
          </cell>
          <cell r="C794" t="str">
            <v>Fund</v>
          </cell>
          <cell r="D794" t="str">
            <v>Fund</v>
          </cell>
          <cell r="E794" t="str">
            <v>Croatia</v>
          </cell>
          <cell r="F794" t="str">
            <v>Investment Funds</v>
          </cell>
          <cell r="G794" t="str">
            <v>Partially disbursed</v>
          </cell>
          <cell r="H794" t="str">
            <v>Vegard B</v>
          </cell>
          <cell r="I794" t="str">
            <v>Europe</v>
          </cell>
          <cell r="J794" t="str">
            <v>Jon</v>
          </cell>
          <cell r="K794" t="str">
            <v>Equity</v>
          </cell>
          <cell r="L794">
            <v>37986</v>
          </cell>
          <cell r="M794">
            <v>2003</v>
          </cell>
          <cell r="N794" t="str">
            <v>Investment</v>
          </cell>
          <cell r="O794" t="str">
            <v>out</v>
          </cell>
          <cell r="P794" t="str">
            <v>USD</v>
          </cell>
          <cell r="R794">
            <v>200</v>
          </cell>
          <cell r="T794" t="e">
            <v>#N/A</v>
          </cell>
          <cell r="U794" t="e">
            <v>#N/A</v>
          </cell>
        </row>
        <row r="795">
          <cell r="A795" t="str">
            <v>SEAF TB Romania Fund</v>
          </cell>
          <cell r="C795" t="str">
            <v>Fund</v>
          </cell>
          <cell r="D795" t="str">
            <v>Fund</v>
          </cell>
          <cell r="E795" t="str">
            <v>Romania</v>
          </cell>
          <cell r="G795" t="str">
            <v>Partially disbursed</v>
          </cell>
          <cell r="H795" t="str">
            <v>Vegard B</v>
          </cell>
          <cell r="I795" t="str">
            <v>Europe</v>
          </cell>
          <cell r="J795" t="str">
            <v>Jon</v>
          </cell>
          <cell r="K795" t="str">
            <v>Equity</v>
          </cell>
          <cell r="L795">
            <v>37621</v>
          </cell>
          <cell r="M795">
            <v>2002</v>
          </cell>
          <cell r="N795" t="str">
            <v>Investment</v>
          </cell>
          <cell r="O795" t="str">
            <v>out</v>
          </cell>
          <cell r="P795" t="str">
            <v>USD</v>
          </cell>
          <cell r="R795">
            <v>2980.125</v>
          </cell>
          <cell r="T795" t="e">
            <v>#N/A</v>
          </cell>
          <cell r="U795" t="e">
            <v>#N/A</v>
          </cell>
        </row>
        <row r="796">
          <cell r="A796" t="str">
            <v>SEAF Trans-Balkan Fund</v>
          </cell>
          <cell r="B796" t="str">
            <v>F0001</v>
          </cell>
          <cell r="C796" t="str">
            <v>Fund</v>
          </cell>
          <cell r="D796" t="str">
            <v>Fund</v>
          </cell>
          <cell r="E796" t="str">
            <v>Regional</v>
          </cell>
          <cell r="F796" t="str">
            <v>Investment Funds</v>
          </cell>
          <cell r="G796" t="str">
            <v>Partially disbursed</v>
          </cell>
          <cell r="H796" t="str">
            <v>Vegard B</v>
          </cell>
          <cell r="I796" t="str">
            <v>Europe</v>
          </cell>
          <cell r="J796" t="str">
            <v>Jon</v>
          </cell>
          <cell r="K796" t="str">
            <v>Equity</v>
          </cell>
          <cell r="L796">
            <v>38495</v>
          </cell>
          <cell r="M796">
            <v>2005</v>
          </cell>
          <cell r="N796" t="str">
            <v>Equity sales</v>
          </cell>
          <cell r="O796" t="str">
            <v>in</v>
          </cell>
          <cell r="P796" t="str">
            <v>USD</v>
          </cell>
          <cell r="R796">
            <v>877.54200000000003</v>
          </cell>
          <cell r="S796">
            <v>5673.84</v>
          </cell>
          <cell r="W796">
            <v>-501.42500000000001</v>
          </cell>
        </row>
        <row r="797">
          <cell r="A797" t="str">
            <v>SEAF Trans-Balkan Fund</v>
          </cell>
          <cell r="B797" t="str">
            <v>F0001</v>
          </cell>
          <cell r="C797" t="str">
            <v>Fund</v>
          </cell>
          <cell r="D797" t="str">
            <v>Fund</v>
          </cell>
          <cell r="E797" t="str">
            <v>Regional</v>
          </cell>
          <cell r="F797" t="str">
            <v>Investment Funds</v>
          </cell>
          <cell r="G797" t="str">
            <v>Partially disbursed</v>
          </cell>
          <cell r="H797" t="str">
            <v>Vegard B</v>
          </cell>
          <cell r="I797" t="str">
            <v>Europe</v>
          </cell>
          <cell r="J797" t="str">
            <v>Jon</v>
          </cell>
          <cell r="K797" t="str">
            <v>Equity</v>
          </cell>
          <cell r="L797">
            <v>39525</v>
          </cell>
          <cell r="M797">
            <v>2008</v>
          </cell>
          <cell r="N797" t="str">
            <v>Fees/administration</v>
          </cell>
          <cell r="O797" t="str">
            <v>out</v>
          </cell>
          <cell r="P797" t="str">
            <v>USD</v>
          </cell>
          <cell r="Q797">
            <v>5.0990000000000002</v>
          </cell>
          <cell r="R797">
            <v>50.265000000000001</v>
          </cell>
          <cell r="S797">
            <v>256.30123499999996</v>
          </cell>
          <cell r="T797">
            <v>0</v>
          </cell>
          <cell r="U797">
            <v>0</v>
          </cell>
        </row>
        <row r="798">
          <cell r="A798" t="str">
            <v>SEAF Trans-Balkan Fund</v>
          </cell>
          <cell r="B798" t="str">
            <v>F0001</v>
          </cell>
          <cell r="C798" t="str">
            <v>Fund</v>
          </cell>
          <cell r="D798" t="str">
            <v>Fund</v>
          </cell>
          <cell r="E798" t="str">
            <v>Regional</v>
          </cell>
          <cell r="F798" t="str">
            <v>Investment Funds</v>
          </cell>
          <cell r="G798" t="str">
            <v>Partially disbursed</v>
          </cell>
          <cell r="H798" t="str">
            <v>Vegard B</v>
          </cell>
          <cell r="I798" t="str">
            <v>Europe</v>
          </cell>
          <cell r="J798" t="str">
            <v>Jon</v>
          </cell>
          <cell r="K798" t="str">
            <v>Equity</v>
          </cell>
          <cell r="L798">
            <v>39191</v>
          </cell>
          <cell r="M798">
            <v>2007</v>
          </cell>
          <cell r="N798" t="str">
            <v>Fees/administration</v>
          </cell>
          <cell r="O798" t="str">
            <v>out</v>
          </cell>
          <cell r="P798" t="str">
            <v>USD</v>
          </cell>
          <cell r="Q798">
            <v>5.9610000000000003</v>
          </cell>
          <cell r="R798">
            <v>33.219000000000001</v>
          </cell>
          <cell r="S798">
            <v>198.018</v>
          </cell>
          <cell r="T798">
            <v>0</v>
          </cell>
          <cell r="U798">
            <v>0</v>
          </cell>
        </row>
        <row r="799">
          <cell r="A799" t="str">
            <v>SEAF Trans-Balkan Fund</v>
          </cell>
          <cell r="B799" t="str">
            <v>F0001</v>
          </cell>
          <cell r="C799" t="str">
            <v>Fund</v>
          </cell>
          <cell r="D799" t="str">
            <v>Fund</v>
          </cell>
          <cell r="E799" t="str">
            <v>Regional</v>
          </cell>
          <cell r="F799" t="str">
            <v>Investment Funds</v>
          </cell>
          <cell r="G799" t="str">
            <v>Partially disbursed</v>
          </cell>
          <cell r="H799" t="str">
            <v>Vegard B</v>
          </cell>
          <cell r="I799" t="str">
            <v>Europe</v>
          </cell>
          <cell r="J799" t="str">
            <v>Jon</v>
          </cell>
          <cell r="K799" t="str">
            <v>Equity</v>
          </cell>
          <cell r="L799">
            <v>39071</v>
          </cell>
          <cell r="M799">
            <v>2006</v>
          </cell>
          <cell r="N799" t="str">
            <v>Investment</v>
          </cell>
          <cell r="O799" t="str">
            <v>out</v>
          </cell>
          <cell r="P799" t="str">
            <v>USD</v>
          </cell>
          <cell r="Q799">
            <v>6.1849999999999996</v>
          </cell>
          <cell r="R799">
            <v>58.42</v>
          </cell>
          <cell r="S799">
            <v>359.62</v>
          </cell>
          <cell r="T799">
            <v>0</v>
          </cell>
          <cell r="U799">
            <v>0</v>
          </cell>
        </row>
        <row r="800">
          <cell r="A800" t="str">
            <v>SEAF Trans-Balkan Fund</v>
          </cell>
          <cell r="B800" t="str">
            <v>F0001</v>
          </cell>
          <cell r="C800" t="str">
            <v>Fund</v>
          </cell>
          <cell r="D800" t="str">
            <v>Fund</v>
          </cell>
          <cell r="E800" t="str">
            <v>Regional</v>
          </cell>
          <cell r="F800" t="str">
            <v>Investment Funds</v>
          </cell>
          <cell r="G800" t="str">
            <v>Partially disbursed</v>
          </cell>
          <cell r="H800" t="str">
            <v>Vegard B</v>
          </cell>
          <cell r="I800" t="str">
            <v>Europe</v>
          </cell>
          <cell r="J800" t="str">
            <v>Jon</v>
          </cell>
          <cell r="K800" t="str">
            <v>Equity</v>
          </cell>
          <cell r="L800">
            <v>38205</v>
          </cell>
          <cell r="M800">
            <v>2004</v>
          </cell>
          <cell r="N800" t="str">
            <v>Equity sales</v>
          </cell>
          <cell r="O800" t="str">
            <v>in</v>
          </cell>
          <cell r="P800" t="str">
            <v>USD</v>
          </cell>
          <cell r="R800">
            <v>405.74426</v>
          </cell>
          <cell r="S800">
            <v>2804.951</v>
          </cell>
          <cell r="W800">
            <v>-871.125</v>
          </cell>
        </row>
        <row r="801">
          <cell r="A801" t="str">
            <v>SEAF Trans-Balkan Fund</v>
          </cell>
          <cell r="B801" t="str">
            <v>F0001</v>
          </cell>
          <cell r="C801" t="str">
            <v>Fund</v>
          </cell>
          <cell r="D801" t="str">
            <v>Fund</v>
          </cell>
          <cell r="E801" t="str">
            <v>Regional</v>
          </cell>
          <cell r="F801" t="str">
            <v>Investment Funds</v>
          </cell>
          <cell r="G801" t="str">
            <v>Partially disbursed</v>
          </cell>
          <cell r="H801" t="str">
            <v>Vegard B</v>
          </cell>
          <cell r="I801" t="str">
            <v>Europe</v>
          </cell>
          <cell r="J801" t="str">
            <v>Jon</v>
          </cell>
          <cell r="K801" t="str">
            <v>Equity</v>
          </cell>
          <cell r="L801">
            <v>38023</v>
          </cell>
          <cell r="M801">
            <v>2004</v>
          </cell>
          <cell r="N801" t="str">
            <v>Investment</v>
          </cell>
          <cell r="O801" t="str">
            <v>out</v>
          </cell>
          <cell r="P801" t="str">
            <v>USD</v>
          </cell>
          <cell r="R801">
            <v>161.691</v>
          </cell>
          <cell r="S801">
            <v>1125.91911</v>
          </cell>
          <cell r="T801">
            <v>0</v>
          </cell>
          <cell r="U801">
            <v>0</v>
          </cell>
        </row>
        <row r="802">
          <cell r="A802" t="str">
            <v>SEAF Trans-Balkan Fund</v>
          </cell>
          <cell r="B802" t="str">
            <v>F0001</v>
          </cell>
          <cell r="C802" t="str">
            <v>Fund</v>
          </cell>
          <cell r="D802" t="str">
            <v>Fund</v>
          </cell>
          <cell r="E802" t="str">
            <v>Regional</v>
          </cell>
          <cell r="F802" t="str">
            <v>Investment Funds</v>
          </cell>
          <cell r="G802" t="str">
            <v>Partially disbursed</v>
          </cell>
          <cell r="H802" t="str">
            <v>Vegard B</v>
          </cell>
          <cell r="I802" t="str">
            <v>Europe</v>
          </cell>
          <cell r="J802" t="str">
            <v>Jon</v>
          </cell>
          <cell r="K802" t="str">
            <v>Equity</v>
          </cell>
          <cell r="L802">
            <v>38078</v>
          </cell>
          <cell r="M802">
            <v>2004</v>
          </cell>
          <cell r="N802" t="str">
            <v>Equity sales</v>
          </cell>
          <cell r="O802" t="str">
            <v>in</v>
          </cell>
          <cell r="P802" t="str">
            <v>USD</v>
          </cell>
          <cell r="R802">
            <v>194.9059</v>
          </cell>
          <cell r="S802">
            <v>1340.60176</v>
          </cell>
          <cell r="W802">
            <v>-425.262</v>
          </cell>
        </row>
        <row r="803">
          <cell r="A803" t="str">
            <v>SEAF Trans-Balkan Fund</v>
          </cell>
          <cell r="B803" t="str">
            <v>F0001</v>
          </cell>
          <cell r="C803" t="str">
            <v>Fund</v>
          </cell>
          <cell r="D803" t="str">
            <v>Fund</v>
          </cell>
          <cell r="E803" t="str">
            <v>Regional</v>
          </cell>
          <cell r="F803" t="str">
            <v>Investment Funds</v>
          </cell>
          <cell r="G803" t="str">
            <v>Partially disbursed</v>
          </cell>
          <cell r="H803" t="str">
            <v>Vegard B</v>
          </cell>
          <cell r="I803" t="str">
            <v>Europe</v>
          </cell>
          <cell r="J803" t="str">
            <v>Jon</v>
          </cell>
          <cell r="K803" t="str">
            <v>Equity</v>
          </cell>
          <cell r="L803">
            <v>39041</v>
          </cell>
          <cell r="M803">
            <v>2006</v>
          </cell>
          <cell r="N803" t="str">
            <v>Equity sales</v>
          </cell>
          <cell r="O803" t="str">
            <v>in</v>
          </cell>
          <cell r="P803" t="str">
            <v>USD</v>
          </cell>
          <cell r="Q803">
            <v>6.4065000000000003</v>
          </cell>
          <cell r="R803">
            <v>69.007999999999996</v>
          </cell>
          <cell r="S803">
            <v>442.10326000000003</v>
          </cell>
          <cell r="W803">
            <v>18.946000000000002</v>
          </cell>
        </row>
        <row r="804">
          <cell r="A804" t="str">
            <v>SEAF Trans-Balkan Fund</v>
          </cell>
          <cell r="B804" t="str">
            <v>F0001</v>
          </cell>
          <cell r="C804" t="str">
            <v>Fund</v>
          </cell>
          <cell r="D804" t="str">
            <v>Fund</v>
          </cell>
          <cell r="E804" t="str">
            <v>Regional</v>
          </cell>
          <cell r="F804" t="str">
            <v>Investment Funds</v>
          </cell>
          <cell r="G804" t="str">
            <v>Partially disbursed</v>
          </cell>
          <cell r="H804" t="str">
            <v>Vegard B</v>
          </cell>
          <cell r="I804" t="str">
            <v>Europe</v>
          </cell>
          <cell r="J804" t="str">
            <v>Jon</v>
          </cell>
          <cell r="K804" t="str">
            <v>Equity</v>
          </cell>
          <cell r="L804">
            <v>39435</v>
          </cell>
          <cell r="M804">
            <v>2007</v>
          </cell>
          <cell r="N804" t="str">
            <v>Fees/administration</v>
          </cell>
          <cell r="O804" t="str">
            <v>out</v>
          </cell>
          <cell r="P804" t="str">
            <v>USD</v>
          </cell>
          <cell r="Q804">
            <v>5.5880999999999998</v>
          </cell>
          <cell r="R804">
            <v>68.73</v>
          </cell>
          <cell r="S804">
            <v>384.07013000000001</v>
          </cell>
          <cell r="T804">
            <v>0</v>
          </cell>
          <cell r="U804">
            <v>0</v>
          </cell>
        </row>
        <row r="805">
          <cell r="A805" t="str">
            <v>SEAF Trans-Balkan Fund</v>
          </cell>
          <cell r="B805" t="str">
            <v>F0001</v>
          </cell>
          <cell r="C805" t="str">
            <v>Fund</v>
          </cell>
          <cell r="D805" t="str">
            <v>Fund</v>
          </cell>
          <cell r="E805" t="str">
            <v>Regional</v>
          </cell>
          <cell r="F805" t="str">
            <v>Investment Funds</v>
          </cell>
          <cell r="G805" t="str">
            <v>Partially disbursed</v>
          </cell>
          <cell r="H805" t="str">
            <v>Vegard B</v>
          </cell>
          <cell r="I805" t="str">
            <v>Europe</v>
          </cell>
          <cell r="J805" t="str">
            <v>Jon</v>
          </cell>
          <cell r="K805" t="str">
            <v>Equity</v>
          </cell>
          <cell r="L805">
            <v>39184</v>
          </cell>
          <cell r="M805">
            <v>2007</v>
          </cell>
          <cell r="N805" t="str">
            <v>Dividends</v>
          </cell>
          <cell r="O805" t="str">
            <v>in</v>
          </cell>
          <cell r="P805" t="str">
            <v>USD</v>
          </cell>
          <cell r="Q805">
            <v>6.0701000000000001</v>
          </cell>
          <cell r="R805">
            <v>563.71100000000001</v>
          </cell>
          <cell r="S805">
            <v>3415.5250000000001</v>
          </cell>
        </row>
        <row r="806">
          <cell r="A806" t="str">
            <v>SEAF Trans-Balkan Fund</v>
          </cell>
          <cell r="B806" t="str">
            <v>F0001</v>
          </cell>
          <cell r="C806" t="str">
            <v>Fund</v>
          </cell>
          <cell r="D806" t="str">
            <v>Fund</v>
          </cell>
          <cell r="E806" t="str">
            <v>Regional</v>
          </cell>
          <cell r="F806" t="str">
            <v>Investment Funds</v>
          </cell>
          <cell r="G806" t="str">
            <v>Partially disbursed</v>
          </cell>
          <cell r="H806" t="str">
            <v>Vegard B</v>
          </cell>
          <cell r="I806" t="str">
            <v>Europe</v>
          </cell>
          <cell r="J806" t="str">
            <v>Jon</v>
          </cell>
          <cell r="K806" t="str">
            <v>Equity</v>
          </cell>
          <cell r="L806">
            <v>39440</v>
          </cell>
          <cell r="M806">
            <v>2007</v>
          </cell>
          <cell r="N806" t="str">
            <v>Dividends</v>
          </cell>
          <cell r="O806" t="str">
            <v>in</v>
          </cell>
          <cell r="P806" t="str">
            <v>USD</v>
          </cell>
          <cell r="Q806">
            <v>5.5540000000000003</v>
          </cell>
          <cell r="R806">
            <v>401.46199999999999</v>
          </cell>
          <cell r="S806">
            <v>2229.7199999999998</v>
          </cell>
        </row>
        <row r="807">
          <cell r="A807" t="str">
            <v>SEAF Trans-Balkan Fund</v>
          </cell>
          <cell r="B807" t="str">
            <v>F0001</v>
          </cell>
          <cell r="C807" t="str">
            <v>Fund</v>
          </cell>
          <cell r="D807" t="str">
            <v>Fund</v>
          </cell>
          <cell r="E807" t="str">
            <v>Regional</v>
          </cell>
          <cell r="F807" t="str">
            <v>Investment Funds</v>
          </cell>
          <cell r="G807" t="str">
            <v>Partially disbursed</v>
          </cell>
          <cell r="H807" t="str">
            <v>Vegard B</v>
          </cell>
          <cell r="I807" t="str">
            <v>Europe</v>
          </cell>
          <cell r="J807" t="str">
            <v>Jon</v>
          </cell>
          <cell r="K807" t="str">
            <v>Equity</v>
          </cell>
          <cell r="L807">
            <v>37256</v>
          </cell>
          <cell r="M807">
            <v>2001</v>
          </cell>
          <cell r="N807" t="str">
            <v>Investment</v>
          </cell>
          <cell r="O807" t="str">
            <v>out</v>
          </cell>
          <cell r="P807" t="str">
            <v>USD</v>
          </cell>
          <cell r="R807">
            <v>1621.7619999999999</v>
          </cell>
          <cell r="S807">
            <v>14693.29761</v>
          </cell>
          <cell r="T807">
            <v>0</v>
          </cell>
          <cell r="U807">
            <v>0</v>
          </cell>
        </row>
        <row r="808">
          <cell r="A808" t="str">
            <v>SEAF Trans-Balkan Fund</v>
          </cell>
          <cell r="B808" t="str">
            <v>F0001</v>
          </cell>
          <cell r="C808" t="str">
            <v>Fund</v>
          </cell>
          <cell r="D808" t="str">
            <v>Fund</v>
          </cell>
          <cell r="E808" t="str">
            <v>Regional</v>
          </cell>
          <cell r="F808" t="str">
            <v>Investment Funds</v>
          </cell>
          <cell r="G808" t="str">
            <v>Partially disbursed</v>
          </cell>
          <cell r="H808" t="str">
            <v>Vegard B</v>
          </cell>
          <cell r="I808" t="str">
            <v>Europe</v>
          </cell>
          <cell r="J808" t="str">
            <v>Jon</v>
          </cell>
          <cell r="K808" t="str">
            <v>Equity</v>
          </cell>
          <cell r="L808">
            <v>38517</v>
          </cell>
          <cell r="M808">
            <v>2005</v>
          </cell>
          <cell r="N808" t="str">
            <v>Investment</v>
          </cell>
          <cell r="O808" t="str">
            <v>out</v>
          </cell>
          <cell r="P808" t="str">
            <v>USD</v>
          </cell>
          <cell r="R808">
            <v>27.984000000000002</v>
          </cell>
          <cell r="S808">
            <v>182.011</v>
          </cell>
          <cell r="T808">
            <v>0</v>
          </cell>
          <cell r="U808">
            <v>0</v>
          </cell>
        </row>
        <row r="809">
          <cell r="A809" t="str">
            <v>SEAF Trans-Balkan Fund</v>
          </cell>
          <cell r="B809" t="str">
            <v>F0001</v>
          </cell>
          <cell r="C809" t="str">
            <v>Fund</v>
          </cell>
          <cell r="D809" t="str">
            <v>Fund</v>
          </cell>
          <cell r="E809" t="str">
            <v>Regional</v>
          </cell>
          <cell r="F809" t="str">
            <v>Investment Funds</v>
          </cell>
          <cell r="G809" t="str">
            <v>Partially disbursed</v>
          </cell>
          <cell r="H809" t="str">
            <v>Vegard B</v>
          </cell>
          <cell r="I809" t="str">
            <v>Europe</v>
          </cell>
          <cell r="J809" t="str">
            <v>Jon</v>
          </cell>
          <cell r="K809" t="str">
            <v>Equity</v>
          </cell>
          <cell r="L809">
            <v>37546</v>
          </cell>
          <cell r="M809">
            <v>2002</v>
          </cell>
          <cell r="N809" t="str">
            <v>Investment</v>
          </cell>
          <cell r="O809" t="str">
            <v>out</v>
          </cell>
          <cell r="P809" t="str">
            <v>USD</v>
          </cell>
          <cell r="R809">
            <v>263.27</v>
          </cell>
          <cell r="S809">
            <v>1962.67785</v>
          </cell>
          <cell r="T809">
            <v>0</v>
          </cell>
          <cell r="U809">
            <v>0</v>
          </cell>
        </row>
        <row r="810">
          <cell r="A810" t="str">
            <v>SEAF Trans-Balkan Fund</v>
          </cell>
          <cell r="B810" t="str">
            <v>F0001</v>
          </cell>
          <cell r="C810" t="str">
            <v>Fund</v>
          </cell>
          <cell r="D810" t="str">
            <v>Fund</v>
          </cell>
          <cell r="E810" t="str">
            <v>Regional</v>
          </cell>
          <cell r="F810" t="str">
            <v>Investment Funds</v>
          </cell>
          <cell r="G810" t="str">
            <v>Partially disbursed</v>
          </cell>
          <cell r="H810" t="str">
            <v>Vegard B</v>
          </cell>
          <cell r="I810" t="str">
            <v>Europe</v>
          </cell>
          <cell r="J810" t="str">
            <v>Jon</v>
          </cell>
          <cell r="K810" t="str">
            <v>Equity</v>
          </cell>
          <cell r="L810">
            <v>38257</v>
          </cell>
          <cell r="M810">
            <v>2004</v>
          </cell>
          <cell r="N810" t="str">
            <v>Investment</v>
          </cell>
          <cell r="O810" t="str">
            <v>out</v>
          </cell>
          <cell r="P810" t="str">
            <v>USD</v>
          </cell>
          <cell r="R810">
            <v>264.10300000000001</v>
          </cell>
          <cell r="S810">
            <v>1802.9783600000001</v>
          </cell>
          <cell r="T810">
            <v>0</v>
          </cell>
          <cell r="U810">
            <v>0</v>
          </cell>
        </row>
        <row r="811">
          <cell r="A811" t="str">
            <v>SEAF Trans-Balkan Fund</v>
          </cell>
          <cell r="B811" t="str">
            <v>F0001</v>
          </cell>
          <cell r="C811" t="str">
            <v>Fund</v>
          </cell>
          <cell r="D811" t="str">
            <v>Fund</v>
          </cell>
          <cell r="E811" t="str">
            <v>Regional</v>
          </cell>
          <cell r="F811" t="str">
            <v>Investment Funds</v>
          </cell>
          <cell r="G811" t="str">
            <v>Partially disbursed</v>
          </cell>
          <cell r="H811" t="str">
            <v>Vegard B</v>
          </cell>
          <cell r="I811" t="str">
            <v>Europe</v>
          </cell>
          <cell r="J811" t="str">
            <v>Jon</v>
          </cell>
          <cell r="K811" t="str">
            <v>Equity</v>
          </cell>
          <cell r="L811">
            <v>38421</v>
          </cell>
          <cell r="M811">
            <v>2005</v>
          </cell>
          <cell r="N811" t="str">
            <v>Investment</v>
          </cell>
          <cell r="O811" t="str">
            <v>out</v>
          </cell>
          <cell r="P811" t="str">
            <v>USD</v>
          </cell>
          <cell r="R811">
            <v>276.524</v>
          </cell>
          <cell r="S811">
            <v>1692.3268799999998</v>
          </cell>
          <cell r="T811">
            <v>0</v>
          </cell>
          <cell r="U811">
            <v>0</v>
          </cell>
        </row>
        <row r="812">
          <cell r="A812" t="str">
            <v>SEAF Trans-Balkan Fund</v>
          </cell>
          <cell r="B812" t="str">
            <v>F0001</v>
          </cell>
          <cell r="C812" t="str">
            <v>Fund</v>
          </cell>
          <cell r="D812" t="str">
            <v>Fund</v>
          </cell>
          <cell r="E812" t="str">
            <v>Regional</v>
          </cell>
          <cell r="F812" t="str">
            <v>Investment Funds</v>
          </cell>
          <cell r="G812" t="str">
            <v>Partially disbursed</v>
          </cell>
          <cell r="H812" t="str">
            <v>Vegard B</v>
          </cell>
          <cell r="I812" t="str">
            <v>Europe</v>
          </cell>
          <cell r="J812" t="str">
            <v>Jon</v>
          </cell>
          <cell r="K812" t="str">
            <v>Equity</v>
          </cell>
          <cell r="L812">
            <v>38987</v>
          </cell>
          <cell r="M812">
            <v>2006</v>
          </cell>
          <cell r="N812" t="str">
            <v>Equity sales</v>
          </cell>
          <cell r="O812" t="str">
            <v>in</v>
          </cell>
          <cell r="P812" t="str">
            <v>USD</v>
          </cell>
          <cell r="Q812">
            <v>6.5160999999999998</v>
          </cell>
          <cell r="R812">
            <v>113.81399999999999</v>
          </cell>
          <cell r="S812">
            <v>741.62340000000006</v>
          </cell>
          <cell r="W812">
            <v>-10.178000000000001</v>
          </cell>
        </row>
        <row r="813">
          <cell r="A813" t="str">
            <v>SEAF Trans-Balkan Fund</v>
          </cell>
          <cell r="B813" t="str">
            <v>F0001</v>
          </cell>
          <cell r="C813" t="str">
            <v>Fund</v>
          </cell>
          <cell r="D813" t="str">
            <v>Fund</v>
          </cell>
          <cell r="E813" t="str">
            <v>Regional</v>
          </cell>
          <cell r="F813" t="str">
            <v>Investment Funds</v>
          </cell>
          <cell r="G813" t="str">
            <v>Partially disbursed</v>
          </cell>
          <cell r="H813" t="str">
            <v>Vegard B</v>
          </cell>
          <cell r="I813" t="str">
            <v>Europe</v>
          </cell>
          <cell r="J813" t="str">
            <v>Jon</v>
          </cell>
          <cell r="K813" t="str">
            <v>Equity</v>
          </cell>
          <cell r="L813">
            <v>38323</v>
          </cell>
          <cell r="M813">
            <v>2004</v>
          </cell>
          <cell r="N813" t="str">
            <v>Equity sales</v>
          </cell>
          <cell r="O813" t="str">
            <v>in</v>
          </cell>
          <cell r="P813" t="str">
            <v>USD</v>
          </cell>
          <cell r="R813">
            <v>102.565</v>
          </cell>
          <cell r="S813">
            <v>629.11300000000006</v>
          </cell>
          <cell r="W813">
            <v>-300.13400000000001</v>
          </cell>
        </row>
        <row r="814">
          <cell r="A814" t="str">
            <v>SEAF Trans-Balkan Fund</v>
          </cell>
          <cell r="B814" t="str">
            <v>F0001</v>
          </cell>
          <cell r="C814" t="str">
            <v>Fund</v>
          </cell>
          <cell r="D814" t="str">
            <v>Fund</v>
          </cell>
          <cell r="E814" t="str">
            <v>Regional</v>
          </cell>
          <cell r="F814" t="str">
            <v>Investment Funds</v>
          </cell>
          <cell r="G814" t="str">
            <v>Partially disbursed</v>
          </cell>
          <cell r="H814" t="str">
            <v>Vegard B</v>
          </cell>
          <cell r="I814" t="str">
            <v>Europe</v>
          </cell>
          <cell r="J814" t="str">
            <v>Jon</v>
          </cell>
          <cell r="K814" t="str">
            <v>Equity</v>
          </cell>
          <cell r="L814">
            <v>38323</v>
          </cell>
          <cell r="M814">
            <v>2004</v>
          </cell>
          <cell r="N814" t="str">
            <v>Investment</v>
          </cell>
          <cell r="O814" t="str">
            <v>out</v>
          </cell>
          <cell r="P814" t="str">
            <v>USD</v>
          </cell>
          <cell r="R814">
            <v>217.64500000000001</v>
          </cell>
          <cell r="S814">
            <v>1334.5989999999999</v>
          </cell>
          <cell r="T814">
            <v>0</v>
          </cell>
          <cell r="U814">
            <v>0</v>
          </cell>
        </row>
        <row r="815">
          <cell r="A815" t="str">
            <v>SEAF Trans-Balkan Fund</v>
          </cell>
          <cell r="B815" t="str">
            <v>F0001</v>
          </cell>
          <cell r="C815" t="str">
            <v>Fund</v>
          </cell>
          <cell r="D815" t="str">
            <v>Fund</v>
          </cell>
          <cell r="E815" t="str">
            <v>Regional</v>
          </cell>
          <cell r="F815" t="str">
            <v>Investment Funds</v>
          </cell>
          <cell r="G815" t="str">
            <v>Partially disbursed</v>
          </cell>
          <cell r="H815" t="str">
            <v>Vegard B</v>
          </cell>
          <cell r="I815" t="str">
            <v>Europe</v>
          </cell>
          <cell r="J815" t="str">
            <v>Jon</v>
          </cell>
          <cell r="K815" t="str">
            <v>Equity</v>
          </cell>
          <cell r="L815">
            <v>38440</v>
          </cell>
          <cell r="M815">
            <v>2005</v>
          </cell>
          <cell r="N815" t="str">
            <v>Equity sales</v>
          </cell>
          <cell r="O815" t="str">
            <v>in</v>
          </cell>
          <cell r="P815" t="str">
            <v>USD</v>
          </cell>
          <cell r="R815">
            <v>83.91122</v>
          </cell>
          <cell r="S815">
            <v>531.24087139999995</v>
          </cell>
          <cell r="W815">
            <v>-229.00200000000001</v>
          </cell>
        </row>
        <row r="816">
          <cell r="A816" t="str">
            <v>SEAF Trans-Balkan Fund</v>
          </cell>
          <cell r="B816" t="str">
            <v>F0001</v>
          </cell>
          <cell r="C816" t="str">
            <v>Fund</v>
          </cell>
          <cell r="D816" t="str">
            <v>Fund</v>
          </cell>
          <cell r="E816" t="str">
            <v>Regional</v>
          </cell>
          <cell r="F816" t="str">
            <v>Investment Funds</v>
          </cell>
          <cell r="G816" t="str">
            <v>Partially disbursed</v>
          </cell>
          <cell r="H816" t="str">
            <v>Vegard B</v>
          </cell>
          <cell r="I816" t="str">
            <v>Europe</v>
          </cell>
          <cell r="J816" t="str">
            <v>Jon</v>
          </cell>
          <cell r="K816" t="str">
            <v>Equity</v>
          </cell>
          <cell r="L816">
            <v>38881</v>
          </cell>
          <cell r="M816">
            <v>2006</v>
          </cell>
          <cell r="N816" t="str">
            <v>Equity sales</v>
          </cell>
          <cell r="O816" t="str">
            <v>in</v>
          </cell>
          <cell r="P816" t="str">
            <v>USD</v>
          </cell>
          <cell r="Q816">
            <v>6.2111000000000001</v>
          </cell>
          <cell r="R816">
            <v>51.765000000000001</v>
          </cell>
          <cell r="S816">
            <v>321.51759000000004</v>
          </cell>
          <cell r="W816">
            <v>-31.870999999999999</v>
          </cell>
        </row>
        <row r="817">
          <cell r="A817" t="str">
            <v>SEAF Trans-Balkan Fund</v>
          </cell>
          <cell r="B817" t="str">
            <v>F0001</v>
          </cell>
          <cell r="C817" t="str">
            <v>Fund</v>
          </cell>
          <cell r="D817" t="str">
            <v>Fund</v>
          </cell>
          <cell r="E817" t="str">
            <v>Regional</v>
          </cell>
          <cell r="F817" t="str">
            <v>Investment Funds</v>
          </cell>
          <cell r="G817" t="str">
            <v>Partially disbursed</v>
          </cell>
          <cell r="H817" t="str">
            <v>Vegard B</v>
          </cell>
          <cell r="I817" t="str">
            <v>Europe</v>
          </cell>
          <cell r="J817" t="str">
            <v>Jon</v>
          </cell>
          <cell r="K817" t="str">
            <v>Equity</v>
          </cell>
          <cell r="L817">
            <v>39247</v>
          </cell>
          <cell r="M817">
            <v>2007</v>
          </cell>
          <cell r="N817" t="str">
            <v>Equity sales</v>
          </cell>
          <cell r="O817" t="str">
            <v>in</v>
          </cell>
          <cell r="P817" t="str">
            <v>USD</v>
          </cell>
          <cell r="Q817">
            <v>6.0709999999999997</v>
          </cell>
          <cell r="R817">
            <v>33.582000000000001</v>
          </cell>
          <cell r="S817">
            <v>203.875</v>
          </cell>
          <cell r="W817">
            <v>-2.0499999999999998</v>
          </cell>
        </row>
        <row r="818">
          <cell r="A818" t="str">
            <v>SEAF Trans-Balkan Fund</v>
          </cell>
          <cell r="B818" t="str">
            <v>F0001</v>
          </cell>
          <cell r="C818" t="str">
            <v>Fund</v>
          </cell>
          <cell r="D818" t="str">
            <v>Fund</v>
          </cell>
          <cell r="E818" t="str">
            <v>Regional</v>
          </cell>
          <cell r="F818" t="str">
            <v>Investment Funds</v>
          </cell>
          <cell r="G818" t="str">
            <v>Partially disbursed</v>
          </cell>
          <cell r="H818" t="str">
            <v>Vegard B</v>
          </cell>
          <cell r="I818" t="str">
            <v>Europe</v>
          </cell>
          <cell r="J818" t="str">
            <v>Jon</v>
          </cell>
          <cell r="K818" t="str">
            <v>Equity</v>
          </cell>
          <cell r="L818">
            <v>39297</v>
          </cell>
          <cell r="M818">
            <v>2007</v>
          </cell>
          <cell r="N818" t="str">
            <v>Equity sales</v>
          </cell>
          <cell r="O818" t="str">
            <v>in</v>
          </cell>
          <cell r="P818" t="str">
            <v>USD</v>
          </cell>
          <cell r="Q818">
            <v>5.7911999999999999</v>
          </cell>
          <cell r="R818">
            <v>85.230999999999995</v>
          </cell>
          <cell r="S818">
            <v>494.08418999999998</v>
          </cell>
          <cell r="W818">
            <v>-30.414999999999999</v>
          </cell>
        </row>
        <row r="819">
          <cell r="A819" t="str">
            <v>SEAF Trans-Balkan Fund</v>
          </cell>
          <cell r="B819" t="str">
            <v>F0001</v>
          </cell>
          <cell r="C819" t="str">
            <v>Fund</v>
          </cell>
          <cell r="D819" t="str">
            <v>Fund</v>
          </cell>
          <cell r="E819" t="str">
            <v>Regional</v>
          </cell>
          <cell r="F819" t="str">
            <v>Investment Funds</v>
          </cell>
          <cell r="G819" t="str">
            <v>Partially disbursed</v>
          </cell>
          <cell r="H819" t="str">
            <v>Vegard B</v>
          </cell>
          <cell r="I819" t="str">
            <v>Europe</v>
          </cell>
          <cell r="J819" t="str">
            <v>Jon</v>
          </cell>
          <cell r="K819" t="str">
            <v>Equity</v>
          </cell>
          <cell r="L819">
            <v>37667</v>
          </cell>
          <cell r="M819">
            <v>2003</v>
          </cell>
          <cell r="N819" t="str">
            <v>Investment</v>
          </cell>
          <cell r="O819" t="str">
            <v>out</v>
          </cell>
          <cell r="P819" t="str">
            <v>USD</v>
          </cell>
          <cell r="R819">
            <v>666.49</v>
          </cell>
          <cell r="S819">
            <v>4640.1030000000001</v>
          </cell>
          <cell r="T819">
            <v>0</v>
          </cell>
          <cell r="U819">
            <v>0</v>
          </cell>
        </row>
        <row r="820">
          <cell r="A820" t="str">
            <v>SEAF Trans-Balkan Fund</v>
          </cell>
          <cell r="B820" t="str">
            <v>F0001</v>
          </cell>
          <cell r="C820" t="str">
            <v>Fund</v>
          </cell>
          <cell r="D820" t="str">
            <v>Fund</v>
          </cell>
          <cell r="E820" t="str">
            <v>Regional</v>
          </cell>
          <cell r="F820" t="str">
            <v>Investment Funds</v>
          </cell>
          <cell r="G820" t="str">
            <v>Partially disbursed</v>
          </cell>
          <cell r="H820" t="str">
            <v>Vegard B</v>
          </cell>
          <cell r="I820" t="str">
            <v>Europe</v>
          </cell>
          <cell r="J820" t="str">
            <v>Jon</v>
          </cell>
          <cell r="K820" t="str">
            <v>Equity</v>
          </cell>
          <cell r="L820">
            <v>37491</v>
          </cell>
          <cell r="M820">
            <v>2002</v>
          </cell>
          <cell r="N820" t="str">
            <v>Investment</v>
          </cell>
          <cell r="O820" t="str">
            <v>out</v>
          </cell>
          <cell r="P820" t="str">
            <v>USD</v>
          </cell>
          <cell r="R820">
            <v>160.37</v>
          </cell>
          <cell r="S820">
            <v>1205.9823999999999</v>
          </cell>
          <cell r="T820">
            <v>0</v>
          </cell>
          <cell r="U820">
            <v>0</v>
          </cell>
        </row>
        <row r="821">
          <cell r="A821" t="str">
            <v>SEAF Trans-Balkan Fund</v>
          </cell>
          <cell r="B821" t="str">
            <v>F0001</v>
          </cell>
          <cell r="C821" t="str">
            <v>Fund</v>
          </cell>
          <cell r="D821" t="str">
            <v>Fund</v>
          </cell>
          <cell r="E821" t="str">
            <v>Regional</v>
          </cell>
          <cell r="F821" t="str">
            <v>Investment Funds</v>
          </cell>
          <cell r="G821" t="str">
            <v>Partially disbursed</v>
          </cell>
          <cell r="H821" t="str">
            <v>Vegard B</v>
          </cell>
          <cell r="I821" t="str">
            <v>Europe</v>
          </cell>
          <cell r="J821" t="str">
            <v>Jon</v>
          </cell>
          <cell r="K821" t="str">
            <v>Equity</v>
          </cell>
          <cell r="L821">
            <v>38777</v>
          </cell>
          <cell r="M821">
            <v>2006</v>
          </cell>
          <cell r="N821" t="str">
            <v>Investment</v>
          </cell>
          <cell r="O821" t="str">
            <v>out</v>
          </cell>
          <cell r="P821" t="str">
            <v>USD</v>
          </cell>
          <cell r="Q821">
            <v>6.7165999999999997</v>
          </cell>
          <cell r="R821">
            <v>148.91499999999999</v>
          </cell>
          <cell r="S821">
            <v>1000.202</v>
          </cell>
          <cell r="T821">
            <v>0</v>
          </cell>
          <cell r="U821">
            <v>0</v>
          </cell>
        </row>
        <row r="822">
          <cell r="A822" t="str">
            <v>SEAF Trans-Balkan Fund</v>
          </cell>
          <cell r="B822" t="str">
            <v>F0001</v>
          </cell>
          <cell r="C822" t="str">
            <v>Fund</v>
          </cell>
          <cell r="D822" t="str">
            <v>Fund</v>
          </cell>
          <cell r="E822" t="str">
            <v>Regional</v>
          </cell>
          <cell r="F822" t="str">
            <v>Investment Funds</v>
          </cell>
          <cell r="G822" t="str">
            <v>Partially disbursed</v>
          </cell>
          <cell r="H822" t="str">
            <v>Vegard B</v>
          </cell>
          <cell r="I822" t="str">
            <v>Europe</v>
          </cell>
          <cell r="J822" t="str">
            <v>Jon</v>
          </cell>
          <cell r="K822" t="str">
            <v>Equity</v>
          </cell>
          <cell r="L822">
            <v>38814</v>
          </cell>
          <cell r="M822">
            <v>2006</v>
          </cell>
          <cell r="N822" t="str">
            <v>Equity sales</v>
          </cell>
          <cell r="O822" t="str">
            <v>in</v>
          </cell>
          <cell r="P822" t="str">
            <v>USD</v>
          </cell>
          <cell r="Q822">
            <v>6.4089999999999998</v>
          </cell>
          <cell r="R822">
            <v>93.447000000000003</v>
          </cell>
          <cell r="S822">
            <v>598.80100000000004</v>
          </cell>
          <cell r="W822">
            <v>-39.143000000000001</v>
          </cell>
        </row>
        <row r="823">
          <cell r="A823" t="str">
            <v>SEAF Trans-Balkan Fund</v>
          </cell>
          <cell r="B823" t="str">
            <v>F0001</v>
          </cell>
          <cell r="C823" t="str">
            <v>Fund</v>
          </cell>
          <cell r="D823" t="str">
            <v>Fund</v>
          </cell>
          <cell r="E823" t="str">
            <v>Regional</v>
          </cell>
          <cell r="F823" t="str">
            <v>Investment Funds</v>
          </cell>
          <cell r="G823" t="str">
            <v>Partially disbursed</v>
          </cell>
          <cell r="H823" t="str">
            <v>Vegard B</v>
          </cell>
          <cell r="I823" t="str">
            <v>Europe</v>
          </cell>
          <cell r="J823" t="str">
            <v>Jon</v>
          </cell>
          <cell r="K823" t="str">
            <v>Equity</v>
          </cell>
          <cell r="L823">
            <v>39266</v>
          </cell>
          <cell r="M823">
            <v>2007</v>
          </cell>
          <cell r="N823" t="str">
            <v>Investment</v>
          </cell>
          <cell r="O823" t="str">
            <v>out</v>
          </cell>
          <cell r="P823" t="str">
            <v>USD</v>
          </cell>
          <cell r="Q823">
            <v>5.8362999999999996</v>
          </cell>
          <cell r="R823">
            <v>33.219000000000001</v>
          </cell>
          <cell r="S823">
            <v>193.87604999999999</v>
          </cell>
          <cell r="T823">
            <v>0</v>
          </cell>
          <cell r="U823">
            <v>0</v>
          </cell>
        </row>
        <row r="824">
          <cell r="A824" t="str">
            <v>SEAF Trans-Balkan Fund</v>
          </cell>
          <cell r="B824" t="str">
            <v>F0001</v>
          </cell>
          <cell r="C824" t="str">
            <v>Fund</v>
          </cell>
          <cell r="D824" t="str">
            <v>Fund</v>
          </cell>
          <cell r="E824" t="str">
            <v>Regional</v>
          </cell>
          <cell r="F824" t="str">
            <v>Investment Funds</v>
          </cell>
          <cell r="G824" t="str">
            <v>Partially disbursed</v>
          </cell>
          <cell r="H824" t="str">
            <v>Vegard B</v>
          </cell>
          <cell r="I824" t="str">
            <v>Europe</v>
          </cell>
          <cell r="J824" t="str">
            <v>Jon</v>
          </cell>
          <cell r="K824" t="str">
            <v>Equity</v>
          </cell>
          <cell r="L824">
            <v>38390</v>
          </cell>
          <cell r="M824">
            <v>2005</v>
          </cell>
          <cell r="N824" t="str">
            <v>Investment</v>
          </cell>
          <cell r="O824" t="str">
            <v>out</v>
          </cell>
          <cell r="P824" t="str">
            <v>USD</v>
          </cell>
          <cell r="R824">
            <v>179.44200000000001</v>
          </cell>
          <cell r="S824">
            <v>1152.37652</v>
          </cell>
          <cell r="T824">
            <v>0</v>
          </cell>
          <cell r="U824">
            <v>0</v>
          </cell>
        </row>
        <row r="825">
          <cell r="A825" t="str">
            <v>SEAF Trans-Balkan Fund</v>
          </cell>
          <cell r="B825" t="str">
            <v>F0001</v>
          </cell>
          <cell r="C825" t="str">
            <v>Fund</v>
          </cell>
          <cell r="D825" t="str">
            <v>Fund</v>
          </cell>
          <cell r="E825" t="str">
            <v>Regional</v>
          </cell>
          <cell r="F825" t="str">
            <v>Investment Funds</v>
          </cell>
          <cell r="G825" t="str">
            <v>Partially disbursed</v>
          </cell>
          <cell r="H825" t="str">
            <v>Vegard B</v>
          </cell>
          <cell r="I825" t="str">
            <v>Europe</v>
          </cell>
          <cell r="J825" t="str">
            <v>Jon</v>
          </cell>
          <cell r="K825" t="str">
            <v>Equity</v>
          </cell>
          <cell r="L825">
            <v>38448</v>
          </cell>
          <cell r="M825">
            <v>2005</v>
          </cell>
          <cell r="N825" t="str">
            <v>Equity sales</v>
          </cell>
          <cell r="O825" t="str">
            <v>in</v>
          </cell>
          <cell r="P825" t="str">
            <v>USD</v>
          </cell>
          <cell r="R825">
            <v>1064.3463300000001</v>
          </cell>
          <cell r="S825">
            <v>6759.3442400000004</v>
          </cell>
          <cell r="W825">
            <v>-2428.0990000000002</v>
          </cell>
        </row>
        <row r="826">
          <cell r="A826" t="str">
            <v>SEAF Trans-Balkan Fund</v>
          </cell>
          <cell r="B826" t="str">
            <v>F0001</v>
          </cell>
          <cell r="C826" t="str">
            <v>Fund</v>
          </cell>
          <cell r="D826" t="str">
            <v>Fund</v>
          </cell>
          <cell r="E826" t="str">
            <v>Regional</v>
          </cell>
          <cell r="F826" t="str">
            <v>Investment Funds</v>
          </cell>
          <cell r="G826" t="str">
            <v>Partially disbursed</v>
          </cell>
          <cell r="H826" t="str">
            <v>Vegard B</v>
          </cell>
          <cell r="I826" t="str">
            <v>Europe</v>
          </cell>
          <cell r="J826" t="str">
            <v>Jon</v>
          </cell>
          <cell r="K826" t="str">
            <v>Equity</v>
          </cell>
          <cell r="L826">
            <v>38475</v>
          </cell>
          <cell r="M826">
            <v>2005</v>
          </cell>
          <cell r="N826" t="str">
            <v>Investment</v>
          </cell>
          <cell r="O826" t="str">
            <v>out</v>
          </cell>
          <cell r="P826" t="str">
            <v>USD</v>
          </cell>
          <cell r="R826">
            <v>119.13200000000001</v>
          </cell>
          <cell r="S826">
            <v>754.67739000000006</v>
          </cell>
          <cell r="T826">
            <v>0</v>
          </cell>
          <cell r="U826">
            <v>0</v>
          </cell>
        </row>
        <row r="827">
          <cell r="A827" t="str">
            <v>SEAF Trans-Balkan Fund</v>
          </cell>
          <cell r="B827" t="str">
            <v>F0001</v>
          </cell>
          <cell r="C827" t="str">
            <v>Fund</v>
          </cell>
          <cell r="D827" t="str">
            <v>Fund</v>
          </cell>
          <cell r="E827" t="str">
            <v>Regional</v>
          </cell>
          <cell r="F827" t="str">
            <v>Investment Funds</v>
          </cell>
          <cell r="G827" t="str">
            <v>Partially disbursed</v>
          </cell>
          <cell r="H827" t="str">
            <v>Vegard B</v>
          </cell>
          <cell r="I827" t="str">
            <v>Europe</v>
          </cell>
          <cell r="J827" t="str">
            <v>Jon</v>
          </cell>
          <cell r="K827" t="str">
            <v>Equity</v>
          </cell>
          <cell r="L827">
            <v>37998</v>
          </cell>
          <cell r="M827">
            <v>2004</v>
          </cell>
          <cell r="N827" t="str">
            <v>Equity sales</v>
          </cell>
          <cell r="O827" t="str">
            <v>in</v>
          </cell>
          <cell r="P827" t="str">
            <v>USD</v>
          </cell>
          <cell r="R827">
            <v>24.238910000000001</v>
          </cell>
          <cell r="S827">
            <v>162.62369000000001</v>
          </cell>
          <cell r="W827">
            <v>-56.982999999999997</v>
          </cell>
        </row>
        <row r="828">
          <cell r="A828" t="str">
            <v>SEAF Trans-Balkan Fund</v>
          </cell>
          <cell r="B828" t="str">
            <v>F0001</v>
          </cell>
          <cell r="C828" t="str">
            <v>Fund</v>
          </cell>
          <cell r="D828" t="str">
            <v>Fund</v>
          </cell>
          <cell r="E828" t="str">
            <v>Regional</v>
          </cell>
          <cell r="F828" t="str">
            <v>Investment Funds</v>
          </cell>
          <cell r="G828" t="str">
            <v>Partially disbursed</v>
          </cell>
          <cell r="H828" t="str">
            <v>Vegard B</v>
          </cell>
          <cell r="I828" t="str">
            <v>Europe</v>
          </cell>
          <cell r="J828" t="str">
            <v>Jon</v>
          </cell>
          <cell r="K828" t="str">
            <v>Equity</v>
          </cell>
          <cell r="L828">
            <v>38912</v>
          </cell>
          <cell r="M828">
            <v>2006</v>
          </cell>
          <cell r="N828" t="str">
            <v>Equity sales</v>
          </cell>
          <cell r="O828" t="str">
            <v>in</v>
          </cell>
          <cell r="P828" t="str">
            <v>USD</v>
          </cell>
          <cell r="Q828">
            <v>6.2329999999999997</v>
          </cell>
          <cell r="R828">
            <v>29.442</v>
          </cell>
          <cell r="S828">
            <v>183.512</v>
          </cell>
          <cell r="W828">
            <v>-17.483000000000001</v>
          </cell>
        </row>
        <row r="829">
          <cell r="A829" t="str">
            <v>SEAF Trans-Balkan Fund</v>
          </cell>
          <cell r="B829" t="str">
            <v>F0001</v>
          </cell>
          <cell r="C829" t="str">
            <v>Fund</v>
          </cell>
          <cell r="D829" t="str">
            <v>Fund</v>
          </cell>
          <cell r="E829" t="str">
            <v>Regional</v>
          </cell>
          <cell r="F829" t="str">
            <v>Investment Funds</v>
          </cell>
          <cell r="G829" t="str">
            <v>Partially disbursed</v>
          </cell>
          <cell r="H829" t="str">
            <v>Vegard B</v>
          </cell>
          <cell r="I829" t="str">
            <v>Europe</v>
          </cell>
          <cell r="J829" t="str">
            <v>Jon</v>
          </cell>
          <cell r="K829" t="str">
            <v>Equity</v>
          </cell>
          <cell r="L829">
            <v>38568</v>
          </cell>
          <cell r="M829">
            <v>2005</v>
          </cell>
          <cell r="N829" t="str">
            <v>Equity sales</v>
          </cell>
          <cell r="O829" t="str">
            <v>in</v>
          </cell>
          <cell r="P829" t="str">
            <v>USD</v>
          </cell>
          <cell r="R829">
            <v>76.203999999999994</v>
          </cell>
          <cell r="S829">
            <v>487.38600000000002</v>
          </cell>
          <cell r="W829">
            <v>-43.253</v>
          </cell>
        </row>
        <row r="830">
          <cell r="A830" t="str">
            <v>SEAF Trans-Balkan Fund</v>
          </cell>
          <cell r="B830" t="str">
            <v>F0001</v>
          </cell>
          <cell r="C830" t="str">
            <v>Fund</v>
          </cell>
          <cell r="D830" t="str">
            <v>Fund</v>
          </cell>
          <cell r="E830" t="str">
            <v>Regional</v>
          </cell>
          <cell r="F830" t="str">
            <v>Investment Funds</v>
          </cell>
          <cell r="G830" t="str">
            <v>Partially disbursed</v>
          </cell>
          <cell r="H830" t="str">
            <v>Vegard B</v>
          </cell>
          <cell r="I830" t="str">
            <v>Europe</v>
          </cell>
          <cell r="J830" t="str">
            <v>Jon</v>
          </cell>
          <cell r="K830" t="str">
            <v>Equity</v>
          </cell>
          <cell r="L830">
            <v>39440</v>
          </cell>
          <cell r="M830">
            <v>2007</v>
          </cell>
          <cell r="N830" t="str">
            <v>Dividends</v>
          </cell>
          <cell r="O830" t="str">
            <v>in</v>
          </cell>
          <cell r="P830" t="str">
            <v>USD</v>
          </cell>
          <cell r="Q830">
            <v>5.5540000000000003</v>
          </cell>
          <cell r="R830">
            <v>350</v>
          </cell>
          <cell r="S830">
            <v>1943.9</v>
          </cell>
        </row>
        <row r="831">
          <cell r="A831" t="str">
            <v>SEAF Trans-Balkan Fund</v>
          </cell>
          <cell r="B831" t="str">
            <v>F0001</v>
          </cell>
          <cell r="C831" t="str">
            <v>Fund</v>
          </cell>
          <cell r="D831" t="str">
            <v>Fund</v>
          </cell>
          <cell r="E831" t="str">
            <v>Regional</v>
          </cell>
          <cell r="F831" t="str">
            <v>Investment Funds</v>
          </cell>
          <cell r="G831" t="str">
            <v>Partially disbursed</v>
          </cell>
          <cell r="H831" t="str">
            <v>Vegard B</v>
          </cell>
          <cell r="I831" t="str">
            <v>Europe</v>
          </cell>
          <cell r="J831" t="str">
            <v>Jon</v>
          </cell>
          <cell r="K831" t="str">
            <v>Equity</v>
          </cell>
          <cell r="L831">
            <v>38156</v>
          </cell>
          <cell r="M831">
            <v>2004</v>
          </cell>
          <cell r="N831" t="str">
            <v>Investment</v>
          </cell>
          <cell r="O831" t="str">
            <v>out</v>
          </cell>
          <cell r="P831" t="str">
            <v>USD</v>
          </cell>
          <cell r="R831">
            <v>148.286</v>
          </cell>
          <cell r="S831">
            <v>1009.931</v>
          </cell>
          <cell r="T831">
            <v>0</v>
          </cell>
          <cell r="U831">
            <v>0</v>
          </cell>
        </row>
        <row r="832">
          <cell r="A832" t="str">
            <v>SEAF Trans-Balkan Fund</v>
          </cell>
          <cell r="B832" t="str">
            <v>F0001</v>
          </cell>
          <cell r="C832" t="str">
            <v>Fund</v>
          </cell>
          <cell r="D832" t="str">
            <v>Fund</v>
          </cell>
          <cell r="E832" t="str">
            <v>Regional</v>
          </cell>
          <cell r="F832" t="str">
            <v>Investment Funds</v>
          </cell>
          <cell r="G832" t="str">
            <v>Partially disbursed</v>
          </cell>
          <cell r="H832" t="str">
            <v>Vegard B</v>
          </cell>
          <cell r="I832" t="str">
            <v>Europe</v>
          </cell>
          <cell r="J832" t="str">
            <v>Jon</v>
          </cell>
          <cell r="K832" t="str">
            <v>Equity</v>
          </cell>
          <cell r="L832">
            <v>38644</v>
          </cell>
          <cell r="M832">
            <v>2005</v>
          </cell>
          <cell r="N832" t="str">
            <v>Equity sales</v>
          </cell>
          <cell r="O832" t="str">
            <v>in</v>
          </cell>
          <cell r="P832" t="str">
            <v>USD</v>
          </cell>
          <cell r="R832">
            <v>167.886</v>
          </cell>
          <cell r="S832">
            <v>1096.3119999999999</v>
          </cell>
          <cell r="W832">
            <v>-48.478000000000002</v>
          </cell>
        </row>
        <row r="833">
          <cell r="A833" t="str">
            <v>SEAF Trans-Balkan Fund</v>
          </cell>
          <cell r="B833" t="str">
            <v>F0001</v>
          </cell>
          <cell r="C833" t="str">
            <v>Fund</v>
          </cell>
          <cell r="D833" t="str">
            <v>Fund</v>
          </cell>
          <cell r="E833" t="str">
            <v>Regional</v>
          </cell>
          <cell r="F833" t="str">
            <v>Investment Funds</v>
          </cell>
          <cell r="G833" t="str">
            <v>Partially disbursed</v>
          </cell>
          <cell r="H833" t="str">
            <v>Vegard B</v>
          </cell>
          <cell r="I833" t="str">
            <v>Europe</v>
          </cell>
          <cell r="J833" t="str">
            <v>Jon</v>
          </cell>
          <cell r="K833" t="str">
            <v>Equity</v>
          </cell>
          <cell r="L833">
            <v>37166</v>
          </cell>
          <cell r="M833">
            <v>2001</v>
          </cell>
          <cell r="N833" t="str">
            <v>Equity sales</v>
          </cell>
          <cell r="O833" t="str">
            <v>in</v>
          </cell>
          <cell r="P833" t="str">
            <v>USD</v>
          </cell>
          <cell r="R833">
            <v>36.406750000000002</v>
          </cell>
          <cell r="S833">
            <v>324.90840000000003</v>
          </cell>
          <cell r="W833">
            <v>-4.9400000000000004</v>
          </cell>
        </row>
        <row r="834">
          <cell r="A834" t="str">
            <v>SEAF Trans-Balkan Fund</v>
          </cell>
          <cell r="B834" t="str">
            <v>F0001</v>
          </cell>
          <cell r="C834" t="str">
            <v>Fund</v>
          </cell>
          <cell r="D834" t="str">
            <v>Fund</v>
          </cell>
          <cell r="E834" t="str">
            <v>Regional</v>
          </cell>
          <cell r="F834" t="str">
            <v>Investment Funds</v>
          </cell>
          <cell r="G834" t="str">
            <v>Partially disbursed</v>
          </cell>
          <cell r="H834" t="str">
            <v>Vegard B</v>
          </cell>
          <cell r="I834" t="str">
            <v>Europe</v>
          </cell>
          <cell r="J834" t="str">
            <v>Jon</v>
          </cell>
          <cell r="K834" t="str">
            <v>Equity</v>
          </cell>
          <cell r="L834">
            <v>38540</v>
          </cell>
          <cell r="M834">
            <v>2005</v>
          </cell>
          <cell r="N834" t="str">
            <v>Investment</v>
          </cell>
          <cell r="O834" t="str">
            <v>out</v>
          </cell>
          <cell r="P834" t="str">
            <v>USD</v>
          </cell>
          <cell r="R834">
            <v>260.14299999999997</v>
          </cell>
          <cell r="S834">
            <v>1722.251</v>
          </cell>
          <cell r="T834">
            <v>0</v>
          </cell>
          <cell r="U834">
            <v>0</v>
          </cell>
        </row>
        <row r="835">
          <cell r="A835" t="str">
            <v>SEAF Trans-Balkan Fund</v>
          </cell>
          <cell r="B835" t="str">
            <v>F0001</v>
          </cell>
          <cell r="C835" t="str">
            <v>Fund</v>
          </cell>
          <cell r="D835" t="str">
            <v>Fund</v>
          </cell>
          <cell r="E835" t="str">
            <v>Regional</v>
          </cell>
          <cell r="F835" t="str">
            <v>Investment Funds</v>
          </cell>
          <cell r="G835" t="str">
            <v>Partially disbursed</v>
          </cell>
          <cell r="H835" t="str">
            <v>Vegard B</v>
          </cell>
          <cell r="I835" t="str">
            <v>Europe</v>
          </cell>
          <cell r="J835" t="str">
            <v>Jon</v>
          </cell>
          <cell r="K835" t="str">
            <v>Equity</v>
          </cell>
          <cell r="L835">
            <v>38905</v>
          </cell>
          <cell r="M835">
            <v>2006</v>
          </cell>
          <cell r="N835" t="str">
            <v>Investment</v>
          </cell>
          <cell r="O835" t="str">
            <v>out</v>
          </cell>
          <cell r="P835" t="str">
            <v>USD</v>
          </cell>
          <cell r="Q835">
            <v>6.2240000000000002</v>
          </cell>
          <cell r="R835">
            <v>91.64</v>
          </cell>
          <cell r="S835">
            <v>570.36699999999996</v>
          </cell>
          <cell r="T835">
            <v>0</v>
          </cell>
          <cell r="U835">
            <v>0</v>
          </cell>
        </row>
        <row r="836">
          <cell r="A836" t="str">
            <v>SEAF Trans-Balkan Fund</v>
          </cell>
          <cell r="B836" t="str">
            <v>F0001</v>
          </cell>
          <cell r="C836" t="str">
            <v>Fund</v>
          </cell>
          <cell r="D836" t="str">
            <v>Fund</v>
          </cell>
          <cell r="E836" t="str">
            <v>Regional</v>
          </cell>
          <cell r="F836" t="str">
            <v>Investment Funds</v>
          </cell>
          <cell r="G836" t="str">
            <v>Partially disbursed</v>
          </cell>
          <cell r="H836" t="str">
            <v>Vegard B</v>
          </cell>
          <cell r="I836" t="str">
            <v>Europe</v>
          </cell>
          <cell r="J836" t="str">
            <v>Jon</v>
          </cell>
          <cell r="K836" t="str">
            <v>Equity</v>
          </cell>
          <cell r="L836">
            <v>38544</v>
          </cell>
          <cell r="M836">
            <v>2005</v>
          </cell>
          <cell r="N836" t="str">
            <v>Investment</v>
          </cell>
          <cell r="O836" t="str">
            <v>out</v>
          </cell>
          <cell r="P836" t="str">
            <v>USD</v>
          </cell>
          <cell r="R836">
            <v>148.91499999999999</v>
          </cell>
          <cell r="S836">
            <v>981.35</v>
          </cell>
          <cell r="T836">
            <v>0</v>
          </cell>
          <cell r="U836">
            <v>0</v>
          </cell>
        </row>
        <row r="837">
          <cell r="A837" t="str">
            <v>SEAF Trans-Balkan Fund</v>
          </cell>
          <cell r="B837" t="str">
            <v>F0001</v>
          </cell>
          <cell r="C837" t="str">
            <v>Fund</v>
          </cell>
          <cell r="D837" t="str">
            <v>Fund</v>
          </cell>
          <cell r="E837" t="str">
            <v>Regional</v>
          </cell>
          <cell r="F837" t="str">
            <v>Investment Funds</v>
          </cell>
          <cell r="G837" t="str">
            <v>Partially disbursed</v>
          </cell>
          <cell r="H837" t="str">
            <v>Vegard B</v>
          </cell>
          <cell r="I837" t="str">
            <v>Europe</v>
          </cell>
          <cell r="J837" t="str">
            <v>Jon</v>
          </cell>
          <cell r="K837" t="str">
            <v>Equity</v>
          </cell>
          <cell r="L837">
            <v>39482</v>
          </cell>
          <cell r="M837">
            <v>2008</v>
          </cell>
          <cell r="N837" t="str">
            <v>Equity sales</v>
          </cell>
          <cell r="O837" t="str">
            <v>in</v>
          </cell>
          <cell r="P837" t="str">
            <v>USD</v>
          </cell>
          <cell r="Q837">
            <v>5.4059999999999997</v>
          </cell>
          <cell r="R837">
            <v>98.441000000000003</v>
          </cell>
          <cell r="S837">
            <v>532.17200000000003</v>
          </cell>
        </row>
        <row r="838">
          <cell r="A838" t="str">
            <v>Siam Investment Fund II</v>
          </cell>
          <cell r="B838" t="str">
            <v>F0003</v>
          </cell>
          <cell r="C838" t="str">
            <v>Fund</v>
          </cell>
          <cell r="D838" t="str">
            <v>Fund</v>
          </cell>
          <cell r="E838" t="str">
            <v>Thailand</v>
          </cell>
          <cell r="F838" t="str">
            <v>Investment Funds</v>
          </cell>
          <cell r="G838" t="str">
            <v>Disbursed</v>
          </cell>
          <cell r="H838" t="str">
            <v>Fay</v>
          </cell>
          <cell r="I838" t="str">
            <v>Asia &amp; Pacific</v>
          </cell>
          <cell r="J838" t="str">
            <v>Fay</v>
          </cell>
          <cell r="K838" t="str">
            <v>Equity</v>
          </cell>
          <cell r="L838">
            <v>38280</v>
          </cell>
          <cell r="M838">
            <v>2004</v>
          </cell>
          <cell r="N838" t="str">
            <v>Investment</v>
          </cell>
          <cell r="O838" t="str">
            <v>out</v>
          </cell>
          <cell r="P838" t="str">
            <v>USD</v>
          </cell>
          <cell r="R838">
            <v>52.32</v>
          </cell>
          <cell r="S838">
            <v>345.56799999999998</v>
          </cell>
          <cell r="T838">
            <v>0</v>
          </cell>
          <cell r="U838">
            <v>0</v>
          </cell>
        </row>
        <row r="839">
          <cell r="A839" t="str">
            <v>Siam Investment Fund II</v>
          </cell>
          <cell r="B839" t="str">
            <v>F0003</v>
          </cell>
          <cell r="C839" t="str">
            <v>Fund</v>
          </cell>
          <cell r="D839" t="str">
            <v>Fund</v>
          </cell>
          <cell r="E839" t="str">
            <v>Thailand</v>
          </cell>
          <cell r="F839" t="str">
            <v>Investment Funds</v>
          </cell>
          <cell r="G839" t="str">
            <v>Disbursed</v>
          </cell>
          <cell r="H839" t="str">
            <v>Fay</v>
          </cell>
          <cell r="I839" t="str">
            <v>Asia &amp; Pacific</v>
          </cell>
          <cell r="J839" t="str">
            <v>Fay</v>
          </cell>
          <cell r="K839" t="str">
            <v>Equity</v>
          </cell>
          <cell r="L839">
            <v>38373</v>
          </cell>
          <cell r="M839">
            <v>2005</v>
          </cell>
          <cell r="N839" t="str">
            <v>Fees/administration</v>
          </cell>
          <cell r="O839" t="str">
            <v>out</v>
          </cell>
          <cell r="P839" t="str">
            <v>USD</v>
          </cell>
          <cell r="R839">
            <v>25.097999999999999</v>
          </cell>
          <cell r="S839">
            <v>158.13249999999999</v>
          </cell>
          <cell r="T839">
            <v>0</v>
          </cell>
          <cell r="U839">
            <v>0</v>
          </cell>
        </row>
        <row r="840">
          <cell r="A840" t="str">
            <v>Siam Investment Fund II</v>
          </cell>
          <cell r="B840" t="str">
            <v>F0003</v>
          </cell>
          <cell r="C840" t="str">
            <v>Fund</v>
          </cell>
          <cell r="D840" t="str">
            <v>Fund</v>
          </cell>
          <cell r="E840" t="str">
            <v>Thailand</v>
          </cell>
          <cell r="F840" t="str">
            <v>Investment Funds</v>
          </cell>
          <cell r="G840" t="str">
            <v>Disbursed</v>
          </cell>
          <cell r="H840" t="str">
            <v>Fay</v>
          </cell>
          <cell r="I840" t="str">
            <v>Asia &amp; Pacific</v>
          </cell>
          <cell r="J840" t="str">
            <v>Fay</v>
          </cell>
          <cell r="K840" t="str">
            <v>Equity</v>
          </cell>
          <cell r="L840">
            <v>38083</v>
          </cell>
          <cell r="M840">
            <v>2004</v>
          </cell>
          <cell r="N840" t="str">
            <v>Equity sales</v>
          </cell>
          <cell r="O840" t="str">
            <v>in</v>
          </cell>
          <cell r="P840" t="str">
            <v>USD</v>
          </cell>
          <cell r="R840">
            <v>84.386660000000006</v>
          </cell>
          <cell r="S840">
            <v>584.95270999999991</v>
          </cell>
          <cell r="W840">
            <v>-55.964199999999998</v>
          </cell>
        </row>
        <row r="841">
          <cell r="A841" t="str">
            <v>Siam Investment Fund II</v>
          </cell>
          <cell r="B841" t="str">
            <v>F0003</v>
          </cell>
          <cell r="C841" t="str">
            <v>Fund</v>
          </cell>
          <cell r="D841" t="str">
            <v>Fund</v>
          </cell>
          <cell r="E841" t="str">
            <v>Thailand</v>
          </cell>
          <cell r="F841" t="str">
            <v>Investment Funds</v>
          </cell>
          <cell r="G841" t="str">
            <v>Disbursed</v>
          </cell>
          <cell r="H841" t="str">
            <v>Fay</v>
          </cell>
          <cell r="I841" t="str">
            <v>Asia &amp; Pacific</v>
          </cell>
          <cell r="J841" t="str">
            <v>Fay</v>
          </cell>
          <cell r="K841" t="str">
            <v>Equity</v>
          </cell>
          <cell r="L841">
            <v>38077</v>
          </cell>
          <cell r="M841">
            <v>2004</v>
          </cell>
          <cell r="N841" t="str">
            <v>Investment</v>
          </cell>
          <cell r="O841" t="str">
            <v>out</v>
          </cell>
          <cell r="P841" t="str">
            <v>USD</v>
          </cell>
          <cell r="R841">
            <v>130.80000000000001</v>
          </cell>
          <cell r="S841">
            <v>912.00300000000004</v>
          </cell>
          <cell r="T841">
            <v>0</v>
          </cell>
          <cell r="U841">
            <v>0</v>
          </cell>
        </row>
        <row r="842">
          <cell r="A842" t="str">
            <v>Siam Investment Fund II</v>
          </cell>
          <cell r="B842" t="str">
            <v>F0003</v>
          </cell>
          <cell r="C842" t="str">
            <v>Fund</v>
          </cell>
          <cell r="D842" t="str">
            <v>Fund</v>
          </cell>
          <cell r="E842" t="str">
            <v>Thailand</v>
          </cell>
          <cell r="F842" t="str">
            <v>Investment Funds</v>
          </cell>
          <cell r="G842" t="str">
            <v>Disbursed</v>
          </cell>
          <cell r="H842" t="str">
            <v>Fay</v>
          </cell>
          <cell r="I842" t="str">
            <v>Asia &amp; Pacific</v>
          </cell>
          <cell r="J842" t="str">
            <v>Fay</v>
          </cell>
          <cell r="K842" t="str">
            <v>Equity</v>
          </cell>
          <cell r="L842">
            <v>37937</v>
          </cell>
          <cell r="M842">
            <v>2003</v>
          </cell>
          <cell r="N842" t="str">
            <v>Investment</v>
          </cell>
          <cell r="O842" t="str">
            <v>out</v>
          </cell>
          <cell r="P842" t="str">
            <v>USD</v>
          </cell>
          <cell r="R842">
            <v>98.1</v>
          </cell>
          <cell r="S842">
            <v>695.32073000000003</v>
          </cell>
          <cell r="T842">
            <v>0</v>
          </cell>
          <cell r="U842">
            <v>0</v>
          </cell>
        </row>
        <row r="843">
          <cell r="A843" t="str">
            <v>Siam Investment Fund II</v>
          </cell>
          <cell r="B843" t="str">
            <v>F0003</v>
          </cell>
          <cell r="C843" t="str">
            <v>Fund</v>
          </cell>
          <cell r="D843" t="str">
            <v>Fund</v>
          </cell>
          <cell r="E843" t="str">
            <v>Thailand</v>
          </cell>
          <cell r="F843" t="str">
            <v>Investment Funds</v>
          </cell>
          <cell r="G843" t="str">
            <v>Disbursed</v>
          </cell>
          <cell r="H843" t="str">
            <v>Fay</v>
          </cell>
          <cell r="I843" t="str">
            <v>Asia &amp; Pacific</v>
          </cell>
          <cell r="J843" t="str">
            <v>Fay</v>
          </cell>
          <cell r="K843" t="str">
            <v>Equity</v>
          </cell>
          <cell r="L843">
            <v>38842</v>
          </cell>
          <cell r="M843">
            <v>2006</v>
          </cell>
          <cell r="N843" t="str">
            <v>Fees/administration</v>
          </cell>
          <cell r="O843" t="str">
            <v>out</v>
          </cell>
          <cell r="P843" t="str">
            <v>USD</v>
          </cell>
          <cell r="Q843">
            <v>6.1215000000000002</v>
          </cell>
          <cell r="R843">
            <v>12.6836</v>
          </cell>
          <cell r="S843">
            <v>77.641999999999996</v>
          </cell>
          <cell r="T843">
            <v>0</v>
          </cell>
          <cell r="U843">
            <v>0</v>
          </cell>
        </row>
        <row r="844">
          <cell r="A844" t="str">
            <v>Siam Investment Fund II</v>
          </cell>
          <cell r="B844" t="str">
            <v>F0003</v>
          </cell>
          <cell r="C844" t="str">
            <v>Fund</v>
          </cell>
          <cell r="D844" t="str">
            <v>Fund</v>
          </cell>
          <cell r="E844" t="str">
            <v>Thailand</v>
          </cell>
          <cell r="F844" t="str">
            <v>Investment Funds</v>
          </cell>
          <cell r="G844" t="str">
            <v>Disbursed</v>
          </cell>
          <cell r="H844" t="str">
            <v>Fay</v>
          </cell>
          <cell r="I844" t="str">
            <v>Asia &amp; Pacific</v>
          </cell>
          <cell r="J844" t="str">
            <v>Fay</v>
          </cell>
          <cell r="K844" t="str">
            <v>Equity</v>
          </cell>
          <cell r="L844">
            <v>38919</v>
          </cell>
          <cell r="M844">
            <v>2006</v>
          </cell>
          <cell r="N844" t="str">
            <v>Fees/administration</v>
          </cell>
          <cell r="O844" t="str">
            <v>out</v>
          </cell>
          <cell r="P844" t="str">
            <v>USD</v>
          </cell>
          <cell r="Q844">
            <v>6.2835999999999999</v>
          </cell>
          <cell r="R844">
            <v>14.143229999999999</v>
          </cell>
          <cell r="S844">
            <v>88.87</v>
          </cell>
          <cell r="T844">
            <v>0</v>
          </cell>
          <cell r="U844">
            <v>0</v>
          </cell>
        </row>
        <row r="845">
          <cell r="A845" t="str">
            <v>Siam Investment Fund II</v>
          </cell>
          <cell r="B845" t="str">
            <v>F0003</v>
          </cell>
          <cell r="C845" t="str">
            <v>Fund</v>
          </cell>
          <cell r="D845" t="str">
            <v>Fund</v>
          </cell>
          <cell r="E845" t="str">
            <v>Thailand</v>
          </cell>
          <cell r="F845" t="str">
            <v>Investment Funds</v>
          </cell>
          <cell r="G845" t="str">
            <v>Disbursed</v>
          </cell>
          <cell r="H845" t="str">
            <v>Fay</v>
          </cell>
          <cell r="I845" t="str">
            <v>Asia &amp; Pacific</v>
          </cell>
          <cell r="J845" t="str">
            <v>Fay</v>
          </cell>
          <cell r="K845" t="str">
            <v>Equity</v>
          </cell>
          <cell r="L845">
            <v>38096</v>
          </cell>
          <cell r="M845">
            <v>2004</v>
          </cell>
          <cell r="N845" t="str">
            <v>Fees/administration</v>
          </cell>
          <cell r="O845" t="str">
            <v>out</v>
          </cell>
          <cell r="P845" t="str">
            <v>USD</v>
          </cell>
          <cell r="R845">
            <v>25.683299999999999</v>
          </cell>
          <cell r="S845">
            <v>176.899</v>
          </cell>
          <cell r="T845">
            <v>0</v>
          </cell>
          <cell r="U845">
            <v>0</v>
          </cell>
        </row>
        <row r="846">
          <cell r="A846" t="str">
            <v>Siam Investment Fund II</v>
          </cell>
          <cell r="B846" t="str">
            <v>F0003</v>
          </cell>
          <cell r="C846" t="str">
            <v>Fund</v>
          </cell>
          <cell r="D846" t="str">
            <v>Fund</v>
          </cell>
          <cell r="E846" t="str">
            <v>Thailand</v>
          </cell>
          <cell r="F846" t="str">
            <v>Investment Funds</v>
          </cell>
          <cell r="G846" t="str">
            <v>Disbursed</v>
          </cell>
          <cell r="H846" t="str">
            <v>Fay</v>
          </cell>
          <cell r="I846" t="str">
            <v>Asia &amp; Pacific</v>
          </cell>
          <cell r="J846" t="str">
            <v>Fay</v>
          </cell>
          <cell r="K846" t="str">
            <v>Equity</v>
          </cell>
          <cell r="L846">
            <v>39007</v>
          </cell>
          <cell r="M846">
            <v>2006</v>
          </cell>
          <cell r="N846" t="str">
            <v>Fees/administration</v>
          </cell>
          <cell r="O846" t="str">
            <v>out</v>
          </cell>
          <cell r="P846" t="str">
            <v>USD</v>
          </cell>
          <cell r="Q846">
            <v>6.7637999999999998</v>
          </cell>
          <cell r="R846">
            <v>11.851120000000002</v>
          </cell>
          <cell r="S846">
            <v>80.159000000000006</v>
          </cell>
          <cell r="T846">
            <v>0</v>
          </cell>
          <cell r="U846">
            <v>0</v>
          </cell>
        </row>
        <row r="847">
          <cell r="A847" t="str">
            <v>Siam Investment Fund II</v>
          </cell>
          <cell r="B847" t="str">
            <v>F0003</v>
          </cell>
          <cell r="C847" t="str">
            <v>Fund</v>
          </cell>
          <cell r="D847" t="str">
            <v>Fund</v>
          </cell>
          <cell r="E847" t="str">
            <v>Thailand</v>
          </cell>
          <cell r="F847" t="str">
            <v>Investment Funds</v>
          </cell>
          <cell r="G847" t="str">
            <v>Disbursed</v>
          </cell>
          <cell r="H847" t="str">
            <v>Fay</v>
          </cell>
          <cell r="I847" t="str">
            <v>Asia &amp; Pacific</v>
          </cell>
          <cell r="J847" t="str">
            <v>Fay</v>
          </cell>
          <cell r="K847" t="str">
            <v>Equity</v>
          </cell>
          <cell r="L847">
            <v>37911</v>
          </cell>
          <cell r="M847">
            <v>2003</v>
          </cell>
          <cell r="N847" t="str">
            <v>Investment</v>
          </cell>
          <cell r="O847" t="str">
            <v>out</v>
          </cell>
          <cell r="P847" t="str">
            <v>USD</v>
          </cell>
          <cell r="R847">
            <v>224.58099999999999</v>
          </cell>
          <cell r="S847">
            <v>1599.0640000000001</v>
          </cell>
          <cell r="T847">
            <v>0</v>
          </cell>
          <cell r="U847">
            <v>0</v>
          </cell>
        </row>
        <row r="848">
          <cell r="A848" t="str">
            <v>Siam Investment Fund II</v>
          </cell>
          <cell r="B848" t="str">
            <v>F0003</v>
          </cell>
          <cell r="C848" t="str">
            <v>Fund</v>
          </cell>
          <cell r="D848" t="str">
            <v>Fund</v>
          </cell>
          <cell r="E848" t="str">
            <v>Thailand</v>
          </cell>
          <cell r="F848" t="str">
            <v>Investment Funds</v>
          </cell>
          <cell r="G848" t="str">
            <v>Disbursed</v>
          </cell>
          <cell r="H848" t="str">
            <v>Fay</v>
          </cell>
          <cell r="I848" t="str">
            <v>Asia &amp; Pacific</v>
          </cell>
          <cell r="J848" t="str">
            <v>Fay</v>
          </cell>
          <cell r="K848" t="str">
            <v>Equity</v>
          </cell>
          <cell r="L848">
            <v>38264</v>
          </cell>
          <cell r="M848">
            <v>2004</v>
          </cell>
          <cell r="N848" t="str">
            <v>Investment</v>
          </cell>
          <cell r="O848" t="str">
            <v>out</v>
          </cell>
          <cell r="P848" t="str">
            <v>USD</v>
          </cell>
          <cell r="R848">
            <v>43.6</v>
          </cell>
          <cell r="S848">
            <v>299.19099999999997</v>
          </cell>
          <cell r="T848">
            <v>0</v>
          </cell>
          <cell r="U848">
            <v>0</v>
          </cell>
        </row>
        <row r="849">
          <cell r="A849" t="str">
            <v>Siam Investment Fund II</v>
          </cell>
          <cell r="B849" t="str">
            <v>F0003</v>
          </cell>
          <cell r="C849" t="str">
            <v>Fund</v>
          </cell>
          <cell r="D849" t="str">
            <v>Fund</v>
          </cell>
          <cell r="E849" t="str">
            <v>Thailand</v>
          </cell>
          <cell r="F849" t="str">
            <v>Investment Funds</v>
          </cell>
          <cell r="G849" t="str">
            <v>Disbursed</v>
          </cell>
          <cell r="H849" t="str">
            <v>Fay</v>
          </cell>
          <cell r="I849" t="str">
            <v>Asia &amp; Pacific</v>
          </cell>
          <cell r="J849" t="str">
            <v>Fay</v>
          </cell>
          <cell r="K849" t="str">
            <v>Equity</v>
          </cell>
          <cell r="L849">
            <v>38190</v>
          </cell>
          <cell r="M849">
            <v>2004</v>
          </cell>
          <cell r="N849" t="str">
            <v>Fees/administration</v>
          </cell>
          <cell r="O849" t="str">
            <v>out</v>
          </cell>
          <cell r="P849" t="str">
            <v>USD</v>
          </cell>
          <cell r="R849">
            <v>25.288490000000003</v>
          </cell>
          <cell r="S849">
            <v>175.40097</v>
          </cell>
          <cell r="T849">
            <v>0</v>
          </cell>
          <cell r="U849">
            <v>0</v>
          </cell>
        </row>
        <row r="850">
          <cell r="A850" t="str">
            <v>Siam Investment Fund II</v>
          </cell>
          <cell r="B850" t="str">
            <v>F0003</v>
          </cell>
          <cell r="C850" t="str">
            <v>Fund</v>
          </cell>
          <cell r="D850" t="str">
            <v>Fund</v>
          </cell>
          <cell r="E850" t="str">
            <v>Thailand</v>
          </cell>
          <cell r="F850" t="str">
            <v>Investment Funds</v>
          </cell>
          <cell r="G850" t="str">
            <v>Disbursed</v>
          </cell>
          <cell r="H850" t="str">
            <v>Fay</v>
          </cell>
          <cell r="I850" t="str">
            <v>Asia &amp; Pacific</v>
          </cell>
          <cell r="J850" t="str">
            <v>Fay</v>
          </cell>
          <cell r="K850" t="str">
            <v>Equity</v>
          </cell>
          <cell r="L850">
            <v>38747</v>
          </cell>
          <cell r="M850">
            <v>2006</v>
          </cell>
          <cell r="N850" t="str">
            <v>Fees/administration</v>
          </cell>
          <cell r="O850" t="str">
            <v>out</v>
          </cell>
          <cell r="P850" t="str">
            <v>USD</v>
          </cell>
          <cell r="Q850">
            <v>6.7268999999999997</v>
          </cell>
          <cell r="R850">
            <v>14.415790000000001</v>
          </cell>
          <cell r="S850">
            <v>96.973579999999998</v>
          </cell>
          <cell r="T850">
            <v>0</v>
          </cell>
          <cell r="U850">
            <v>0</v>
          </cell>
        </row>
        <row r="851">
          <cell r="A851" t="str">
            <v>Siam Investment Fund II</v>
          </cell>
          <cell r="B851" t="str">
            <v>F0003</v>
          </cell>
          <cell r="C851" t="str">
            <v>Fund</v>
          </cell>
          <cell r="D851" t="str">
            <v>Fund</v>
          </cell>
          <cell r="E851" t="str">
            <v>Thailand</v>
          </cell>
          <cell r="F851" t="str">
            <v>Investment Funds</v>
          </cell>
          <cell r="G851" t="str">
            <v>Disbursed</v>
          </cell>
          <cell r="H851" t="str">
            <v>Fay</v>
          </cell>
          <cell r="I851" t="str">
            <v>Asia &amp; Pacific</v>
          </cell>
          <cell r="J851" t="str">
            <v>Fay</v>
          </cell>
          <cell r="K851" t="str">
            <v>Equity</v>
          </cell>
          <cell r="L851">
            <v>38275</v>
          </cell>
          <cell r="M851">
            <v>2004</v>
          </cell>
          <cell r="N851" t="str">
            <v>Investment</v>
          </cell>
          <cell r="O851" t="str">
            <v>out</v>
          </cell>
          <cell r="P851" t="str">
            <v>USD</v>
          </cell>
          <cell r="R851">
            <v>830.80439999999999</v>
          </cell>
          <cell r="S851">
            <v>5566.3868000000002</v>
          </cell>
          <cell r="T851">
            <v>0</v>
          </cell>
          <cell r="U851">
            <v>0</v>
          </cell>
        </row>
        <row r="852">
          <cell r="A852" t="str">
            <v>Siam Investment Fund II</v>
          </cell>
          <cell r="B852" t="str">
            <v>F0003</v>
          </cell>
          <cell r="C852" t="str">
            <v>Fund</v>
          </cell>
          <cell r="D852" t="str">
            <v>Fund</v>
          </cell>
          <cell r="E852" t="str">
            <v>Thailand</v>
          </cell>
          <cell r="F852" t="str">
            <v>Investment Funds</v>
          </cell>
          <cell r="G852" t="str">
            <v>Disbursed</v>
          </cell>
          <cell r="H852" t="str">
            <v>Fay</v>
          </cell>
          <cell r="I852" t="str">
            <v>Asia &amp; Pacific</v>
          </cell>
          <cell r="J852" t="str">
            <v>Fay</v>
          </cell>
          <cell r="K852" t="str">
            <v>Equity</v>
          </cell>
          <cell r="L852">
            <v>38377</v>
          </cell>
          <cell r="M852">
            <v>2005</v>
          </cell>
          <cell r="N852" t="str">
            <v>Equity sales</v>
          </cell>
          <cell r="O852" t="str">
            <v>in</v>
          </cell>
          <cell r="P852" t="str">
            <v>USD</v>
          </cell>
          <cell r="R852">
            <v>46.115940000000002</v>
          </cell>
          <cell r="S852">
            <v>290.55809999999997</v>
          </cell>
          <cell r="W852">
            <v>-59.252449999999996</v>
          </cell>
        </row>
        <row r="853">
          <cell r="A853" t="str">
            <v>Siam Investment Fund II</v>
          </cell>
          <cell r="B853" t="str">
            <v>F0003</v>
          </cell>
          <cell r="C853" t="str">
            <v>Fund</v>
          </cell>
          <cell r="D853" t="str">
            <v>Fund</v>
          </cell>
          <cell r="E853" t="str">
            <v>Thailand</v>
          </cell>
          <cell r="F853" t="str">
            <v>Investment Funds</v>
          </cell>
          <cell r="G853" t="str">
            <v>Disbursed</v>
          </cell>
          <cell r="H853" t="str">
            <v>Fay</v>
          </cell>
          <cell r="I853" t="str">
            <v>Asia &amp; Pacific</v>
          </cell>
          <cell r="J853" t="str">
            <v>Fay</v>
          </cell>
          <cell r="K853" t="str">
            <v>Equity</v>
          </cell>
          <cell r="L853">
            <v>38280</v>
          </cell>
          <cell r="M853">
            <v>2004</v>
          </cell>
          <cell r="N853" t="str">
            <v>Equity sales</v>
          </cell>
          <cell r="O853" t="str">
            <v>in</v>
          </cell>
          <cell r="P853" t="str">
            <v>USD</v>
          </cell>
          <cell r="R853">
            <v>42.93506</v>
          </cell>
          <cell r="S853">
            <v>280.66199999999998</v>
          </cell>
          <cell r="W853">
            <v>-45.429720000000003</v>
          </cell>
        </row>
        <row r="854">
          <cell r="A854" t="str">
            <v>Siam Investment Fund II</v>
          </cell>
          <cell r="B854" t="str">
            <v>F0003</v>
          </cell>
          <cell r="C854" t="str">
            <v>Fund</v>
          </cell>
          <cell r="D854" t="str">
            <v>Fund</v>
          </cell>
          <cell r="E854" t="str">
            <v>Thailand</v>
          </cell>
          <cell r="F854" t="str">
            <v>Investment Funds</v>
          </cell>
          <cell r="G854" t="str">
            <v>Disbursed</v>
          </cell>
          <cell r="H854" t="str">
            <v>Fay</v>
          </cell>
          <cell r="I854" t="str">
            <v>Asia &amp; Pacific</v>
          </cell>
          <cell r="J854" t="str">
            <v>Fay</v>
          </cell>
          <cell r="K854" t="str">
            <v>Equity</v>
          </cell>
          <cell r="L854">
            <v>37256</v>
          </cell>
          <cell r="M854">
            <v>2001</v>
          </cell>
          <cell r="N854" t="str">
            <v>Investment</v>
          </cell>
          <cell r="O854" t="str">
            <v>out</v>
          </cell>
          <cell r="P854" t="str">
            <v>USD</v>
          </cell>
          <cell r="R854">
            <v>1194.4849999999999</v>
          </cell>
          <cell r="S854">
            <v>10870.058000000001</v>
          </cell>
          <cell r="T854">
            <v>0</v>
          </cell>
          <cell r="U854">
            <v>0</v>
          </cell>
        </row>
        <row r="855">
          <cell r="A855" t="str">
            <v>Siam Investment Fund II</v>
          </cell>
          <cell r="B855" t="str">
            <v>F0003</v>
          </cell>
          <cell r="C855" t="str">
            <v>Fund</v>
          </cell>
          <cell r="D855" t="str">
            <v>Fund</v>
          </cell>
          <cell r="E855" t="str">
            <v>Thailand</v>
          </cell>
          <cell r="F855" t="str">
            <v>Investment Funds</v>
          </cell>
          <cell r="G855" t="str">
            <v>Disbursed</v>
          </cell>
          <cell r="H855" t="str">
            <v>Fay</v>
          </cell>
          <cell r="I855" t="str">
            <v>Asia &amp; Pacific</v>
          </cell>
          <cell r="J855" t="str">
            <v>Fay</v>
          </cell>
          <cell r="K855" t="str">
            <v>Equity</v>
          </cell>
          <cell r="L855">
            <v>37720</v>
          </cell>
          <cell r="M855">
            <v>2003</v>
          </cell>
          <cell r="N855" t="str">
            <v>Equity sales</v>
          </cell>
          <cell r="O855" t="str">
            <v>in</v>
          </cell>
          <cell r="P855" t="str">
            <v>USD</v>
          </cell>
          <cell r="R855">
            <v>84.605000000000004</v>
          </cell>
          <cell r="S855">
            <v>614.49900000000002</v>
          </cell>
          <cell r="W855">
            <v>-155.423</v>
          </cell>
        </row>
        <row r="856">
          <cell r="A856" t="str">
            <v>Siam Investment Fund II</v>
          </cell>
          <cell r="B856" t="str">
            <v>F0003</v>
          </cell>
          <cell r="C856" t="str">
            <v>Fund</v>
          </cell>
          <cell r="D856" t="str">
            <v>Fund</v>
          </cell>
          <cell r="E856" t="str">
            <v>Thailand</v>
          </cell>
          <cell r="F856" t="str">
            <v>Investment Funds</v>
          </cell>
          <cell r="G856" t="str">
            <v>Disbursed</v>
          </cell>
          <cell r="H856" t="str">
            <v>Fay</v>
          </cell>
          <cell r="I856" t="str">
            <v>Asia &amp; Pacific</v>
          </cell>
          <cell r="J856" t="str">
            <v>Fay</v>
          </cell>
          <cell r="K856" t="str">
            <v>Equity</v>
          </cell>
          <cell r="L856">
            <v>37998</v>
          </cell>
          <cell r="M856">
            <v>2004</v>
          </cell>
          <cell r="N856" t="str">
            <v>Equity sales</v>
          </cell>
          <cell r="O856" t="str">
            <v>in</v>
          </cell>
          <cell r="P856" t="str">
            <v>USD</v>
          </cell>
          <cell r="R856">
            <v>50.158999999999999</v>
          </cell>
          <cell r="S856">
            <v>336.52676000000002</v>
          </cell>
          <cell r="W856">
            <v>-44.43085</v>
          </cell>
        </row>
        <row r="857">
          <cell r="A857" t="str">
            <v>Siam Investment Fund II</v>
          </cell>
          <cell r="B857" t="str">
            <v>F0003</v>
          </cell>
          <cell r="C857" t="str">
            <v>Fund</v>
          </cell>
          <cell r="D857" t="str">
            <v>Fund</v>
          </cell>
          <cell r="E857" t="str">
            <v>Thailand</v>
          </cell>
          <cell r="F857" t="str">
            <v>Investment Funds</v>
          </cell>
          <cell r="G857" t="str">
            <v>Disbursed</v>
          </cell>
          <cell r="H857" t="str">
            <v>Fay</v>
          </cell>
          <cell r="I857" t="str">
            <v>Asia &amp; Pacific</v>
          </cell>
          <cell r="J857" t="str">
            <v>Fay</v>
          </cell>
          <cell r="K857" t="str">
            <v>Equity</v>
          </cell>
          <cell r="L857">
            <v>37818</v>
          </cell>
          <cell r="M857">
            <v>2003</v>
          </cell>
          <cell r="N857" t="str">
            <v>Equity sales</v>
          </cell>
          <cell r="O857" t="str">
            <v>in</v>
          </cell>
          <cell r="P857" t="str">
            <v>USD</v>
          </cell>
          <cell r="R857">
            <v>405.58100000000002</v>
          </cell>
          <cell r="S857">
            <v>3015.0520000000001</v>
          </cell>
          <cell r="W857">
            <v>-675.81809999999996</v>
          </cell>
        </row>
        <row r="858">
          <cell r="A858" t="str">
            <v>Siam Investment Fund II</v>
          </cell>
          <cell r="B858" t="str">
            <v>F0003</v>
          </cell>
          <cell r="C858" t="str">
            <v>Fund</v>
          </cell>
          <cell r="D858" t="str">
            <v>Fund</v>
          </cell>
          <cell r="E858" t="str">
            <v>Thailand</v>
          </cell>
          <cell r="F858" t="str">
            <v>Investment Funds</v>
          </cell>
          <cell r="G858" t="str">
            <v>Disbursed</v>
          </cell>
          <cell r="H858" t="str">
            <v>Fay</v>
          </cell>
          <cell r="I858" t="str">
            <v>Asia &amp; Pacific</v>
          </cell>
          <cell r="J858" t="str">
            <v>Fay</v>
          </cell>
          <cell r="K858" t="str">
            <v>Equity</v>
          </cell>
          <cell r="L858">
            <v>37820</v>
          </cell>
          <cell r="M858">
            <v>2003</v>
          </cell>
          <cell r="N858" t="str">
            <v>Equity sales</v>
          </cell>
          <cell r="O858" t="str">
            <v>in</v>
          </cell>
          <cell r="P858" t="str">
            <v>USD</v>
          </cell>
          <cell r="R858">
            <v>322.65499999999997</v>
          </cell>
          <cell r="S858">
            <v>2407.1689999999999</v>
          </cell>
          <cell r="W858">
            <v>-460.92959999999999</v>
          </cell>
        </row>
        <row r="859">
          <cell r="A859" t="str">
            <v>Siam Investment Fund II</v>
          </cell>
          <cell r="B859" t="str">
            <v>F0003</v>
          </cell>
          <cell r="C859" t="str">
            <v>Fund</v>
          </cell>
          <cell r="D859" t="str">
            <v>Fund</v>
          </cell>
          <cell r="E859" t="str">
            <v>Thailand</v>
          </cell>
          <cell r="F859" t="str">
            <v>Investment Funds</v>
          </cell>
          <cell r="G859" t="str">
            <v>Disbursed</v>
          </cell>
          <cell r="H859" t="str">
            <v>Fay</v>
          </cell>
          <cell r="I859" t="str">
            <v>Asia &amp; Pacific</v>
          </cell>
          <cell r="J859" t="str">
            <v>Fay</v>
          </cell>
          <cell r="K859" t="str">
            <v>Equity</v>
          </cell>
          <cell r="L859">
            <v>38007</v>
          </cell>
          <cell r="M859">
            <v>2004</v>
          </cell>
          <cell r="N859" t="str">
            <v>Fees/administration</v>
          </cell>
          <cell r="O859" t="str">
            <v>out</v>
          </cell>
          <cell r="P859" t="str">
            <v>USD</v>
          </cell>
          <cell r="R859">
            <v>25.658339999999999</v>
          </cell>
          <cell r="S859">
            <v>175.84429999999998</v>
          </cell>
          <cell r="T859">
            <v>0</v>
          </cell>
          <cell r="U859">
            <v>0</v>
          </cell>
        </row>
        <row r="860">
          <cell r="A860" t="str">
            <v>Siam Investment Fund II</v>
          </cell>
          <cell r="B860" t="str">
            <v>F0003</v>
          </cell>
          <cell r="C860" t="str">
            <v>Fund</v>
          </cell>
          <cell r="D860" t="str">
            <v>Fund</v>
          </cell>
          <cell r="E860" t="str">
            <v>Thailand</v>
          </cell>
          <cell r="F860" t="str">
            <v>Investment Funds</v>
          </cell>
          <cell r="G860" t="str">
            <v>Disbursed</v>
          </cell>
          <cell r="H860" t="str">
            <v>Fay</v>
          </cell>
          <cell r="I860" t="str">
            <v>Asia &amp; Pacific</v>
          </cell>
          <cell r="J860" t="str">
            <v>Fay</v>
          </cell>
          <cell r="K860" t="str">
            <v>Equity</v>
          </cell>
          <cell r="L860">
            <v>37846</v>
          </cell>
          <cell r="M860">
            <v>2003</v>
          </cell>
          <cell r="N860" t="str">
            <v>Fees/administration</v>
          </cell>
          <cell r="O860" t="str">
            <v>out</v>
          </cell>
          <cell r="P860" t="str">
            <v>USD</v>
          </cell>
          <cell r="R860">
            <v>26.919</v>
          </cell>
          <cell r="S860">
            <v>198.26300000000001</v>
          </cell>
          <cell r="T860">
            <v>0</v>
          </cell>
          <cell r="U860">
            <v>0</v>
          </cell>
        </row>
        <row r="861">
          <cell r="A861" t="str">
            <v>Siam Investment Fund II</v>
          </cell>
          <cell r="B861" t="str">
            <v>F0003</v>
          </cell>
          <cell r="C861" t="str">
            <v>Fund</v>
          </cell>
          <cell r="D861" t="str">
            <v>Fund</v>
          </cell>
          <cell r="E861" t="str">
            <v>Thailand</v>
          </cell>
          <cell r="F861" t="str">
            <v>Investment Funds</v>
          </cell>
          <cell r="G861" t="str">
            <v>Disbursed</v>
          </cell>
          <cell r="H861" t="str">
            <v>Fay</v>
          </cell>
          <cell r="I861" t="str">
            <v>Asia &amp; Pacific</v>
          </cell>
          <cell r="J861" t="str">
            <v>Fay</v>
          </cell>
          <cell r="K861" t="str">
            <v>Equity</v>
          </cell>
          <cell r="L861">
            <v>37739</v>
          </cell>
          <cell r="M861">
            <v>2003</v>
          </cell>
          <cell r="N861" t="str">
            <v>Fees/administration</v>
          </cell>
          <cell r="O861" t="str">
            <v>out</v>
          </cell>
          <cell r="P861" t="str">
            <v>USD</v>
          </cell>
          <cell r="R861">
            <v>25</v>
          </cell>
          <cell r="S861">
            <v>178.98</v>
          </cell>
          <cell r="T861">
            <v>0</v>
          </cell>
          <cell r="U861">
            <v>0</v>
          </cell>
        </row>
        <row r="862">
          <cell r="A862" t="str">
            <v>Siam Investment Fund II</v>
          </cell>
          <cell r="B862" t="str">
            <v>F0003</v>
          </cell>
          <cell r="C862" t="str">
            <v>Fund</v>
          </cell>
          <cell r="D862" t="str">
            <v>Fund</v>
          </cell>
          <cell r="E862" t="str">
            <v>Thailand</v>
          </cell>
          <cell r="F862" t="str">
            <v>Investment Funds</v>
          </cell>
          <cell r="G862" t="str">
            <v>Disbursed</v>
          </cell>
          <cell r="H862" t="str">
            <v>Fay</v>
          </cell>
          <cell r="I862" t="str">
            <v>Asia &amp; Pacific</v>
          </cell>
          <cell r="J862" t="str">
            <v>Fay</v>
          </cell>
          <cell r="K862" t="str">
            <v>Equity</v>
          </cell>
          <cell r="L862">
            <v>38463</v>
          </cell>
          <cell r="M862">
            <v>2005</v>
          </cell>
          <cell r="N862" t="str">
            <v>Equity sales</v>
          </cell>
          <cell r="O862" t="str">
            <v>in</v>
          </cell>
          <cell r="P862" t="str">
            <v>USD</v>
          </cell>
          <cell r="R862">
            <v>151.376</v>
          </cell>
          <cell r="S862">
            <v>945.49599999999998</v>
          </cell>
          <cell r="W862">
            <v>-178.88410000000002</v>
          </cell>
        </row>
        <row r="863">
          <cell r="A863" t="str">
            <v>Siam Investment Fund II</v>
          </cell>
          <cell r="B863" t="str">
            <v>F0003</v>
          </cell>
          <cell r="C863" t="str">
            <v>Fund</v>
          </cell>
          <cell r="D863" t="str">
            <v>Fund</v>
          </cell>
          <cell r="E863" t="str">
            <v>Thailand</v>
          </cell>
          <cell r="F863" t="str">
            <v>Investment Funds</v>
          </cell>
          <cell r="G863" t="str">
            <v>Disbursed</v>
          </cell>
          <cell r="H863" t="str">
            <v>Fay</v>
          </cell>
          <cell r="I863" t="str">
            <v>Asia &amp; Pacific</v>
          </cell>
          <cell r="J863" t="str">
            <v>Fay</v>
          </cell>
          <cell r="K863" t="str">
            <v>Equity</v>
          </cell>
          <cell r="L863">
            <v>37346</v>
          </cell>
          <cell r="M863">
            <v>2002</v>
          </cell>
          <cell r="N863" t="str">
            <v>Fees/administration</v>
          </cell>
          <cell r="O863" t="str">
            <v>out</v>
          </cell>
          <cell r="P863" t="str">
            <v>USD</v>
          </cell>
          <cell r="R863">
            <v>28.753</v>
          </cell>
          <cell r="S863">
            <v>257.22000000000003</v>
          </cell>
          <cell r="T863">
            <v>0</v>
          </cell>
          <cell r="U863">
            <v>0</v>
          </cell>
        </row>
        <row r="864">
          <cell r="A864" t="str">
            <v>Siam Investment Fund II</v>
          </cell>
          <cell r="B864" t="str">
            <v>F0003</v>
          </cell>
          <cell r="C864" t="str">
            <v>Fund</v>
          </cell>
          <cell r="D864" t="str">
            <v>Fund</v>
          </cell>
          <cell r="E864" t="str">
            <v>Thailand</v>
          </cell>
          <cell r="F864" t="str">
            <v>Investment Funds</v>
          </cell>
          <cell r="G864" t="str">
            <v>Disbursed</v>
          </cell>
          <cell r="H864" t="str">
            <v>Fay</v>
          </cell>
          <cell r="I864" t="str">
            <v>Asia &amp; Pacific</v>
          </cell>
          <cell r="J864" t="str">
            <v>Fay</v>
          </cell>
          <cell r="K864" t="str">
            <v>Equity</v>
          </cell>
          <cell r="L864">
            <v>38436</v>
          </cell>
          <cell r="M864">
            <v>2005</v>
          </cell>
          <cell r="N864" t="str">
            <v>Investment</v>
          </cell>
          <cell r="O864" t="str">
            <v>out</v>
          </cell>
          <cell r="P864" t="str">
            <v>USD</v>
          </cell>
          <cell r="R864">
            <v>52.32</v>
          </cell>
          <cell r="S864">
            <v>319.15199999999999</v>
          </cell>
          <cell r="T864">
            <v>0</v>
          </cell>
          <cell r="U864">
            <v>0</v>
          </cell>
        </row>
        <row r="865">
          <cell r="A865" t="str">
            <v>Siam Investment Fund II</v>
          </cell>
          <cell r="B865" t="str">
            <v>F0003</v>
          </cell>
          <cell r="C865" t="str">
            <v>Fund</v>
          </cell>
          <cell r="D865" t="str">
            <v>Fund</v>
          </cell>
          <cell r="E865" t="str">
            <v>Thailand</v>
          </cell>
          <cell r="F865" t="str">
            <v>Investment Funds</v>
          </cell>
          <cell r="G865" t="str">
            <v>Disbursed</v>
          </cell>
          <cell r="H865" t="str">
            <v>Fay</v>
          </cell>
          <cell r="I865" t="str">
            <v>Asia &amp; Pacific</v>
          </cell>
          <cell r="J865" t="str">
            <v>Fay</v>
          </cell>
          <cell r="K865" t="str">
            <v>Equity</v>
          </cell>
          <cell r="L865">
            <v>38555</v>
          </cell>
          <cell r="M865">
            <v>2005</v>
          </cell>
          <cell r="N865" t="str">
            <v>Fees/administration</v>
          </cell>
          <cell r="O865" t="str">
            <v>out</v>
          </cell>
          <cell r="P865" t="str">
            <v>USD</v>
          </cell>
          <cell r="R865">
            <v>27.545580000000001</v>
          </cell>
          <cell r="S865">
            <v>180.88399999999999</v>
          </cell>
          <cell r="T865">
            <v>0</v>
          </cell>
          <cell r="U865">
            <v>0</v>
          </cell>
        </row>
        <row r="866">
          <cell r="A866" t="str">
            <v>Siam Investment Fund II</v>
          </cell>
          <cell r="B866" t="str">
            <v>F0003</v>
          </cell>
          <cell r="C866" t="str">
            <v>Fund</v>
          </cell>
          <cell r="D866" t="str">
            <v>Fund</v>
          </cell>
          <cell r="E866" t="str">
            <v>Thailand</v>
          </cell>
          <cell r="F866" t="str">
            <v>Investment Funds</v>
          </cell>
          <cell r="G866" t="str">
            <v>Disbursed</v>
          </cell>
          <cell r="H866" t="str">
            <v>Fay</v>
          </cell>
          <cell r="I866" t="str">
            <v>Asia &amp; Pacific</v>
          </cell>
          <cell r="J866" t="str">
            <v>Fay</v>
          </cell>
          <cell r="K866" t="str">
            <v>Equity</v>
          </cell>
          <cell r="L866">
            <v>37645</v>
          </cell>
          <cell r="M866">
            <v>2003</v>
          </cell>
          <cell r="N866" t="str">
            <v>Fees/administration</v>
          </cell>
          <cell r="O866" t="str">
            <v>out</v>
          </cell>
          <cell r="P866" t="str">
            <v>USD</v>
          </cell>
          <cell r="R866">
            <v>25.864999999999998</v>
          </cell>
          <cell r="S866">
            <v>178.59</v>
          </cell>
          <cell r="T866">
            <v>0</v>
          </cell>
          <cell r="U866">
            <v>0</v>
          </cell>
        </row>
        <row r="867">
          <cell r="A867" t="str">
            <v>Siam Investment Fund II</v>
          </cell>
          <cell r="B867" t="str">
            <v>F0003</v>
          </cell>
          <cell r="C867" t="str">
            <v>Fund</v>
          </cell>
          <cell r="D867" t="str">
            <v>Fund</v>
          </cell>
          <cell r="E867" t="str">
            <v>Thailand</v>
          </cell>
          <cell r="F867" t="str">
            <v>Investment Funds</v>
          </cell>
          <cell r="G867" t="str">
            <v>Disbursed</v>
          </cell>
          <cell r="H867" t="str">
            <v>Fay</v>
          </cell>
          <cell r="I867" t="str">
            <v>Asia &amp; Pacific</v>
          </cell>
          <cell r="J867" t="str">
            <v>Fay</v>
          </cell>
          <cell r="K867" t="str">
            <v>Equity</v>
          </cell>
          <cell r="L867">
            <v>37571</v>
          </cell>
          <cell r="M867">
            <v>2002</v>
          </cell>
          <cell r="N867" t="str">
            <v>Equity sales</v>
          </cell>
          <cell r="O867" t="str">
            <v>in</v>
          </cell>
          <cell r="P867" t="str">
            <v>USD</v>
          </cell>
          <cell r="R867">
            <v>130.79796000000002</v>
          </cell>
          <cell r="S867">
            <v>942.62166000000002</v>
          </cell>
          <cell r="W867">
            <v>-247.66660000000002</v>
          </cell>
        </row>
        <row r="868">
          <cell r="A868" t="str">
            <v>Siam Investment Fund II</v>
          </cell>
          <cell r="B868" t="str">
            <v>F0003</v>
          </cell>
          <cell r="C868" t="str">
            <v>Fund</v>
          </cell>
          <cell r="D868" t="str">
            <v>Fund</v>
          </cell>
          <cell r="E868" t="str">
            <v>Thailand</v>
          </cell>
          <cell r="F868" t="str">
            <v>Investment Funds</v>
          </cell>
          <cell r="G868" t="str">
            <v>Disbursed</v>
          </cell>
          <cell r="H868" t="str">
            <v>Fay</v>
          </cell>
          <cell r="I868" t="str">
            <v>Asia &amp; Pacific</v>
          </cell>
          <cell r="J868" t="str">
            <v>Fay</v>
          </cell>
          <cell r="K868" t="str">
            <v>Equity</v>
          </cell>
          <cell r="L868">
            <v>37466</v>
          </cell>
          <cell r="M868">
            <v>2002</v>
          </cell>
          <cell r="N868" t="str">
            <v>Fees/administration</v>
          </cell>
          <cell r="O868" t="str">
            <v>out</v>
          </cell>
          <cell r="P868" t="str">
            <v>USD</v>
          </cell>
          <cell r="R868">
            <v>26.905529999999999</v>
          </cell>
          <cell r="S868">
            <v>199.59100000000001</v>
          </cell>
          <cell r="T868">
            <v>0</v>
          </cell>
          <cell r="U868">
            <v>0</v>
          </cell>
        </row>
        <row r="869">
          <cell r="A869" t="str">
            <v>Siam Investment Fund II</v>
          </cell>
          <cell r="B869" t="str">
            <v>F0003</v>
          </cell>
          <cell r="C869" t="str">
            <v>Fund</v>
          </cell>
          <cell r="D869" t="str">
            <v>Fund</v>
          </cell>
          <cell r="E869" t="str">
            <v>Thailand</v>
          </cell>
          <cell r="F869" t="str">
            <v>Investment Funds</v>
          </cell>
          <cell r="G869" t="str">
            <v>Disbursed</v>
          </cell>
          <cell r="H869" t="str">
            <v>Fay</v>
          </cell>
          <cell r="I869" t="str">
            <v>Asia &amp; Pacific</v>
          </cell>
          <cell r="J869" t="str">
            <v>Fay</v>
          </cell>
          <cell r="K869" t="str">
            <v>Equity</v>
          </cell>
          <cell r="L869">
            <v>38657</v>
          </cell>
          <cell r="M869">
            <v>2005</v>
          </cell>
          <cell r="N869" t="str">
            <v>Investment</v>
          </cell>
          <cell r="O869" t="str">
            <v>out</v>
          </cell>
          <cell r="P869" t="str">
            <v>USD</v>
          </cell>
          <cell r="Q869">
            <v>6.4810999999999996</v>
          </cell>
          <cell r="R869">
            <v>76.565850000000012</v>
          </cell>
          <cell r="S869">
            <v>496.14767999999998</v>
          </cell>
          <cell r="T869">
            <v>0</v>
          </cell>
          <cell r="U869">
            <v>0</v>
          </cell>
        </row>
        <row r="870">
          <cell r="A870" t="str">
            <v>Siam Investment Fund II</v>
          </cell>
          <cell r="B870" t="str">
            <v>F0003</v>
          </cell>
          <cell r="C870" t="str">
            <v>Fund</v>
          </cell>
          <cell r="D870" t="str">
            <v>Fund</v>
          </cell>
          <cell r="E870" t="str">
            <v>Thailand</v>
          </cell>
          <cell r="F870" t="str">
            <v>Investment Funds</v>
          </cell>
          <cell r="G870" t="str">
            <v>Disbursed</v>
          </cell>
          <cell r="H870" t="str">
            <v>Fay</v>
          </cell>
          <cell r="I870" t="str">
            <v>Asia &amp; Pacific</v>
          </cell>
          <cell r="J870" t="str">
            <v>Fay</v>
          </cell>
          <cell r="K870" t="str">
            <v>Equity</v>
          </cell>
          <cell r="L870">
            <v>37397</v>
          </cell>
          <cell r="M870">
            <v>2002</v>
          </cell>
          <cell r="N870" t="str">
            <v>Investment</v>
          </cell>
          <cell r="O870" t="str">
            <v>out</v>
          </cell>
          <cell r="P870" t="str">
            <v>USD</v>
          </cell>
          <cell r="R870">
            <v>1188.8372099999999</v>
          </cell>
          <cell r="S870">
            <v>9747.2759999999998</v>
          </cell>
          <cell r="T870">
            <v>0</v>
          </cell>
          <cell r="U870">
            <v>0</v>
          </cell>
        </row>
        <row r="871">
          <cell r="A871" t="str">
            <v>Siam Investment Fund II</v>
          </cell>
          <cell r="B871" t="str">
            <v>F0003</v>
          </cell>
          <cell r="C871" t="str">
            <v>Fund</v>
          </cell>
          <cell r="D871" t="str">
            <v>Fund</v>
          </cell>
          <cell r="E871" t="str">
            <v>Thailand</v>
          </cell>
          <cell r="F871" t="str">
            <v>Investment Funds</v>
          </cell>
          <cell r="G871" t="str">
            <v>Disbursed</v>
          </cell>
          <cell r="H871" t="str">
            <v>Fay</v>
          </cell>
          <cell r="I871" t="str">
            <v>Asia &amp; Pacific</v>
          </cell>
          <cell r="J871" t="str">
            <v>Fay</v>
          </cell>
          <cell r="K871" t="str">
            <v>Equity</v>
          </cell>
          <cell r="L871">
            <v>37554</v>
          </cell>
          <cell r="M871">
            <v>2002</v>
          </cell>
          <cell r="N871" t="str">
            <v>Equity sales</v>
          </cell>
          <cell r="O871" t="str">
            <v>in</v>
          </cell>
          <cell r="P871" t="str">
            <v>USD</v>
          </cell>
          <cell r="R871">
            <v>74.08</v>
          </cell>
          <cell r="S871">
            <v>558.31404000000009</v>
          </cell>
          <cell r="W871">
            <v>-115.82910000000001</v>
          </cell>
        </row>
        <row r="872">
          <cell r="A872" t="str">
            <v>Siam Investment Fund II</v>
          </cell>
          <cell r="B872" t="str">
            <v>F0003</v>
          </cell>
          <cell r="C872" t="str">
            <v>Fund</v>
          </cell>
          <cell r="D872" t="str">
            <v>Fund</v>
          </cell>
          <cell r="E872" t="str">
            <v>Thailand</v>
          </cell>
          <cell r="F872" t="str">
            <v>Investment Funds</v>
          </cell>
          <cell r="G872" t="str">
            <v>Disbursed</v>
          </cell>
          <cell r="H872" t="str">
            <v>Fay</v>
          </cell>
          <cell r="I872" t="str">
            <v>Asia &amp; Pacific</v>
          </cell>
          <cell r="J872" t="str">
            <v>Fay</v>
          </cell>
          <cell r="K872" t="str">
            <v>Equity</v>
          </cell>
          <cell r="L872">
            <v>39444</v>
          </cell>
          <cell r="M872">
            <v>2007</v>
          </cell>
          <cell r="N872" t="str">
            <v>Dividends</v>
          </cell>
          <cell r="O872" t="str">
            <v>in</v>
          </cell>
          <cell r="P872" t="str">
            <v>USD</v>
          </cell>
          <cell r="Q872">
            <v>5.4189999999999996</v>
          </cell>
          <cell r="R872">
            <v>43.563379999999995</v>
          </cell>
          <cell r="S872">
            <v>236.06985999999998</v>
          </cell>
        </row>
        <row r="873">
          <cell r="A873" t="str">
            <v>Siam Investment Fund II</v>
          </cell>
          <cell r="B873" t="str">
            <v>F0003</v>
          </cell>
          <cell r="C873" t="str">
            <v>Fund</v>
          </cell>
          <cell r="D873" t="str">
            <v>Fund</v>
          </cell>
          <cell r="E873" t="str">
            <v>Thailand</v>
          </cell>
          <cell r="F873" t="str">
            <v>Investment Funds</v>
          </cell>
          <cell r="G873" t="str">
            <v>Disbursed</v>
          </cell>
          <cell r="H873" t="str">
            <v>Fay</v>
          </cell>
          <cell r="I873" t="str">
            <v>Asia &amp; Pacific</v>
          </cell>
          <cell r="J873" t="str">
            <v>Fay</v>
          </cell>
          <cell r="K873" t="str">
            <v>Equity</v>
          </cell>
          <cell r="L873">
            <v>38464</v>
          </cell>
          <cell r="M873">
            <v>2005</v>
          </cell>
          <cell r="N873" t="str">
            <v>Fees/administration</v>
          </cell>
          <cell r="O873" t="str">
            <v>out</v>
          </cell>
          <cell r="P873" t="str">
            <v>USD</v>
          </cell>
          <cell r="R873">
            <v>25.203619999999997</v>
          </cell>
          <cell r="S873">
            <v>157.31899999999999</v>
          </cell>
          <cell r="T873">
            <v>0</v>
          </cell>
          <cell r="U873">
            <v>0</v>
          </cell>
        </row>
        <row r="874">
          <cell r="A874" t="str">
            <v>Siam Investment Fund II</v>
          </cell>
          <cell r="B874" t="str">
            <v>F0003</v>
          </cell>
          <cell r="C874" t="str">
            <v>Fund</v>
          </cell>
          <cell r="D874" t="str">
            <v>Fund</v>
          </cell>
          <cell r="E874" t="str">
            <v>Thailand</v>
          </cell>
          <cell r="F874" t="str">
            <v>Investment Funds</v>
          </cell>
          <cell r="G874" t="str">
            <v>Disbursed</v>
          </cell>
          <cell r="H874" t="str">
            <v>Fay</v>
          </cell>
          <cell r="I874" t="str">
            <v>Asia &amp; Pacific</v>
          </cell>
          <cell r="J874" t="str">
            <v>Fay</v>
          </cell>
          <cell r="K874" t="str">
            <v>Equity</v>
          </cell>
          <cell r="L874">
            <v>38645</v>
          </cell>
          <cell r="M874">
            <v>2005</v>
          </cell>
          <cell r="N874" t="str">
            <v>Fees/administration</v>
          </cell>
          <cell r="O874" t="str">
            <v>out</v>
          </cell>
          <cell r="P874" t="str">
            <v>USD</v>
          </cell>
          <cell r="R874">
            <v>27.424880000000002</v>
          </cell>
          <cell r="S874">
            <v>178.96379999999999</v>
          </cell>
          <cell r="T874">
            <v>0</v>
          </cell>
          <cell r="U874">
            <v>0</v>
          </cell>
        </row>
        <row r="875">
          <cell r="A875" t="str">
            <v>Siam Investment Fund II</v>
          </cell>
          <cell r="B875" t="str">
            <v>F0003</v>
          </cell>
          <cell r="C875" t="str">
            <v>Fund</v>
          </cell>
          <cell r="D875" t="str">
            <v>Fund</v>
          </cell>
          <cell r="E875" t="str">
            <v>Thailand</v>
          </cell>
          <cell r="F875" t="str">
            <v>Investment Funds</v>
          </cell>
          <cell r="G875" t="str">
            <v>Disbursed</v>
          </cell>
          <cell r="H875" t="str">
            <v>Fay</v>
          </cell>
          <cell r="I875" t="str">
            <v>Asia &amp; Pacific</v>
          </cell>
          <cell r="J875" t="str">
            <v>Fay</v>
          </cell>
          <cell r="K875" t="str">
            <v>Equity</v>
          </cell>
          <cell r="L875">
            <v>37504</v>
          </cell>
          <cell r="M875">
            <v>2002</v>
          </cell>
          <cell r="N875" t="str">
            <v>Investment</v>
          </cell>
          <cell r="O875" t="str">
            <v>out</v>
          </cell>
          <cell r="P875" t="str">
            <v>USD</v>
          </cell>
          <cell r="R875">
            <v>102.93853999999999</v>
          </cell>
          <cell r="S875">
            <v>777.39200000000005</v>
          </cell>
          <cell r="T875">
            <v>0</v>
          </cell>
          <cell r="U875">
            <v>0</v>
          </cell>
        </row>
        <row r="876">
          <cell r="A876" t="str">
            <v>Siam Investment Fund II</v>
          </cell>
          <cell r="B876" t="str">
            <v>F0003</v>
          </cell>
          <cell r="C876" t="str">
            <v>Fund</v>
          </cell>
          <cell r="D876" t="str">
            <v>Fund</v>
          </cell>
          <cell r="E876" t="str">
            <v>Thailand</v>
          </cell>
          <cell r="F876" t="str">
            <v>Investment Funds</v>
          </cell>
          <cell r="G876" t="str">
            <v>Disbursed</v>
          </cell>
          <cell r="H876" t="str">
            <v>Fay</v>
          </cell>
          <cell r="I876" t="str">
            <v>Asia &amp; Pacific</v>
          </cell>
          <cell r="J876" t="str">
            <v>Fay</v>
          </cell>
          <cell r="K876" t="str">
            <v>Equity</v>
          </cell>
          <cell r="L876">
            <v>39534</v>
          </cell>
          <cell r="M876">
            <v>2008</v>
          </cell>
          <cell r="N876" t="str">
            <v>Equity sales</v>
          </cell>
          <cell r="O876" t="str">
            <v>in</v>
          </cell>
          <cell r="P876" t="str">
            <v>USD</v>
          </cell>
          <cell r="Q876">
            <v>5.2409999999999997</v>
          </cell>
          <cell r="R876">
            <v>261.41282999999999</v>
          </cell>
          <cell r="S876">
            <v>1370.0646399999998</v>
          </cell>
          <cell r="W876">
            <v>-498.51274000000001</v>
          </cell>
        </row>
        <row r="877">
          <cell r="A877" t="str">
            <v>Siam Investment Fund II</v>
          </cell>
          <cell r="B877" t="str">
            <v>F0003</v>
          </cell>
          <cell r="C877" t="str">
            <v>Fund</v>
          </cell>
          <cell r="D877" t="str">
            <v>Fund</v>
          </cell>
          <cell r="E877" t="str">
            <v>Thailand</v>
          </cell>
          <cell r="F877" t="str">
            <v>Investment Funds</v>
          </cell>
          <cell r="G877" t="str">
            <v>Disbursed</v>
          </cell>
          <cell r="H877" t="str">
            <v>Fay</v>
          </cell>
          <cell r="I877" t="str">
            <v>Asia &amp; Pacific</v>
          </cell>
          <cell r="J877" t="str">
            <v>Fay</v>
          </cell>
          <cell r="K877" t="str">
            <v>Equity</v>
          </cell>
          <cell r="L877">
            <v>37357</v>
          </cell>
          <cell r="M877">
            <v>2002</v>
          </cell>
          <cell r="N877" t="str">
            <v>Equity sales</v>
          </cell>
          <cell r="O877" t="str">
            <v>in</v>
          </cell>
          <cell r="P877" t="str">
            <v>USD</v>
          </cell>
          <cell r="R877">
            <v>281.97199999999998</v>
          </cell>
          <cell r="S877">
            <v>2444.2420000000002</v>
          </cell>
          <cell r="W877">
            <v>-121.76089999999999</v>
          </cell>
        </row>
        <row r="878">
          <cell r="A878" t="str">
            <v>Siam Investment Fund II</v>
          </cell>
          <cell r="B878" t="str">
            <v>F0003</v>
          </cell>
          <cell r="C878" t="str">
            <v>Fund</v>
          </cell>
          <cell r="D878" t="str">
            <v>Fund</v>
          </cell>
          <cell r="E878" t="str">
            <v>Thailand</v>
          </cell>
          <cell r="F878" t="str">
            <v>Investment Funds</v>
          </cell>
          <cell r="G878" t="str">
            <v>Disbursed</v>
          </cell>
          <cell r="H878" t="str">
            <v>Fay</v>
          </cell>
          <cell r="I878" t="str">
            <v>Asia &amp; Pacific</v>
          </cell>
          <cell r="J878" t="str">
            <v>Fay</v>
          </cell>
          <cell r="K878" t="str">
            <v>Equity</v>
          </cell>
          <cell r="L878">
            <v>39078</v>
          </cell>
          <cell r="M878">
            <v>2006</v>
          </cell>
          <cell r="N878" t="str">
            <v>Investment</v>
          </cell>
          <cell r="O878" t="str">
            <v>out</v>
          </cell>
          <cell r="P878" t="str">
            <v>USD</v>
          </cell>
          <cell r="Q878">
            <v>6.1985000000000001</v>
          </cell>
          <cell r="R878">
            <v>466.52</v>
          </cell>
          <cell r="S878">
            <v>2900.5540000000001</v>
          </cell>
          <cell r="T878">
            <v>0</v>
          </cell>
          <cell r="U878">
            <v>0</v>
          </cell>
        </row>
        <row r="879">
          <cell r="A879" t="str">
            <v>Siam Investment Fund II</v>
          </cell>
          <cell r="B879" t="str">
            <v>F0003</v>
          </cell>
          <cell r="C879" t="str">
            <v>Fund</v>
          </cell>
          <cell r="D879" t="str">
            <v>Fund</v>
          </cell>
          <cell r="E879" t="str">
            <v>Thailand</v>
          </cell>
          <cell r="F879" t="str">
            <v>Investment Funds</v>
          </cell>
          <cell r="G879" t="str">
            <v>Disbursed</v>
          </cell>
          <cell r="H879" t="str">
            <v>Fay</v>
          </cell>
          <cell r="I879" t="str">
            <v>Asia &amp; Pacific</v>
          </cell>
          <cell r="J879" t="str">
            <v>Fay</v>
          </cell>
          <cell r="K879" t="str">
            <v>Equity</v>
          </cell>
          <cell r="L879">
            <v>37476</v>
          </cell>
          <cell r="M879">
            <v>2002</v>
          </cell>
          <cell r="N879" t="str">
            <v>Investment</v>
          </cell>
          <cell r="O879" t="str">
            <v>out</v>
          </cell>
          <cell r="P879" t="str">
            <v>USD</v>
          </cell>
          <cell r="R879">
            <v>451.84859999999998</v>
          </cell>
          <cell r="S879">
            <v>3431.7901200000001</v>
          </cell>
          <cell r="T879">
            <v>0</v>
          </cell>
          <cell r="U879">
            <v>0</v>
          </cell>
        </row>
        <row r="880">
          <cell r="A880" t="str">
            <v>Siam Investment Fund II</v>
          </cell>
          <cell r="B880" t="str">
            <v>F0003</v>
          </cell>
          <cell r="C880" t="str">
            <v>Fund</v>
          </cell>
          <cell r="D880" t="str">
            <v>Fund</v>
          </cell>
          <cell r="E880" t="str">
            <v>Thailand</v>
          </cell>
          <cell r="F880" t="str">
            <v>Investment Funds</v>
          </cell>
          <cell r="G880" t="str">
            <v>Disbursed</v>
          </cell>
          <cell r="H880" t="str">
            <v>Fay</v>
          </cell>
          <cell r="I880" t="str">
            <v>Asia &amp; Pacific</v>
          </cell>
          <cell r="J880" t="str">
            <v>Fay</v>
          </cell>
          <cell r="K880" t="str">
            <v>Equity</v>
          </cell>
          <cell r="L880">
            <v>37376</v>
          </cell>
          <cell r="M880">
            <v>2002</v>
          </cell>
          <cell r="N880" t="str">
            <v>Fees/administration</v>
          </cell>
          <cell r="O880" t="str">
            <v>out</v>
          </cell>
          <cell r="P880" t="str">
            <v>USD</v>
          </cell>
          <cell r="R880">
            <v>25.05</v>
          </cell>
          <cell r="S880">
            <v>210.595</v>
          </cell>
          <cell r="T880">
            <v>0</v>
          </cell>
          <cell r="U880">
            <v>0</v>
          </cell>
        </row>
        <row r="881">
          <cell r="A881" t="str">
            <v>Siam Investment Fund II</v>
          </cell>
          <cell r="B881" t="str">
            <v>F0003</v>
          </cell>
          <cell r="C881" t="str">
            <v>Fund</v>
          </cell>
          <cell r="D881" t="str">
            <v>Fund</v>
          </cell>
          <cell r="E881" t="str">
            <v>Thailand</v>
          </cell>
          <cell r="F881" t="str">
            <v>Investment Funds</v>
          </cell>
          <cell r="G881" t="str">
            <v>Disbursed</v>
          </cell>
          <cell r="H881" t="str">
            <v>Fay</v>
          </cell>
          <cell r="I881" t="str">
            <v>Asia &amp; Pacific</v>
          </cell>
          <cell r="J881" t="str">
            <v>Fay</v>
          </cell>
          <cell r="K881" t="str">
            <v>Equity</v>
          </cell>
          <cell r="L881">
            <v>38671</v>
          </cell>
          <cell r="M881">
            <v>2005</v>
          </cell>
          <cell r="N881" t="str">
            <v>Investment</v>
          </cell>
          <cell r="O881" t="str">
            <v>out</v>
          </cell>
          <cell r="P881" t="str">
            <v>USD</v>
          </cell>
          <cell r="Q881">
            <v>6.6795</v>
          </cell>
          <cell r="R881">
            <v>92.529830000000004</v>
          </cell>
          <cell r="S881">
            <v>618.1</v>
          </cell>
          <cell r="T881">
            <v>0</v>
          </cell>
          <cell r="U881">
            <v>0</v>
          </cell>
        </row>
        <row r="882">
          <cell r="A882" t="str">
            <v>Siam Investment Fund II</v>
          </cell>
          <cell r="B882" t="str">
            <v>F0003</v>
          </cell>
          <cell r="C882" t="str">
            <v>Fund</v>
          </cell>
          <cell r="D882" t="str">
            <v>Fund</v>
          </cell>
          <cell r="E882" t="str">
            <v>Thailand</v>
          </cell>
          <cell r="F882" t="str">
            <v>Investment Funds</v>
          </cell>
          <cell r="G882" t="str">
            <v>Disbursed</v>
          </cell>
          <cell r="H882" t="str">
            <v>Fay</v>
          </cell>
          <cell r="I882" t="str">
            <v>Asia &amp; Pacific</v>
          </cell>
          <cell r="J882" t="str">
            <v>Fay</v>
          </cell>
          <cell r="K882" t="str">
            <v>Equity</v>
          </cell>
          <cell r="L882">
            <v>37846</v>
          </cell>
          <cell r="M882">
            <v>2003</v>
          </cell>
          <cell r="N882" t="str">
            <v>Equity sales</v>
          </cell>
          <cell r="O882" t="str">
            <v>in</v>
          </cell>
          <cell r="P882" t="str">
            <v>USD</v>
          </cell>
          <cell r="R882">
            <v>769.77518999999995</v>
          </cell>
          <cell r="S882">
            <v>5679.4009999999998</v>
          </cell>
          <cell r="W882">
            <v>-631.98540000000003</v>
          </cell>
        </row>
        <row r="883">
          <cell r="A883" t="str">
            <v>Siam Investment Fund II</v>
          </cell>
          <cell r="B883" t="str">
            <v>F0003</v>
          </cell>
          <cell r="C883" t="str">
            <v>Fund</v>
          </cell>
          <cell r="D883" t="str">
            <v>Fund</v>
          </cell>
          <cell r="E883" t="str">
            <v>Thailand</v>
          </cell>
          <cell r="F883" t="str">
            <v>Investment Funds</v>
          </cell>
          <cell r="G883" t="str">
            <v>Disbursed</v>
          </cell>
          <cell r="H883" t="str">
            <v>Fay</v>
          </cell>
          <cell r="I883" t="str">
            <v>Asia &amp; Pacific</v>
          </cell>
          <cell r="J883" t="str">
            <v>Fay</v>
          </cell>
          <cell r="K883" t="str">
            <v>Equity</v>
          </cell>
          <cell r="L883">
            <v>37901</v>
          </cell>
          <cell r="M883">
            <v>2003</v>
          </cell>
          <cell r="N883" t="str">
            <v>Equity sales</v>
          </cell>
          <cell r="O883" t="str">
            <v>in</v>
          </cell>
          <cell r="P883" t="str">
            <v>USD</v>
          </cell>
          <cell r="R883">
            <v>633.05156999999997</v>
          </cell>
          <cell r="S883">
            <v>4399.0749999999998</v>
          </cell>
          <cell r="W883">
            <v>-626.26130000000001</v>
          </cell>
        </row>
        <row r="884">
          <cell r="A884" t="str">
            <v>Siam Investment Fund II</v>
          </cell>
          <cell r="B884" t="str">
            <v>F0003</v>
          </cell>
          <cell r="C884" t="str">
            <v>Fund</v>
          </cell>
          <cell r="D884" t="str">
            <v>Fund</v>
          </cell>
          <cell r="E884" t="str">
            <v>Thailand</v>
          </cell>
          <cell r="F884" t="str">
            <v>Investment Funds</v>
          </cell>
          <cell r="G884" t="str">
            <v>Disbursed</v>
          </cell>
          <cell r="H884" t="str">
            <v>Fay</v>
          </cell>
          <cell r="I884" t="str">
            <v>Asia &amp; Pacific</v>
          </cell>
          <cell r="J884" t="str">
            <v>Fay</v>
          </cell>
          <cell r="K884" t="str">
            <v>Equity</v>
          </cell>
          <cell r="L884">
            <v>38280</v>
          </cell>
          <cell r="M884">
            <v>2004</v>
          </cell>
          <cell r="N884" t="str">
            <v>Fees/administration</v>
          </cell>
          <cell r="O884" t="str">
            <v>out</v>
          </cell>
          <cell r="P884" t="str">
            <v>USD</v>
          </cell>
          <cell r="R884">
            <v>26.14434</v>
          </cell>
          <cell r="S884">
            <v>172.68100000000001</v>
          </cell>
          <cell r="T884">
            <v>0</v>
          </cell>
          <cell r="U884">
            <v>0</v>
          </cell>
        </row>
        <row r="885">
          <cell r="A885" t="str">
            <v>Siam Investment Fund II</v>
          </cell>
          <cell r="B885" t="str">
            <v>F0003</v>
          </cell>
          <cell r="C885" t="str">
            <v>Fund</v>
          </cell>
          <cell r="D885" t="str">
            <v>Fund</v>
          </cell>
          <cell r="E885" t="str">
            <v>Thailand</v>
          </cell>
          <cell r="F885" t="str">
            <v>Investment Funds</v>
          </cell>
          <cell r="G885" t="str">
            <v>Disbursed</v>
          </cell>
          <cell r="H885" t="str">
            <v>Fay</v>
          </cell>
          <cell r="I885" t="str">
            <v>Asia &amp; Pacific</v>
          </cell>
          <cell r="J885" t="str">
            <v>Fay</v>
          </cell>
          <cell r="K885" t="str">
            <v>Equity</v>
          </cell>
          <cell r="L885">
            <v>37554</v>
          </cell>
          <cell r="M885">
            <v>2002</v>
          </cell>
          <cell r="N885" t="str">
            <v>Fees/administration</v>
          </cell>
          <cell r="O885" t="str">
            <v>out</v>
          </cell>
          <cell r="P885" t="str">
            <v>USD</v>
          </cell>
          <cell r="R885">
            <v>25</v>
          </cell>
          <cell r="S885">
            <v>189.79750000000001</v>
          </cell>
          <cell r="T885">
            <v>0</v>
          </cell>
          <cell r="U885">
            <v>0</v>
          </cell>
        </row>
        <row r="886">
          <cell r="A886" t="str">
            <v>Sinor/Daiyoo</v>
          </cell>
          <cell r="B886" t="str">
            <v>D9907</v>
          </cell>
          <cell r="C886" t="str">
            <v>Direct investment</v>
          </cell>
          <cell r="D886" t="str">
            <v>Direct investment</v>
          </cell>
          <cell r="E886" t="str">
            <v>China</v>
          </cell>
          <cell r="F886" t="str">
            <v>Technology and Electronics</v>
          </cell>
          <cell r="G886" t="str">
            <v>Exited</v>
          </cell>
          <cell r="H886" t="str">
            <v>Zhen</v>
          </cell>
          <cell r="I886" t="str">
            <v>Asia &amp; Pacific</v>
          </cell>
          <cell r="J886" t="str">
            <v>Mehraz</v>
          </cell>
          <cell r="K886" t="str">
            <v>Loan</v>
          </cell>
          <cell r="L886">
            <v>37357</v>
          </cell>
          <cell r="M886">
            <v>2002</v>
          </cell>
          <cell r="N886" t="str">
            <v>Disbursements</v>
          </cell>
          <cell r="O886" t="str">
            <v>out</v>
          </cell>
          <cell r="P886" t="str">
            <v>USD</v>
          </cell>
          <cell r="R886">
            <v>117.92400000000001</v>
          </cell>
          <cell r="S886">
            <v>1065.2216599999999</v>
          </cell>
          <cell r="T886" t="e">
            <v>#N/A</v>
          </cell>
          <cell r="U886" t="e">
            <v>#N/A</v>
          </cell>
        </row>
        <row r="887">
          <cell r="A887" t="str">
            <v>Sinor/Daiyoo</v>
          </cell>
          <cell r="B887" t="str">
            <v>D9907</v>
          </cell>
          <cell r="C887" t="str">
            <v>Direct investment</v>
          </cell>
          <cell r="D887" t="str">
            <v>Direct investment</v>
          </cell>
          <cell r="E887" t="str">
            <v>China</v>
          </cell>
          <cell r="F887" t="str">
            <v>Technology and Electronics</v>
          </cell>
          <cell r="G887" t="str">
            <v>Exited</v>
          </cell>
          <cell r="H887" t="str">
            <v>Zhen</v>
          </cell>
          <cell r="I887" t="str">
            <v>Asia &amp; Pacific</v>
          </cell>
          <cell r="J887" t="str">
            <v>Mehraz</v>
          </cell>
          <cell r="K887" t="str">
            <v>Equity</v>
          </cell>
          <cell r="L887">
            <v>37271</v>
          </cell>
          <cell r="M887">
            <v>2002</v>
          </cell>
          <cell r="N887" t="str">
            <v>Disbursements</v>
          </cell>
          <cell r="O887" t="str">
            <v>out</v>
          </cell>
          <cell r="P887" t="str">
            <v>USD</v>
          </cell>
          <cell r="R887">
            <v>2.93</v>
          </cell>
          <cell r="S887">
            <v>26.106000000000002</v>
          </cell>
          <cell r="T887" t="e">
            <v>#N/A</v>
          </cell>
          <cell r="U887" t="e">
            <v>#N/A</v>
          </cell>
        </row>
        <row r="888">
          <cell r="A888" t="str">
            <v>Sinor/Daiyoo</v>
          </cell>
          <cell r="B888" t="str">
            <v>D9907</v>
          </cell>
          <cell r="C888" t="str">
            <v>Direct investment</v>
          </cell>
          <cell r="D888" t="str">
            <v>Direct investment</v>
          </cell>
          <cell r="E888" t="str">
            <v>China</v>
          </cell>
          <cell r="F888" t="str">
            <v>Technology and Electronics</v>
          </cell>
          <cell r="G888" t="str">
            <v>Exited</v>
          </cell>
          <cell r="H888" t="str">
            <v>Zhen</v>
          </cell>
          <cell r="I888" t="str">
            <v>Asia &amp; Pacific</v>
          </cell>
          <cell r="J888" t="str">
            <v>Mehraz</v>
          </cell>
          <cell r="K888" t="str">
            <v>Equity</v>
          </cell>
          <cell r="L888">
            <v>36525</v>
          </cell>
          <cell r="M888">
            <v>1999</v>
          </cell>
          <cell r="N888" t="str">
            <v>Disbursements</v>
          </cell>
          <cell r="O888" t="str">
            <v>out</v>
          </cell>
          <cell r="P888" t="str">
            <v>USD</v>
          </cell>
          <cell r="R888">
            <v>1195.982</v>
          </cell>
          <cell r="S888">
            <v>9832.5439999999999</v>
          </cell>
          <cell r="T888" t="e">
            <v>#N/A</v>
          </cell>
          <cell r="U888" t="e">
            <v>#N/A</v>
          </cell>
        </row>
        <row r="889">
          <cell r="A889" t="str">
            <v>Sinor/Daiyoo</v>
          </cell>
          <cell r="B889" t="str">
            <v>D9907</v>
          </cell>
          <cell r="C889" t="str">
            <v>Direct investment</v>
          </cell>
          <cell r="D889" t="str">
            <v>Direct investment</v>
          </cell>
          <cell r="E889" t="str">
            <v>China</v>
          </cell>
          <cell r="F889" t="str">
            <v>Technology and Electronics</v>
          </cell>
          <cell r="G889" t="str">
            <v>Exited</v>
          </cell>
          <cell r="H889" t="str">
            <v>Zhen</v>
          </cell>
          <cell r="I889" t="str">
            <v>Asia &amp; Pacific</v>
          </cell>
          <cell r="J889" t="str">
            <v>Mehraz</v>
          </cell>
          <cell r="K889" t="str">
            <v>Loan</v>
          </cell>
          <cell r="L889">
            <v>37256</v>
          </cell>
          <cell r="M889">
            <v>2001</v>
          </cell>
          <cell r="N889" t="str">
            <v>Interest</v>
          </cell>
          <cell r="O889" t="str">
            <v>in</v>
          </cell>
          <cell r="P889" t="str">
            <v>USD</v>
          </cell>
          <cell r="R889">
            <v>27.215499999999999</v>
          </cell>
          <cell r="S889">
            <v>246.137</v>
          </cell>
        </row>
        <row r="890">
          <cell r="A890" t="str">
            <v>Sinor/Daiyoo</v>
          </cell>
          <cell r="B890" t="str">
            <v>D9907</v>
          </cell>
          <cell r="C890" t="str">
            <v>Direct investment</v>
          </cell>
          <cell r="D890" t="str">
            <v>Direct investment</v>
          </cell>
          <cell r="E890" t="str">
            <v>China</v>
          </cell>
          <cell r="F890" t="str">
            <v>Technology and Electronics</v>
          </cell>
          <cell r="G890" t="str">
            <v>Exited</v>
          </cell>
          <cell r="H890" t="str">
            <v>Zhen</v>
          </cell>
          <cell r="I890" t="str">
            <v>Asia &amp; Pacific</v>
          </cell>
          <cell r="J890" t="str">
            <v>Mehraz</v>
          </cell>
          <cell r="K890" t="str">
            <v>Equity</v>
          </cell>
          <cell r="L890">
            <v>37461</v>
          </cell>
          <cell r="M890">
            <v>2002</v>
          </cell>
          <cell r="N890" t="str">
            <v>Equity sales</v>
          </cell>
          <cell r="O890" t="str">
            <v>in</v>
          </cell>
          <cell r="P890" t="str">
            <v>USD</v>
          </cell>
          <cell r="R890">
            <v>1.7821800000000001</v>
          </cell>
          <cell r="S890">
            <v>13.56809</v>
          </cell>
        </row>
        <row r="891">
          <cell r="A891" t="str">
            <v>Sinor/Daiyoo</v>
          </cell>
          <cell r="B891" t="str">
            <v>D9907</v>
          </cell>
          <cell r="C891" t="str">
            <v>Direct investment</v>
          </cell>
          <cell r="D891" t="str">
            <v>Direct investment</v>
          </cell>
          <cell r="E891" t="str">
            <v>China</v>
          </cell>
          <cell r="F891" t="str">
            <v>Technology and Electronics</v>
          </cell>
          <cell r="G891" t="str">
            <v>Exited</v>
          </cell>
          <cell r="H891" t="str">
            <v>Zhen</v>
          </cell>
          <cell r="I891" t="str">
            <v>Asia &amp; Pacific</v>
          </cell>
          <cell r="J891" t="str">
            <v>Mehraz</v>
          </cell>
          <cell r="K891" t="str">
            <v>Loan</v>
          </cell>
          <cell r="L891">
            <v>37434</v>
          </cell>
          <cell r="M891">
            <v>2002</v>
          </cell>
          <cell r="N891" t="str">
            <v>Disbursements</v>
          </cell>
          <cell r="O891" t="str">
            <v>out</v>
          </cell>
          <cell r="P891" t="str">
            <v>USD</v>
          </cell>
          <cell r="R891">
            <v>301.887</v>
          </cell>
          <cell r="S891">
            <v>2275.6239999999998</v>
          </cell>
          <cell r="T891" t="e">
            <v>#N/A</v>
          </cell>
          <cell r="U891" t="e">
            <v>#N/A</v>
          </cell>
        </row>
        <row r="892">
          <cell r="A892" t="str">
            <v>Sinor/Daiyoo</v>
          </cell>
          <cell r="B892" t="str">
            <v>D9907</v>
          </cell>
          <cell r="C892" t="str">
            <v>Direct investment</v>
          </cell>
          <cell r="D892" t="str">
            <v>Direct investment</v>
          </cell>
          <cell r="E892" t="str">
            <v>China</v>
          </cell>
          <cell r="F892" t="str">
            <v>Technology and Electronics</v>
          </cell>
          <cell r="G892" t="str">
            <v>Exited</v>
          </cell>
          <cell r="H892" t="str">
            <v>Zhen</v>
          </cell>
          <cell r="I892" t="str">
            <v>Asia &amp; Pacific</v>
          </cell>
          <cell r="J892" t="str">
            <v>Mehraz</v>
          </cell>
          <cell r="K892" t="str">
            <v>Loan</v>
          </cell>
          <cell r="L892">
            <v>37417</v>
          </cell>
          <cell r="M892">
            <v>2002</v>
          </cell>
          <cell r="N892" t="str">
            <v>Disbursements</v>
          </cell>
          <cell r="O892" t="str">
            <v>out</v>
          </cell>
          <cell r="P892" t="str">
            <v>USD</v>
          </cell>
          <cell r="R892">
            <v>68.400000000000006</v>
          </cell>
          <cell r="S892">
            <v>537.96600000000001</v>
          </cell>
          <cell r="T892" t="e">
            <v>#N/A</v>
          </cell>
          <cell r="U892" t="e">
            <v>#N/A</v>
          </cell>
        </row>
        <row r="893">
          <cell r="A893" t="str">
            <v>Sinor/Daiyoo</v>
          </cell>
          <cell r="B893" t="str">
            <v>D9907</v>
          </cell>
          <cell r="C893" t="str">
            <v>Direct investment</v>
          </cell>
          <cell r="D893" t="str">
            <v>Direct investment</v>
          </cell>
          <cell r="E893" t="str">
            <v>China</v>
          </cell>
          <cell r="F893" t="str">
            <v>Technology and Electronics</v>
          </cell>
          <cell r="G893" t="str">
            <v>Exited</v>
          </cell>
          <cell r="H893" t="str">
            <v>Zhen</v>
          </cell>
          <cell r="I893" t="str">
            <v>Asia &amp; Pacific</v>
          </cell>
          <cell r="J893" t="str">
            <v>Mehraz</v>
          </cell>
          <cell r="K893" t="str">
            <v>Loan</v>
          </cell>
          <cell r="L893">
            <v>37480</v>
          </cell>
          <cell r="M893">
            <v>2002</v>
          </cell>
          <cell r="N893" t="str">
            <v>Disbursements</v>
          </cell>
          <cell r="O893" t="str">
            <v>out</v>
          </cell>
          <cell r="P893" t="str">
            <v>USD</v>
          </cell>
          <cell r="R893">
            <v>18.867999999999999</v>
          </cell>
          <cell r="S893">
            <v>143.44</v>
          </cell>
          <cell r="T893" t="e">
            <v>#N/A</v>
          </cell>
          <cell r="U893" t="e">
            <v>#N/A</v>
          </cell>
        </row>
        <row r="894">
          <cell r="A894" t="str">
            <v>Sinor/Daiyoo</v>
          </cell>
          <cell r="B894" t="str">
            <v>D9907</v>
          </cell>
          <cell r="C894" t="str">
            <v>Direct investment</v>
          </cell>
          <cell r="D894" t="str">
            <v>Direct investment</v>
          </cell>
          <cell r="E894" t="str">
            <v>China</v>
          </cell>
          <cell r="F894" t="str">
            <v>Technology and Electronics</v>
          </cell>
          <cell r="G894" t="str">
            <v>Exited</v>
          </cell>
          <cell r="H894" t="str">
            <v>Zhen</v>
          </cell>
          <cell r="I894" t="str">
            <v>Asia &amp; Pacific</v>
          </cell>
          <cell r="J894" t="str">
            <v>Mehraz</v>
          </cell>
          <cell r="K894" t="str">
            <v>Equity</v>
          </cell>
          <cell r="L894">
            <v>38482</v>
          </cell>
          <cell r="M894">
            <v>2005</v>
          </cell>
          <cell r="N894" t="str">
            <v>Equity sales</v>
          </cell>
          <cell r="O894" t="str">
            <v>in</v>
          </cell>
          <cell r="P894" t="str">
            <v>USD</v>
          </cell>
          <cell r="R894">
            <v>793.65079370000001</v>
          </cell>
          <cell r="S894">
            <v>5000</v>
          </cell>
        </row>
        <row r="895">
          <cell r="A895" t="str">
            <v>Sinor/Daiyoo</v>
          </cell>
          <cell r="B895" t="str">
            <v>D9907</v>
          </cell>
          <cell r="C895" t="str">
            <v>Direct investment</v>
          </cell>
          <cell r="D895" t="str">
            <v>Direct investment</v>
          </cell>
          <cell r="E895" t="str">
            <v>China</v>
          </cell>
          <cell r="F895" t="str">
            <v>Technology and Electronics</v>
          </cell>
          <cell r="G895" t="str">
            <v>Exited</v>
          </cell>
          <cell r="H895" t="str">
            <v>Zhen</v>
          </cell>
          <cell r="I895" t="str">
            <v>Asia &amp; Pacific</v>
          </cell>
          <cell r="J895" t="str">
            <v>Mehraz</v>
          </cell>
          <cell r="K895" t="str">
            <v>Loan</v>
          </cell>
          <cell r="L895">
            <v>37346</v>
          </cell>
          <cell r="M895">
            <v>2002</v>
          </cell>
          <cell r="N895" t="str">
            <v>Interest</v>
          </cell>
          <cell r="O895" t="str">
            <v>in</v>
          </cell>
          <cell r="P895" t="str">
            <v>USD</v>
          </cell>
          <cell r="R895">
            <v>0</v>
          </cell>
          <cell r="S895">
            <v>0</v>
          </cell>
        </row>
        <row r="896">
          <cell r="A896" t="str">
            <v>Sinor/Daiyoo</v>
          </cell>
          <cell r="B896" t="str">
            <v>D9907</v>
          </cell>
          <cell r="C896" t="str">
            <v>Direct investment</v>
          </cell>
          <cell r="D896" t="str">
            <v>Direct investment</v>
          </cell>
          <cell r="E896" t="str">
            <v>China</v>
          </cell>
          <cell r="F896" t="str">
            <v>Technology and Electronics</v>
          </cell>
          <cell r="G896" t="str">
            <v>Exited</v>
          </cell>
          <cell r="H896" t="str">
            <v>Zhen</v>
          </cell>
          <cell r="I896" t="str">
            <v>Asia &amp; Pacific</v>
          </cell>
          <cell r="J896" t="str">
            <v>Mehraz</v>
          </cell>
          <cell r="K896" t="str">
            <v>Loan</v>
          </cell>
          <cell r="L896">
            <v>36957</v>
          </cell>
          <cell r="M896">
            <v>2001</v>
          </cell>
          <cell r="N896" t="str">
            <v>Disbursements</v>
          </cell>
          <cell r="O896" t="str">
            <v>out</v>
          </cell>
          <cell r="P896" t="str">
            <v>USD</v>
          </cell>
          <cell r="R896">
            <v>500</v>
          </cell>
          <cell r="S896">
            <v>4423.5</v>
          </cell>
          <cell r="T896" t="e">
            <v>#N/A</v>
          </cell>
          <cell r="U896" t="e">
            <v>#N/A</v>
          </cell>
        </row>
        <row r="897">
          <cell r="A897" t="str">
            <v>Sinor/Daiyoo</v>
          </cell>
          <cell r="B897" t="str">
            <v>D9907</v>
          </cell>
          <cell r="C897" t="str">
            <v>Direct investment</v>
          </cell>
          <cell r="D897" t="str">
            <v>Direct investment</v>
          </cell>
          <cell r="E897" t="str">
            <v>China</v>
          </cell>
          <cell r="F897" t="str">
            <v>Technology and Electronics</v>
          </cell>
          <cell r="G897" t="str">
            <v>Exited</v>
          </cell>
          <cell r="H897" t="str">
            <v>Zhen</v>
          </cell>
          <cell r="I897" t="str">
            <v>Asia &amp; Pacific</v>
          </cell>
          <cell r="J897" t="str">
            <v>Mehraz</v>
          </cell>
          <cell r="K897" t="str">
            <v>Loan</v>
          </cell>
          <cell r="L897">
            <v>37382</v>
          </cell>
          <cell r="M897">
            <v>2002</v>
          </cell>
          <cell r="N897" t="str">
            <v>Disbursements</v>
          </cell>
          <cell r="O897" t="str">
            <v>out</v>
          </cell>
          <cell r="P897" t="str">
            <v>USD</v>
          </cell>
          <cell r="R897">
            <v>89.462999999999994</v>
          </cell>
          <cell r="S897">
            <v>747.38199999999995</v>
          </cell>
          <cell r="T897" t="e">
            <v>#N/A</v>
          </cell>
          <cell r="U897" t="e">
            <v>#N/A</v>
          </cell>
        </row>
        <row r="898">
          <cell r="A898" t="str">
            <v>Sinor/Daiyoo</v>
          </cell>
          <cell r="B898" t="str">
            <v>D9907</v>
          </cell>
          <cell r="C898" t="str">
            <v>Direct investment</v>
          </cell>
          <cell r="D898" t="str">
            <v>Direct investment</v>
          </cell>
          <cell r="E898" t="str">
            <v>China</v>
          </cell>
          <cell r="F898" t="str">
            <v>Technology and Electronics</v>
          </cell>
          <cell r="G898" t="str">
            <v>Exited</v>
          </cell>
          <cell r="H898" t="str">
            <v>Zhen</v>
          </cell>
          <cell r="I898" t="str">
            <v>Asia &amp; Pacific</v>
          </cell>
          <cell r="J898" t="str">
            <v>Mehraz</v>
          </cell>
          <cell r="K898" t="str">
            <v>Loan</v>
          </cell>
          <cell r="L898">
            <v>37382</v>
          </cell>
          <cell r="M898">
            <v>2002</v>
          </cell>
          <cell r="N898" t="str">
            <v>Disbursements</v>
          </cell>
          <cell r="O898" t="str">
            <v>out</v>
          </cell>
          <cell r="P898" t="str">
            <v>USD</v>
          </cell>
          <cell r="R898">
            <v>84.905000000000001</v>
          </cell>
          <cell r="S898">
            <v>708.30297999999993</v>
          </cell>
          <cell r="T898" t="e">
            <v>#N/A</v>
          </cell>
          <cell r="U898" t="e">
            <v>#N/A</v>
          </cell>
        </row>
        <row r="899">
          <cell r="A899" t="str">
            <v>Sinor/Daiyoo</v>
          </cell>
          <cell r="B899" t="str">
            <v>D9907</v>
          </cell>
          <cell r="C899" t="str">
            <v>Direct investment</v>
          </cell>
          <cell r="D899" t="str">
            <v>Direct investment</v>
          </cell>
          <cell r="E899" t="str">
            <v>China</v>
          </cell>
          <cell r="F899" t="str">
            <v>Technology and Electronics</v>
          </cell>
          <cell r="G899" t="str">
            <v>Exited</v>
          </cell>
          <cell r="H899" t="str">
            <v>Zhen</v>
          </cell>
          <cell r="I899" t="str">
            <v>Asia &amp; Pacific</v>
          </cell>
          <cell r="J899" t="str">
            <v>Mehraz</v>
          </cell>
          <cell r="K899" t="str">
            <v>Loan</v>
          </cell>
          <cell r="L899">
            <v>38212</v>
          </cell>
          <cell r="M899">
            <v>2004</v>
          </cell>
          <cell r="N899" t="str">
            <v>Disbursements</v>
          </cell>
          <cell r="O899" t="str">
            <v>out</v>
          </cell>
          <cell r="P899" t="str">
            <v>USD</v>
          </cell>
          <cell r="R899">
            <v>28</v>
          </cell>
          <cell r="S899">
            <v>189.9436</v>
          </cell>
          <cell r="T899" t="e">
            <v>#N/A</v>
          </cell>
          <cell r="U899" t="e">
            <v>#N/A</v>
          </cell>
        </row>
        <row r="900">
          <cell r="A900" t="str">
            <v>SNPI</v>
          </cell>
          <cell r="B900" t="str">
            <v>D0205</v>
          </cell>
          <cell r="C900" t="str">
            <v>Direct investment</v>
          </cell>
          <cell r="D900" t="str">
            <v>Renewable energy</v>
          </cell>
          <cell r="E900" t="str">
            <v>Global</v>
          </cell>
          <cell r="F900" t="str">
            <v>Energy</v>
          </cell>
          <cell r="G900" t="str">
            <v>Disbursed</v>
          </cell>
          <cell r="H900" t="str">
            <v>Mark D</v>
          </cell>
          <cell r="I900" t="str">
            <v>Global</v>
          </cell>
          <cell r="J900" t="str">
            <v>Pål</v>
          </cell>
          <cell r="K900" t="str">
            <v>Equity</v>
          </cell>
          <cell r="L900">
            <v>37895</v>
          </cell>
          <cell r="M900">
            <v>2003</v>
          </cell>
          <cell r="N900" t="str">
            <v>Disbursements</v>
          </cell>
          <cell r="O900" t="str">
            <v>out</v>
          </cell>
          <cell r="P900" t="str">
            <v>NOK</v>
          </cell>
          <cell r="Q900">
            <v>1</v>
          </cell>
          <cell r="R900">
            <v>100000</v>
          </cell>
          <cell r="S900">
            <v>100000</v>
          </cell>
          <cell r="T900">
            <v>0.09</v>
          </cell>
          <cell r="U900">
            <v>9000</v>
          </cell>
        </row>
        <row r="901">
          <cell r="A901" t="str">
            <v>SNPI</v>
          </cell>
          <cell r="B901" t="str">
            <v>D0205</v>
          </cell>
          <cell r="C901" t="str">
            <v>Direct investment</v>
          </cell>
          <cell r="D901" t="str">
            <v>Renewable energy</v>
          </cell>
          <cell r="E901" t="str">
            <v>Global</v>
          </cell>
          <cell r="F901" t="str">
            <v>Energy</v>
          </cell>
          <cell r="G901" t="str">
            <v>Disbursed</v>
          </cell>
          <cell r="H901" t="str">
            <v>Mark D</v>
          </cell>
          <cell r="I901" t="str">
            <v>Global</v>
          </cell>
          <cell r="J901" t="str">
            <v>Pål</v>
          </cell>
          <cell r="K901" t="str">
            <v>Equity</v>
          </cell>
          <cell r="L901">
            <v>38833</v>
          </cell>
          <cell r="M901">
            <v>2006</v>
          </cell>
          <cell r="N901" t="str">
            <v>Disbursements</v>
          </cell>
          <cell r="O901" t="str">
            <v>out</v>
          </cell>
          <cell r="P901" t="str">
            <v>NOK</v>
          </cell>
          <cell r="Q901">
            <v>1</v>
          </cell>
          <cell r="R901">
            <v>189380.4</v>
          </cell>
          <cell r="S901">
            <v>189380.4</v>
          </cell>
          <cell r="T901">
            <v>0.09</v>
          </cell>
          <cell r="U901">
            <v>17044.235999999997</v>
          </cell>
        </row>
        <row r="902">
          <cell r="A902" t="str">
            <v>SNPI</v>
          </cell>
          <cell r="B902" t="str">
            <v>D0205</v>
          </cell>
          <cell r="C902" t="str">
            <v>Direct investment</v>
          </cell>
          <cell r="D902" t="str">
            <v>Renewable energy</v>
          </cell>
          <cell r="E902" t="str">
            <v>Global</v>
          </cell>
          <cell r="F902" t="str">
            <v>Energy</v>
          </cell>
          <cell r="G902" t="str">
            <v>Disbursed</v>
          </cell>
          <cell r="H902" t="str">
            <v>Mark D</v>
          </cell>
          <cell r="I902" t="str">
            <v>Global</v>
          </cell>
          <cell r="J902" t="str">
            <v>Pål</v>
          </cell>
          <cell r="K902" t="str">
            <v>Loan</v>
          </cell>
          <cell r="L902">
            <v>37985</v>
          </cell>
          <cell r="M902">
            <v>2003</v>
          </cell>
          <cell r="N902" t="str">
            <v>Interest</v>
          </cell>
          <cell r="O902" t="str">
            <v>in</v>
          </cell>
          <cell r="P902" t="str">
            <v>NOK</v>
          </cell>
          <cell r="Q902">
            <v>1</v>
          </cell>
          <cell r="R902">
            <v>10360</v>
          </cell>
          <cell r="S902">
            <v>10360</v>
          </cell>
        </row>
        <row r="903">
          <cell r="A903" t="str">
            <v>SNPI</v>
          </cell>
          <cell r="B903" t="str">
            <v>D0205</v>
          </cell>
          <cell r="C903" t="str">
            <v>Direct investment</v>
          </cell>
          <cell r="D903" t="str">
            <v>Renewable energy</v>
          </cell>
          <cell r="E903" t="str">
            <v>Global</v>
          </cell>
          <cell r="F903" t="str">
            <v>Energy</v>
          </cell>
          <cell r="G903" t="str">
            <v>Disbursed</v>
          </cell>
          <cell r="H903" t="str">
            <v>Mark D</v>
          </cell>
          <cell r="I903" t="str">
            <v>Global</v>
          </cell>
          <cell r="J903" t="str">
            <v>Pål</v>
          </cell>
          <cell r="K903" t="str">
            <v>Equity</v>
          </cell>
          <cell r="L903">
            <v>37434</v>
          </cell>
          <cell r="M903">
            <v>2002</v>
          </cell>
          <cell r="N903" t="str">
            <v>Disbursements</v>
          </cell>
          <cell r="O903" t="str">
            <v>out</v>
          </cell>
          <cell r="P903" t="str">
            <v>NOK</v>
          </cell>
          <cell r="Q903">
            <v>1</v>
          </cell>
          <cell r="R903">
            <v>100000</v>
          </cell>
          <cell r="S903">
            <v>100000</v>
          </cell>
          <cell r="T903">
            <v>0.09</v>
          </cell>
          <cell r="U903">
            <v>9000</v>
          </cell>
        </row>
        <row r="904">
          <cell r="A904" t="str">
            <v>SNPI</v>
          </cell>
          <cell r="B904" t="str">
            <v>D0205</v>
          </cell>
          <cell r="C904" t="str">
            <v>Direct investment</v>
          </cell>
          <cell r="D904" t="str">
            <v>Renewable energy</v>
          </cell>
          <cell r="E904" t="str">
            <v>Global</v>
          </cell>
          <cell r="F904" t="str">
            <v>Energy</v>
          </cell>
          <cell r="G904" t="str">
            <v>Disbursed</v>
          </cell>
          <cell r="H904" t="str">
            <v>Mark D</v>
          </cell>
          <cell r="I904" t="str">
            <v>Global</v>
          </cell>
          <cell r="J904" t="str">
            <v>Pål</v>
          </cell>
          <cell r="K904" t="str">
            <v>Equity</v>
          </cell>
          <cell r="L904">
            <v>39079</v>
          </cell>
          <cell r="M904">
            <v>2006</v>
          </cell>
          <cell r="N904" t="str">
            <v>Disbursements</v>
          </cell>
          <cell r="O904" t="str">
            <v>out</v>
          </cell>
          <cell r="P904" t="str">
            <v>NOK</v>
          </cell>
          <cell r="Q904">
            <v>1</v>
          </cell>
          <cell r="R904">
            <v>63126.6</v>
          </cell>
          <cell r="S904">
            <v>63126.6</v>
          </cell>
          <cell r="T904">
            <v>0.09</v>
          </cell>
          <cell r="U904">
            <v>5681.3939999999993</v>
          </cell>
        </row>
        <row r="905">
          <cell r="A905" t="str">
            <v>SNPI</v>
          </cell>
          <cell r="B905" t="str">
            <v>D0205</v>
          </cell>
          <cell r="C905" t="str">
            <v>Direct investment</v>
          </cell>
          <cell r="D905" t="str">
            <v>Renewable energy</v>
          </cell>
          <cell r="E905" t="str">
            <v>Global</v>
          </cell>
          <cell r="F905" t="str">
            <v>Energy</v>
          </cell>
          <cell r="G905" t="str">
            <v>Disbursed</v>
          </cell>
          <cell r="H905" t="str">
            <v>Mark D</v>
          </cell>
          <cell r="I905" t="str">
            <v>Global</v>
          </cell>
          <cell r="J905" t="str">
            <v>Pål</v>
          </cell>
          <cell r="K905" t="str">
            <v>Equity</v>
          </cell>
          <cell r="L905">
            <v>39342</v>
          </cell>
          <cell r="M905">
            <v>2007</v>
          </cell>
          <cell r="N905" t="str">
            <v>Disbursements</v>
          </cell>
          <cell r="O905" t="str">
            <v>out</v>
          </cell>
          <cell r="P905" t="str">
            <v>NOK</v>
          </cell>
          <cell r="Q905">
            <v>1</v>
          </cell>
          <cell r="R905">
            <v>225000</v>
          </cell>
          <cell r="S905">
            <v>225000</v>
          </cell>
          <cell r="T905">
            <v>0</v>
          </cell>
          <cell r="U905">
            <v>0</v>
          </cell>
        </row>
        <row r="906">
          <cell r="A906" t="str">
            <v>SNPI</v>
          </cell>
          <cell r="B906" t="str">
            <v>D0205</v>
          </cell>
          <cell r="C906" t="str">
            <v>Direct investment</v>
          </cell>
          <cell r="D906" t="str">
            <v>Renewable energy</v>
          </cell>
          <cell r="E906" t="str">
            <v>Global</v>
          </cell>
          <cell r="F906" t="str">
            <v>Energy</v>
          </cell>
          <cell r="G906" t="str">
            <v>Disbursed</v>
          </cell>
          <cell r="H906" t="str">
            <v>Mark D</v>
          </cell>
          <cell r="I906" t="str">
            <v>Global</v>
          </cell>
          <cell r="J906" t="str">
            <v>Pål</v>
          </cell>
          <cell r="K906" t="str">
            <v>Equity</v>
          </cell>
          <cell r="L906">
            <v>39182</v>
          </cell>
          <cell r="M906">
            <v>2007</v>
          </cell>
          <cell r="N906" t="str">
            <v>Disbursements</v>
          </cell>
          <cell r="O906" t="str">
            <v>out</v>
          </cell>
          <cell r="P906" t="str">
            <v>NOK</v>
          </cell>
          <cell r="Q906">
            <v>1</v>
          </cell>
          <cell r="R906">
            <v>450000</v>
          </cell>
          <cell r="S906">
            <v>450000</v>
          </cell>
          <cell r="T906">
            <v>0</v>
          </cell>
          <cell r="U906">
            <v>0</v>
          </cell>
        </row>
        <row r="907">
          <cell r="A907" t="str">
            <v>SNPI</v>
          </cell>
          <cell r="B907" t="str">
            <v>D0205</v>
          </cell>
          <cell r="C907" t="str">
            <v>Direct investment</v>
          </cell>
          <cell r="D907" t="str">
            <v>Renewable energy</v>
          </cell>
          <cell r="E907" t="str">
            <v>Global</v>
          </cell>
          <cell r="F907" t="str">
            <v>Energy</v>
          </cell>
          <cell r="G907" t="str">
            <v>Disbursed</v>
          </cell>
          <cell r="H907" t="str">
            <v>Mark D</v>
          </cell>
          <cell r="I907" t="str">
            <v>Global</v>
          </cell>
          <cell r="J907" t="str">
            <v>Pål</v>
          </cell>
          <cell r="K907" t="str">
            <v>Loan</v>
          </cell>
          <cell r="L907">
            <v>37986</v>
          </cell>
          <cell r="M907">
            <v>2003</v>
          </cell>
          <cell r="N907" t="str">
            <v>Principal</v>
          </cell>
          <cell r="O907" t="str">
            <v>in</v>
          </cell>
          <cell r="P907" t="str">
            <v>NOK</v>
          </cell>
          <cell r="Q907">
            <v>1</v>
          </cell>
          <cell r="R907">
            <v>300000</v>
          </cell>
          <cell r="S907">
            <v>300000</v>
          </cell>
        </row>
        <row r="908">
          <cell r="A908" t="str">
            <v>SNPI</v>
          </cell>
          <cell r="B908" t="str">
            <v>D0205</v>
          </cell>
          <cell r="C908" t="str">
            <v>Direct investment</v>
          </cell>
          <cell r="D908" t="str">
            <v>Renewable energy</v>
          </cell>
          <cell r="E908" t="str">
            <v>Global</v>
          </cell>
          <cell r="F908" t="str">
            <v>Energy</v>
          </cell>
          <cell r="G908" t="str">
            <v>Disbursed</v>
          </cell>
          <cell r="H908" t="str">
            <v>Mark D</v>
          </cell>
          <cell r="I908" t="str">
            <v>Global</v>
          </cell>
          <cell r="J908" t="str">
            <v>Pål</v>
          </cell>
          <cell r="K908" t="str">
            <v>Loan</v>
          </cell>
          <cell r="L908">
            <v>37803</v>
          </cell>
          <cell r="M908">
            <v>2003</v>
          </cell>
          <cell r="N908" t="str">
            <v>Interest</v>
          </cell>
          <cell r="O908" t="str">
            <v>in</v>
          </cell>
          <cell r="P908" t="str">
            <v>NOK</v>
          </cell>
          <cell r="Q908">
            <v>1</v>
          </cell>
          <cell r="R908">
            <v>17100</v>
          </cell>
          <cell r="S908">
            <v>17100</v>
          </cell>
        </row>
        <row r="909">
          <cell r="A909" t="str">
            <v>SNPI</v>
          </cell>
          <cell r="B909" t="str">
            <v>D0205</v>
          </cell>
          <cell r="C909" t="str">
            <v>Direct investment</v>
          </cell>
          <cell r="D909" t="str">
            <v>Renewable energy</v>
          </cell>
          <cell r="E909" t="str">
            <v>Global</v>
          </cell>
          <cell r="F909" t="str">
            <v>Energy</v>
          </cell>
          <cell r="G909" t="str">
            <v>Disbursed</v>
          </cell>
          <cell r="H909" t="str">
            <v>Mark D</v>
          </cell>
          <cell r="I909" t="str">
            <v>Global</v>
          </cell>
          <cell r="J909" t="str">
            <v>Pål</v>
          </cell>
          <cell r="K909" t="str">
            <v>Loan</v>
          </cell>
          <cell r="L909">
            <v>37620</v>
          </cell>
          <cell r="M909">
            <v>2002</v>
          </cell>
          <cell r="N909" t="str">
            <v>Disbursements</v>
          </cell>
          <cell r="O909" t="str">
            <v>out</v>
          </cell>
          <cell r="P909" t="str">
            <v>NOK</v>
          </cell>
          <cell r="Q909">
            <v>1</v>
          </cell>
          <cell r="R909">
            <v>400000</v>
          </cell>
          <cell r="S909">
            <v>400000</v>
          </cell>
          <cell r="T909">
            <v>0.09</v>
          </cell>
          <cell r="U909">
            <v>36000</v>
          </cell>
        </row>
        <row r="910">
          <cell r="A910" t="str">
            <v>SNPI</v>
          </cell>
          <cell r="B910" t="str">
            <v>D0205</v>
          </cell>
          <cell r="C910" t="str">
            <v>Direct investment</v>
          </cell>
          <cell r="D910" t="str">
            <v>Renewable energy</v>
          </cell>
          <cell r="E910" t="str">
            <v>Global</v>
          </cell>
          <cell r="F910" t="str">
            <v>Energy</v>
          </cell>
          <cell r="G910" t="str">
            <v>Disbursed</v>
          </cell>
          <cell r="H910" t="str">
            <v>Mark D</v>
          </cell>
          <cell r="I910" t="str">
            <v>Global</v>
          </cell>
          <cell r="J910" t="str">
            <v>Pål</v>
          </cell>
          <cell r="K910" t="str">
            <v>Equity</v>
          </cell>
          <cell r="L910">
            <v>37986</v>
          </cell>
          <cell r="M910">
            <v>2003</v>
          </cell>
          <cell r="N910" t="str">
            <v>Disbursements</v>
          </cell>
          <cell r="O910" t="str">
            <v>out</v>
          </cell>
          <cell r="P910" t="str">
            <v>NOK</v>
          </cell>
          <cell r="Q910">
            <v>1</v>
          </cell>
          <cell r="R910">
            <v>300000</v>
          </cell>
          <cell r="S910">
            <v>300000</v>
          </cell>
          <cell r="T910">
            <v>0.09</v>
          </cell>
          <cell r="U910">
            <v>27000</v>
          </cell>
        </row>
        <row r="911">
          <cell r="A911" t="str">
            <v>SNPI</v>
          </cell>
          <cell r="B911" t="str">
            <v>D0205</v>
          </cell>
          <cell r="C911" t="str">
            <v>Direct investment</v>
          </cell>
          <cell r="D911" t="str">
            <v>Renewable energy</v>
          </cell>
          <cell r="E911" t="str">
            <v>Global</v>
          </cell>
          <cell r="F911" t="str">
            <v>Energy</v>
          </cell>
          <cell r="G911" t="str">
            <v>Disbursed</v>
          </cell>
          <cell r="H911" t="str">
            <v>Mark D</v>
          </cell>
          <cell r="I911" t="str">
            <v>Global</v>
          </cell>
          <cell r="J911" t="str">
            <v>Pål</v>
          </cell>
          <cell r="K911" t="str">
            <v>Equity</v>
          </cell>
          <cell r="L911">
            <v>38630</v>
          </cell>
          <cell r="M911">
            <v>2005</v>
          </cell>
          <cell r="N911" t="str">
            <v>Disbursements</v>
          </cell>
          <cell r="O911" t="str">
            <v>out</v>
          </cell>
          <cell r="P911" t="str">
            <v>NOK</v>
          </cell>
          <cell r="Q911">
            <v>1</v>
          </cell>
          <cell r="R911">
            <v>100000</v>
          </cell>
          <cell r="S911">
            <v>100000</v>
          </cell>
          <cell r="T911">
            <v>0.09</v>
          </cell>
          <cell r="U911">
            <v>9000</v>
          </cell>
        </row>
        <row r="912">
          <cell r="A912" t="str">
            <v>SNPI</v>
          </cell>
          <cell r="B912" t="str">
            <v>D0205</v>
          </cell>
          <cell r="C912" t="str">
            <v>Direct investment</v>
          </cell>
          <cell r="D912" t="str">
            <v>Renewable energy</v>
          </cell>
          <cell r="E912" t="str">
            <v>Global</v>
          </cell>
          <cell r="F912" t="str">
            <v>Energy</v>
          </cell>
          <cell r="G912" t="str">
            <v>Disbursed</v>
          </cell>
          <cell r="H912" t="str">
            <v>Mark D</v>
          </cell>
          <cell r="I912" t="str">
            <v>Global</v>
          </cell>
          <cell r="J912" t="str">
            <v>Pål</v>
          </cell>
          <cell r="K912" t="str">
            <v>Loan</v>
          </cell>
          <cell r="L912">
            <v>37895</v>
          </cell>
          <cell r="M912">
            <v>2003</v>
          </cell>
          <cell r="N912" t="str">
            <v>Principal</v>
          </cell>
          <cell r="O912" t="str">
            <v>in</v>
          </cell>
          <cell r="P912" t="str">
            <v>NOK</v>
          </cell>
          <cell r="Q912">
            <v>1</v>
          </cell>
          <cell r="R912">
            <v>100000</v>
          </cell>
          <cell r="S912">
            <v>100000</v>
          </cell>
        </row>
        <row r="913">
          <cell r="A913" t="str">
            <v>SNPI</v>
          </cell>
          <cell r="B913" t="str">
            <v>D0205</v>
          </cell>
          <cell r="C913" t="str">
            <v>Direct investment</v>
          </cell>
          <cell r="D913" t="str">
            <v>Renewable energy</v>
          </cell>
          <cell r="E913" t="str">
            <v>Global</v>
          </cell>
          <cell r="F913" t="str">
            <v>Energy</v>
          </cell>
          <cell r="G913" t="str">
            <v>Disbursed</v>
          </cell>
          <cell r="H913" t="str">
            <v>Mark D</v>
          </cell>
          <cell r="I913" t="str">
            <v>Global</v>
          </cell>
          <cell r="J913" t="str">
            <v>Pål</v>
          </cell>
          <cell r="K913" t="str">
            <v>Equity</v>
          </cell>
          <cell r="L913">
            <v>39343</v>
          </cell>
          <cell r="M913">
            <v>2007</v>
          </cell>
          <cell r="N913" t="str">
            <v>Disbursements</v>
          </cell>
          <cell r="O913" t="str">
            <v>out</v>
          </cell>
          <cell r="P913" t="str">
            <v>NOK</v>
          </cell>
          <cell r="Q913">
            <v>1</v>
          </cell>
          <cell r="R913">
            <v>524993</v>
          </cell>
          <cell r="S913">
            <v>524993</v>
          </cell>
          <cell r="T913">
            <v>0</v>
          </cell>
          <cell r="U913">
            <v>0</v>
          </cell>
        </row>
        <row r="914">
          <cell r="A914" t="str">
            <v>Solidus Investment Fund S.A.</v>
          </cell>
          <cell r="B914" t="str">
            <v>F0301</v>
          </cell>
          <cell r="C914" t="str">
            <v>Fund</v>
          </cell>
          <cell r="D914" t="str">
            <v>Fund</v>
          </cell>
          <cell r="E914" t="str">
            <v>Regional</v>
          </cell>
          <cell r="F914" t="str">
            <v>Micro-credit</v>
          </cell>
          <cell r="G914" t="str">
            <v>Partially disbursed</v>
          </cell>
          <cell r="H914" t="str">
            <v>Javier</v>
          </cell>
          <cell r="I914" t="str">
            <v>America</v>
          </cell>
          <cell r="J914" t="str">
            <v>Kristoffer</v>
          </cell>
          <cell r="K914" t="str">
            <v>Equity</v>
          </cell>
          <cell r="L914">
            <v>39412</v>
          </cell>
          <cell r="M914">
            <v>2007</v>
          </cell>
          <cell r="N914" t="str">
            <v>Investment</v>
          </cell>
          <cell r="O914" t="str">
            <v>out</v>
          </cell>
          <cell r="P914" t="str">
            <v>USD</v>
          </cell>
          <cell r="Q914">
            <v>5.4119999999999999</v>
          </cell>
          <cell r="R914">
            <v>50</v>
          </cell>
          <cell r="S914">
            <v>270.60000000000002</v>
          </cell>
          <cell r="T914">
            <v>0</v>
          </cell>
          <cell r="U914">
            <v>0</v>
          </cell>
        </row>
        <row r="915">
          <cell r="A915" t="str">
            <v>Solidus Investment Fund S.A.</v>
          </cell>
          <cell r="B915" t="str">
            <v>F0301</v>
          </cell>
          <cell r="C915" t="str">
            <v>Fund</v>
          </cell>
          <cell r="D915" t="str">
            <v>Fund</v>
          </cell>
          <cell r="E915" t="str">
            <v>Regional</v>
          </cell>
          <cell r="F915" t="str">
            <v>Micro-credit</v>
          </cell>
          <cell r="G915" t="str">
            <v>Partially disbursed</v>
          </cell>
          <cell r="H915" t="str">
            <v>Javier</v>
          </cell>
          <cell r="I915" t="str">
            <v>America</v>
          </cell>
          <cell r="J915" t="str">
            <v>Kristoffer</v>
          </cell>
          <cell r="K915" t="str">
            <v>Equity</v>
          </cell>
          <cell r="L915">
            <v>39064</v>
          </cell>
          <cell r="M915">
            <v>2006</v>
          </cell>
          <cell r="N915" t="str">
            <v>Investment</v>
          </cell>
          <cell r="O915" t="str">
            <v>out</v>
          </cell>
          <cell r="P915" t="str">
            <v>USD</v>
          </cell>
          <cell r="Q915">
            <v>6.1559999999999997</v>
          </cell>
          <cell r="R915">
            <v>310</v>
          </cell>
          <cell r="S915">
            <v>1908.36</v>
          </cell>
          <cell r="T915">
            <v>0</v>
          </cell>
          <cell r="U915">
            <v>0</v>
          </cell>
        </row>
        <row r="916">
          <cell r="A916" t="str">
            <v>Solidus Investment Fund S.A.</v>
          </cell>
          <cell r="B916" t="str">
            <v>F0301</v>
          </cell>
          <cell r="C916" t="str">
            <v>Fund</v>
          </cell>
          <cell r="D916" t="str">
            <v>Fund</v>
          </cell>
          <cell r="E916" t="str">
            <v>Regional</v>
          </cell>
          <cell r="F916" t="str">
            <v>Micro-credit</v>
          </cell>
          <cell r="G916" t="str">
            <v>Partially disbursed</v>
          </cell>
          <cell r="H916" t="str">
            <v>Javier</v>
          </cell>
          <cell r="I916" t="str">
            <v>America</v>
          </cell>
          <cell r="J916" t="str">
            <v>Kristoffer</v>
          </cell>
          <cell r="K916" t="str">
            <v>Equity</v>
          </cell>
          <cell r="L916">
            <v>39345</v>
          </cell>
          <cell r="M916">
            <v>2007</v>
          </cell>
          <cell r="N916" t="str">
            <v>Investment</v>
          </cell>
          <cell r="O916" t="str">
            <v>out</v>
          </cell>
          <cell r="P916" t="str">
            <v>USD</v>
          </cell>
          <cell r="Q916">
            <v>5.5462999999999996</v>
          </cell>
          <cell r="R916">
            <v>400</v>
          </cell>
          <cell r="S916">
            <v>2218.52</v>
          </cell>
          <cell r="T916">
            <v>0</v>
          </cell>
          <cell r="U916">
            <v>0</v>
          </cell>
        </row>
        <row r="917">
          <cell r="A917" t="str">
            <v>Solidus Investment Fund S.A.</v>
          </cell>
          <cell r="B917" t="str">
            <v>F0301</v>
          </cell>
          <cell r="C917" t="str">
            <v>Fund</v>
          </cell>
          <cell r="D917" t="str">
            <v>Fund</v>
          </cell>
          <cell r="E917" t="str">
            <v>Regional</v>
          </cell>
          <cell r="F917" t="str">
            <v>Micro-credit</v>
          </cell>
          <cell r="G917" t="str">
            <v>Partially disbursed</v>
          </cell>
          <cell r="H917" t="str">
            <v>Javier</v>
          </cell>
          <cell r="I917" t="str">
            <v>America</v>
          </cell>
          <cell r="J917" t="str">
            <v>Kristoffer</v>
          </cell>
          <cell r="K917" t="str">
            <v>Equity</v>
          </cell>
          <cell r="L917">
            <v>39048</v>
          </cell>
          <cell r="M917">
            <v>2006</v>
          </cell>
          <cell r="N917" t="str">
            <v>Investment</v>
          </cell>
          <cell r="O917" t="str">
            <v>out</v>
          </cell>
          <cell r="P917" t="str">
            <v>USD</v>
          </cell>
          <cell r="Q917">
            <v>6.33</v>
          </cell>
          <cell r="R917">
            <v>390</v>
          </cell>
          <cell r="S917">
            <v>2468.6999999999998</v>
          </cell>
          <cell r="T917">
            <v>0</v>
          </cell>
          <cell r="U917">
            <v>0</v>
          </cell>
        </row>
        <row r="918">
          <cell r="A918" t="str">
            <v>Solidus Investment Fund S.A.</v>
          </cell>
          <cell r="B918" t="str">
            <v>F0301</v>
          </cell>
          <cell r="C918" t="str">
            <v>Fund</v>
          </cell>
          <cell r="D918" t="str">
            <v>Fund</v>
          </cell>
          <cell r="E918" t="str">
            <v>Regional</v>
          </cell>
          <cell r="F918" t="str">
            <v>Micro-credit</v>
          </cell>
          <cell r="G918" t="str">
            <v>Partially disbursed</v>
          </cell>
          <cell r="H918" t="str">
            <v>Javier</v>
          </cell>
          <cell r="I918" t="str">
            <v>America</v>
          </cell>
          <cell r="J918" t="str">
            <v>Kristoffer</v>
          </cell>
          <cell r="K918" t="str">
            <v>Equity</v>
          </cell>
          <cell r="L918">
            <v>39258</v>
          </cell>
          <cell r="M918">
            <v>2007</v>
          </cell>
          <cell r="N918" t="str">
            <v>Investment</v>
          </cell>
          <cell r="O918" t="str">
            <v>out</v>
          </cell>
          <cell r="P918" t="str">
            <v>USD</v>
          </cell>
          <cell r="Q918">
            <v>5.9461000000000004</v>
          </cell>
          <cell r="R918">
            <v>720</v>
          </cell>
          <cell r="S918">
            <v>4281.192</v>
          </cell>
          <cell r="T918">
            <v>0</v>
          </cell>
          <cell r="U918">
            <v>0</v>
          </cell>
        </row>
        <row r="919">
          <cell r="A919" t="str">
            <v>Solidus Investment Fund S.A.</v>
          </cell>
          <cell r="B919" t="str">
            <v>F0301</v>
          </cell>
          <cell r="C919" t="str">
            <v>Fund</v>
          </cell>
          <cell r="D919" t="str">
            <v>Fund</v>
          </cell>
          <cell r="E919" t="str">
            <v>Regional</v>
          </cell>
          <cell r="F919" t="str">
            <v>Micro-credit</v>
          </cell>
          <cell r="G919" t="str">
            <v>Partially disbursed</v>
          </cell>
          <cell r="H919" t="str">
            <v>Javier</v>
          </cell>
          <cell r="I919" t="str">
            <v>America</v>
          </cell>
          <cell r="J919" t="str">
            <v>Kristoffer</v>
          </cell>
          <cell r="K919" t="str">
            <v>Equity</v>
          </cell>
          <cell r="L919">
            <v>39409</v>
          </cell>
          <cell r="M919">
            <v>2007</v>
          </cell>
          <cell r="N919" t="str">
            <v>Investment</v>
          </cell>
          <cell r="O919" t="str">
            <v>out</v>
          </cell>
          <cell r="P919" t="str">
            <v>USD</v>
          </cell>
          <cell r="Q919">
            <v>5.4189999999999996</v>
          </cell>
          <cell r="R919">
            <v>130</v>
          </cell>
          <cell r="S919">
            <v>704.47</v>
          </cell>
          <cell r="T919">
            <v>0</v>
          </cell>
          <cell r="U919">
            <v>0</v>
          </cell>
        </row>
        <row r="920">
          <cell r="A920" t="str">
            <v>TC Trading</v>
          </cell>
          <cell r="B920" t="str">
            <v>D0311</v>
          </cell>
          <cell r="C920" t="str">
            <v>Direct investment</v>
          </cell>
          <cell r="D920" t="str">
            <v>Direct investment</v>
          </cell>
          <cell r="E920" t="str">
            <v>China</v>
          </cell>
          <cell r="F920" t="str">
            <v>Fishing &amp; Aquaculture</v>
          </cell>
          <cell r="G920" t="str">
            <v>Disbursed</v>
          </cell>
          <cell r="H920" t="str">
            <v>Vidar</v>
          </cell>
          <cell r="I920" t="str">
            <v>Asia &amp; Pacific</v>
          </cell>
          <cell r="J920" t="str">
            <v>Elin</v>
          </cell>
          <cell r="K920" t="str">
            <v>Loan</v>
          </cell>
          <cell r="L920">
            <v>37811</v>
          </cell>
          <cell r="M920">
            <v>2003</v>
          </cell>
          <cell r="N920" t="str">
            <v>Disbursements</v>
          </cell>
          <cell r="O920" t="str">
            <v>out</v>
          </cell>
          <cell r="P920" t="str">
            <v>USD</v>
          </cell>
          <cell r="R920">
            <v>20.78</v>
          </cell>
          <cell r="S920">
            <v>149.184</v>
          </cell>
          <cell r="T920">
            <v>0</v>
          </cell>
          <cell r="U920">
            <v>0</v>
          </cell>
        </row>
        <row r="921">
          <cell r="A921" t="str">
            <v>TC Trading</v>
          </cell>
          <cell r="B921" t="str">
            <v>D0311</v>
          </cell>
          <cell r="C921" t="str">
            <v>Direct investment</v>
          </cell>
          <cell r="D921" t="str">
            <v>Direct investment</v>
          </cell>
          <cell r="E921" t="str">
            <v>China</v>
          </cell>
          <cell r="F921" t="str">
            <v>Fishing &amp; Aquaculture</v>
          </cell>
          <cell r="G921" t="str">
            <v>Disbursed</v>
          </cell>
          <cell r="H921" t="str">
            <v>Vidar</v>
          </cell>
          <cell r="I921" t="str">
            <v>Asia &amp; Pacific</v>
          </cell>
          <cell r="J921" t="str">
            <v>Elin</v>
          </cell>
          <cell r="K921" t="str">
            <v>Equity</v>
          </cell>
          <cell r="L921">
            <v>37811</v>
          </cell>
          <cell r="M921">
            <v>2003</v>
          </cell>
          <cell r="N921" t="str">
            <v>Disbursements</v>
          </cell>
          <cell r="O921" t="str">
            <v>out</v>
          </cell>
          <cell r="P921" t="str">
            <v>USD</v>
          </cell>
          <cell r="R921">
            <v>6.2</v>
          </cell>
          <cell r="S921">
            <v>44.704000000000001</v>
          </cell>
          <cell r="T921">
            <v>0</v>
          </cell>
          <cell r="U921">
            <v>0</v>
          </cell>
        </row>
        <row r="922">
          <cell r="A922" t="str">
            <v>The Currency Exchange (TCX)</v>
          </cell>
          <cell r="B922" t="str">
            <v>F0605</v>
          </cell>
          <cell r="C922" t="str">
            <v>Fund</v>
          </cell>
          <cell r="D922" t="str">
            <v>Financial Institution</v>
          </cell>
          <cell r="E922" t="str">
            <v>Global</v>
          </cell>
          <cell r="F922" t="str">
            <v>Other Financial Services</v>
          </cell>
          <cell r="G922" t="str">
            <v>Disbursed</v>
          </cell>
          <cell r="H922" t="str">
            <v>Fay</v>
          </cell>
          <cell r="I922" t="str">
            <v>Global</v>
          </cell>
          <cell r="J922" t="str">
            <v>Kristoffer</v>
          </cell>
          <cell r="K922" t="str">
            <v>Equity</v>
          </cell>
          <cell r="L922">
            <v>39352</v>
          </cell>
          <cell r="M922">
            <v>2007</v>
          </cell>
          <cell r="N922" t="str">
            <v>Investment</v>
          </cell>
          <cell r="O922" t="str">
            <v>out</v>
          </cell>
          <cell r="P922" t="str">
            <v>USD</v>
          </cell>
          <cell r="Q922">
            <v>5.5</v>
          </cell>
          <cell r="R922">
            <v>10000</v>
          </cell>
          <cell r="S922">
            <v>55000</v>
          </cell>
          <cell r="T922">
            <v>0</v>
          </cell>
          <cell r="U922">
            <v>0</v>
          </cell>
        </row>
        <row r="923">
          <cell r="A923" t="str">
            <v>TMP (Telecom Management Partner)</v>
          </cell>
          <cell r="B923" t="str">
            <v>D0503</v>
          </cell>
          <cell r="C923" t="str">
            <v>Direct investment</v>
          </cell>
          <cell r="D923" t="str">
            <v>Direct investment</v>
          </cell>
          <cell r="E923" t="str">
            <v>Namibia</v>
          </cell>
          <cell r="F923" t="str">
            <v>Communications</v>
          </cell>
          <cell r="G923" t="str">
            <v>Partially disbursed</v>
          </cell>
          <cell r="H923" t="str">
            <v>Pål</v>
          </cell>
          <cell r="I923" t="str">
            <v>Africa</v>
          </cell>
          <cell r="J923" t="str">
            <v>Vegard</v>
          </cell>
          <cell r="K923" t="str">
            <v>Loan</v>
          </cell>
          <cell r="L923">
            <v>39017</v>
          </cell>
          <cell r="M923">
            <v>2006</v>
          </cell>
          <cell r="N923" t="str">
            <v>Disbursements</v>
          </cell>
          <cell r="O923" t="str">
            <v>out</v>
          </cell>
          <cell r="P923" t="str">
            <v>USD</v>
          </cell>
          <cell r="Q923">
            <v>6.548</v>
          </cell>
          <cell r="R923">
            <v>748</v>
          </cell>
          <cell r="S923">
            <v>4897.9040000000005</v>
          </cell>
          <cell r="T923">
            <v>0</v>
          </cell>
          <cell r="U923">
            <v>0</v>
          </cell>
        </row>
        <row r="924">
          <cell r="A924" t="str">
            <v>TMP (Telecom Management Partner)</v>
          </cell>
          <cell r="B924" t="str">
            <v>D0503</v>
          </cell>
          <cell r="C924" t="str">
            <v>Direct investment</v>
          </cell>
          <cell r="D924" t="str">
            <v>Direct investment</v>
          </cell>
          <cell r="E924" t="str">
            <v>Namibia</v>
          </cell>
          <cell r="F924" t="str">
            <v>Communications</v>
          </cell>
          <cell r="G924" t="str">
            <v>Partially disbursed</v>
          </cell>
          <cell r="H924" t="str">
            <v>Pål</v>
          </cell>
          <cell r="I924" t="str">
            <v>Africa</v>
          </cell>
          <cell r="J924" t="str">
            <v>Vegard</v>
          </cell>
          <cell r="K924" t="str">
            <v>Loan</v>
          </cell>
          <cell r="L924">
            <v>38986</v>
          </cell>
          <cell r="M924">
            <v>2006</v>
          </cell>
          <cell r="N924" t="str">
            <v>Disbursements</v>
          </cell>
          <cell r="O924" t="str">
            <v>out</v>
          </cell>
          <cell r="P924" t="str">
            <v>USD</v>
          </cell>
          <cell r="Q924">
            <v>6.5449999999999999</v>
          </cell>
          <cell r="R924">
            <v>1435</v>
          </cell>
          <cell r="S924">
            <v>9392.0750000000007</v>
          </cell>
          <cell r="T924">
            <v>0</v>
          </cell>
          <cell r="U924">
            <v>0</v>
          </cell>
        </row>
        <row r="925">
          <cell r="A925" t="str">
            <v>TMP (Telecom Management Partner)</v>
          </cell>
          <cell r="B925" t="str">
            <v>D0503</v>
          </cell>
          <cell r="C925" t="str">
            <v>Direct investment</v>
          </cell>
          <cell r="D925" t="str">
            <v>Direct investment</v>
          </cell>
          <cell r="E925" t="str">
            <v>Namibia</v>
          </cell>
          <cell r="F925" t="str">
            <v>Communications</v>
          </cell>
          <cell r="G925" t="str">
            <v>Partially disbursed</v>
          </cell>
          <cell r="H925" t="str">
            <v>Pål</v>
          </cell>
          <cell r="I925" t="str">
            <v>Africa</v>
          </cell>
          <cell r="J925" t="str">
            <v>Vegard</v>
          </cell>
          <cell r="K925" t="str">
            <v>Loan</v>
          </cell>
          <cell r="L925">
            <v>39017</v>
          </cell>
          <cell r="M925">
            <v>2006</v>
          </cell>
          <cell r="N925" t="str">
            <v>Fees</v>
          </cell>
          <cell r="O925" t="str">
            <v>in</v>
          </cell>
          <cell r="P925" t="str">
            <v>USD</v>
          </cell>
          <cell r="Q925">
            <v>6.548</v>
          </cell>
          <cell r="R925">
            <v>100</v>
          </cell>
          <cell r="S925">
            <v>654.79999999999995</v>
          </cell>
        </row>
        <row r="926">
          <cell r="A926" t="str">
            <v>TMP (Telecom Management Partner)</v>
          </cell>
          <cell r="B926" t="str">
            <v>D0503</v>
          </cell>
          <cell r="C926" t="str">
            <v>Direct investment</v>
          </cell>
          <cell r="D926" t="str">
            <v>Direct investment</v>
          </cell>
          <cell r="E926" t="str">
            <v>Namibia</v>
          </cell>
          <cell r="F926" t="str">
            <v>Communications</v>
          </cell>
          <cell r="G926" t="str">
            <v>Partially disbursed</v>
          </cell>
          <cell r="H926" t="str">
            <v>Pål</v>
          </cell>
          <cell r="I926" t="str">
            <v>Africa</v>
          </cell>
          <cell r="J926" t="str">
            <v>Vegard</v>
          </cell>
          <cell r="K926" t="str">
            <v>Loan</v>
          </cell>
          <cell r="L926">
            <v>38982</v>
          </cell>
          <cell r="M926">
            <v>2006</v>
          </cell>
          <cell r="N926" t="str">
            <v>Disbursements</v>
          </cell>
          <cell r="O926" t="str">
            <v>out</v>
          </cell>
          <cell r="P926" t="str">
            <v>USD</v>
          </cell>
          <cell r="Q926">
            <v>6.5389999999999997</v>
          </cell>
          <cell r="R926">
            <v>1065</v>
          </cell>
          <cell r="S926">
            <v>6964.0349999999999</v>
          </cell>
          <cell r="T926">
            <v>0</v>
          </cell>
          <cell r="U926">
            <v>0</v>
          </cell>
        </row>
        <row r="927">
          <cell r="A927" t="str">
            <v>TMP (Telecom Management Partner)</v>
          </cell>
          <cell r="B927" t="str">
            <v>D0503</v>
          </cell>
          <cell r="C927" t="str">
            <v>Direct investment</v>
          </cell>
          <cell r="D927" t="str">
            <v>Direct investment</v>
          </cell>
          <cell r="E927" t="str">
            <v>Namibia</v>
          </cell>
          <cell r="F927" t="str">
            <v>Communications</v>
          </cell>
          <cell r="G927" t="str">
            <v>Partially disbursed</v>
          </cell>
          <cell r="H927" t="str">
            <v>Pål</v>
          </cell>
          <cell r="I927" t="str">
            <v>Africa</v>
          </cell>
          <cell r="J927" t="str">
            <v>Vegard</v>
          </cell>
          <cell r="K927" t="str">
            <v>Loan</v>
          </cell>
          <cell r="L927">
            <v>38986</v>
          </cell>
          <cell r="M927">
            <v>2006</v>
          </cell>
          <cell r="N927" t="str">
            <v>Fees</v>
          </cell>
          <cell r="O927" t="str">
            <v>in</v>
          </cell>
          <cell r="P927" t="str">
            <v>USD</v>
          </cell>
          <cell r="Q927">
            <v>6.5449999999999999</v>
          </cell>
          <cell r="R927">
            <v>50</v>
          </cell>
          <cell r="S927">
            <v>327.25</v>
          </cell>
        </row>
        <row r="928">
          <cell r="A928" t="str">
            <v>TMP (Telecom Management Partner)</v>
          </cell>
          <cell r="B928" t="str">
            <v>D0503</v>
          </cell>
          <cell r="C928" t="str">
            <v>Direct investment</v>
          </cell>
          <cell r="D928" t="str">
            <v>Direct investment</v>
          </cell>
          <cell r="E928" t="str">
            <v>Namibia</v>
          </cell>
          <cell r="F928" t="str">
            <v>Communications</v>
          </cell>
          <cell r="G928" t="str">
            <v>Partially disbursed</v>
          </cell>
          <cell r="H928" t="str">
            <v>Pål</v>
          </cell>
          <cell r="I928" t="str">
            <v>Africa</v>
          </cell>
          <cell r="J928" t="str">
            <v>Vegard</v>
          </cell>
          <cell r="K928" t="str">
            <v>Loan</v>
          </cell>
          <cell r="L928">
            <v>39017</v>
          </cell>
          <cell r="M928">
            <v>2006</v>
          </cell>
          <cell r="N928" t="str">
            <v>Disbursements</v>
          </cell>
          <cell r="O928" t="str">
            <v>out</v>
          </cell>
          <cell r="P928" t="str">
            <v>USD</v>
          </cell>
          <cell r="Q928">
            <v>6.548</v>
          </cell>
          <cell r="R928">
            <v>4252</v>
          </cell>
          <cell r="S928">
            <v>27842.096000000001</v>
          </cell>
          <cell r="T928">
            <v>0</v>
          </cell>
          <cell r="U928">
            <v>0</v>
          </cell>
        </row>
        <row r="929">
          <cell r="A929" t="str">
            <v>TMP-NOK</v>
          </cell>
          <cell r="B929" t="str">
            <v>D0503a</v>
          </cell>
          <cell r="C929" t="str">
            <v>Direct investment</v>
          </cell>
          <cell r="D929" t="str">
            <v>Direct investment</v>
          </cell>
          <cell r="E929" t="str">
            <v>Namibia</v>
          </cell>
          <cell r="F929" t="str">
            <v>Communications</v>
          </cell>
          <cell r="G929" t="str">
            <v>Partially disbursed</v>
          </cell>
          <cell r="H929" t="str">
            <v>Pål</v>
          </cell>
          <cell r="I929" t="str">
            <v>Africa</v>
          </cell>
          <cell r="J929" t="str">
            <v>Vegard</v>
          </cell>
          <cell r="K929" t="str">
            <v>Loan</v>
          </cell>
          <cell r="L929">
            <v>39402</v>
          </cell>
          <cell r="M929">
            <v>2007</v>
          </cell>
          <cell r="N929" t="str">
            <v>Investment</v>
          </cell>
          <cell r="O929" t="str">
            <v>out</v>
          </cell>
          <cell r="P929" t="str">
            <v>NOK</v>
          </cell>
          <cell r="R929">
            <v>4750</v>
          </cell>
          <cell r="S929">
            <v>4750</v>
          </cell>
          <cell r="T929">
            <v>0</v>
          </cell>
          <cell r="U929">
            <v>0</v>
          </cell>
        </row>
        <row r="930">
          <cell r="A930" t="str">
            <v>TMP-NOK</v>
          </cell>
          <cell r="B930" t="str">
            <v>D0503a</v>
          </cell>
          <cell r="C930" t="str">
            <v>Direct investment</v>
          </cell>
          <cell r="D930" t="str">
            <v>Direct investment</v>
          </cell>
          <cell r="E930" t="str">
            <v>Namibia</v>
          </cell>
          <cell r="F930" t="str">
            <v>Communications</v>
          </cell>
          <cell r="G930" t="str">
            <v>Partially disbursed</v>
          </cell>
          <cell r="H930" t="str">
            <v>Pål</v>
          </cell>
          <cell r="I930" t="str">
            <v>Africa</v>
          </cell>
          <cell r="J930" t="str">
            <v>Vegard</v>
          </cell>
          <cell r="K930" t="str">
            <v>Loan</v>
          </cell>
          <cell r="L930">
            <v>39332</v>
          </cell>
          <cell r="M930">
            <v>2007</v>
          </cell>
          <cell r="N930" t="str">
            <v>Investment</v>
          </cell>
          <cell r="O930" t="str">
            <v>out</v>
          </cell>
          <cell r="P930" t="str">
            <v>NOK</v>
          </cell>
          <cell r="R930">
            <v>1550</v>
          </cell>
          <cell r="S930">
            <v>1550</v>
          </cell>
          <cell r="T930">
            <v>0</v>
          </cell>
          <cell r="U930">
            <v>0</v>
          </cell>
        </row>
        <row r="931">
          <cell r="A931" t="str">
            <v>TMP-NOK</v>
          </cell>
          <cell r="B931" t="str">
            <v>D0503a</v>
          </cell>
          <cell r="C931" t="str">
            <v>Direct investment</v>
          </cell>
          <cell r="D931" t="str">
            <v>Direct investment</v>
          </cell>
          <cell r="E931" t="str">
            <v>Namibia</v>
          </cell>
          <cell r="F931" t="str">
            <v>Communications</v>
          </cell>
          <cell r="G931" t="str">
            <v>Partially disbursed</v>
          </cell>
          <cell r="H931" t="str">
            <v>Pål</v>
          </cell>
          <cell r="I931" t="str">
            <v>Africa</v>
          </cell>
          <cell r="J931" t="str">
            <v>Vegard</v>
          </cell>
          <cell r="K931" t="str">
            <v>Loan</v>
          </cell>
          <cell r="L931">
            <v>39356</v>
          </cell>
          <cell r="M931">
            <v>2007</v>
          </cell>
          <cell r="N931" t="str">
            <v>Investment</v>
          </cell>
          <cell r="O931" t="str">
            <v>out</v>
          </cell>
          <cell r="P931" t="str">
            <v>NOK</v>
          </cell>
          <cell r="R931">
            <v>250</v>
          </cell>
          <cell r="S931">
            <v>250</v>
          </cell>
          <cell r="T931">
            <v>0</v>
          </cell>
          <cell r="U931">
            <v>0</v>
          </cell>
        </row>
        <row r="932">
          <cell r="A932" t="str">
            <v>TMP-NOK</v>
          </cell>
          <cell r="B932" t="str">
            <v>D0503a</v>
          </cell>
          <cell r="C932" t="str">
            <v>Direct investment</v>
          </cell>
          <cell r="D932" t="str">
            <v>Direct investment</v>
          </cell>
          <cell r="E932" t="str">
            <v>Namibia</v>
          </cell>
          <cell r="F932" t="str">
            <v>Communications</v>
          </cell>
          <cell r="G932" t="str">
            <v>Partially disbursed</v>
          </cell>
          <cell r="H932" t="str">
            <v>Pål</v>
          </cell>
          <cell r="I932" t="str">
            <v>Africa</v>
          </cell>
          <cell r="J932" t="str">
            <v>Vegard</v>
          </cell>
          <cell r="K932" t="str">
            <v>Loan</v>
          </cell>
          <cell r="L932">
            <v>39393</v>
          </cell>
          <cell r="M932">
            <v>2007</v>
          </cell>
          <cell r="N932" t="str">
            <v>Investment</v>
          </cell>
          <cell r="O932" t="str">
            <v>out</v>
          </cell>
          <cell r="P932" t="str">
            <v>NOK</v>
          </cell>
          <cell r="R932">
            <v>1000</v>
          </cell>
          <cell r="S932">
            <v>1000</v>
          </cell>
          <cell r="T932">
            <v>0</v>
          </cell>
          <cell r="U932">
            <v>0</v>
          </cell>
        </row>
        <row r="933">
          <cell r="A933" t="str">
            <v>TPS Pakistan</v>
          </cell>
          <cell r="B933" t="str">
            <v>D0701</v>
          </cell>
          <cell r="C933" t="str">
            <v>Direct investment</v>
          </cell>
          <cell r="D933" t="str">
            <v>Direct investment</v>
          </cell>
          <cell r="E933" t="str">
            <v>Pakistan</v>
          </cell>
          <cell r="F933" t="str">
            <v>Tourism</v>
          </cell>
          <cell r="G933" t="str">
            <v>Disbursed</v>
          </cell>
          <cell r="H933" t="str">
            <v>Henning</v>
          </cell>
          <cell r="I933" t="str">
            <v>Asia &amp; Pacific</v>
          </cell>
          <cell r="J933" t="str">
            <v>Kjartan</v>
          </cell>
          <cell r="K933" t="str">
            <v>Equity</v>
          </cell>
          <cell r="L933">
            <v>39499</v>
          </cell>
          <cell r="M933">
            <v>2008</v>
          </cell>
          <cell r="N933" t="str">
            <v>Investment</v>
          </cell>
          <cell r="O933" t="str">
            <v>out</v>
          </cell>
          <cell r="P933" t="str">
            <v>USD</v>
          </cell>
          <cell r="Q933">
            <v>5.3319999999999999</v>
          </cell>
          <cell r="R933">
            <v>3966.5329999999999</v>
          </cell>
          <cell r="S933">
            <v>21161.0569</v>
          </cell>
          <cell r="T933">
            <v>0</v>
          </cell>
          <cell r="U933">
            <v>0</v>
          </cell>
        </row>
        <row r="934">
          <cell r="A934" t="str">
            <v>TPS Pakistan</v>
          </cell>
          <cell r="B934" t="str">
            <v>D0701</v>
          </cell>
          <cell r="C934" t="str">
            <v>Direct investment</v>
          </cell>
          <cell r="D934" t="str">
            <v>Direct investment</v>
          </cell>
          <cell r="E934" t="str">
            <v>Pakistan</v>
          </cell>
          <cell r="F934" t="str">
            <v>Tourism</v>
          </cell>
          <cell r="G934" t="str">
            <v>Disbursed</v>
          </cell>
          <cell r="H934" t="str">
            <v>Henning</v>
          </cell>
          <cell r="I934" t="str">
            <v>Asia &amp; Pacific</v>
          </cell>
          <cell r="J934" t="str">
            <v>Kjartan</v>
          </cell>
          <cell r="K934" t="str">
            <v>Equity</v>
          </cell>
          <cell r="L934">
            <v>39490</v>
          </cell>
          <cell r="M934">
            <v>2008</v>
          </cell>
          <cell r="N934" t="str">
            <v>Fees</v>
          </cell>
          <cell r="O934" t="str">
            <v>in</v>
          </cell>
          <cell r="P934" t="str">
            <v>USD</v>
          </cell>
          <cell r="Q934">
            <v>5.5049000000000001</v>
          </cell>
          <cell r="R934">
            <v>30.056999999999999</v>
          </cell>
          <cell r="S934">
            <v>165.46078</v>
          </cell>
        </row>
        <row r="935">
          <cell r="A935" t="str">
            <v>TTS China</v>
          </cell>
          <cell r="B935" t="str">
            <v>D0502</v>
          </cell>
          <cell r="C935" t="str">
            <v>Direct investment</v>
          </cell>
          <cell r="D935" t="str">
            <v>Direct investment</v>
          </cell>
          <cell r="E935" t="str">
            <v>China</v>
          </cell>
          <cell r="F935" t="str">
            <v>Other Manufacturing</v>
          </cell>
          <cell r="G935" t="str">
            <v>Disbursed</v>
          </cell>
          <cell r="H935" t="str">
            <v>Elin</v>
          </cell>
          <cell r="I935" t="str">
            <v>Asia &amp; Pacific</v>
          </cell>
          <cell r="J935" t="str">
            <v>Vidar</v>
          </cell>
          <cell r="K935" t="str">
            <v>Loan</v>
          </cell>
          <cell r="L935">
            <v>39408</v>
          </cell>
          <cell r="M935">
            <v>2007</v>
          </cell>
          <cell r="N935" t="str">
            <v>Interest</v>
          </cell>
          <cell r="O935" t="str">
            <v>in</v>
          </cell>
          <cell r="P935" t="str">
            <v>NOK</v>
          </cell>
          <cell r="Q935">
            <v>1</v>
          </cell>
          <cell r="R935">
            <v>133.57</v>
          </cell>
          <cell r="S935">
            <v>133.57</v>
          </cell>
        </row>
        <row r="936">
          <cell r="A936" t="str">
            <v>TTS China</v>
          </cell>
          <cell r="B936" t="str">
            <v>D0502</v>
          </cell>
          <cell r="C936" t="str">
            <v>Direct investment</v>
          </cell>
          <cell r="D936" t="str">
            <v>Direct investment</v>
          </cell>
          <cell r="E936" t="str">
            <v>China</v>
          </cell>
          <cell r="F936" t="str">
            <v>Other Manufacturing</v>
          </cell>
          <cell r="G936" t="str">
            <v>Disbursed</v>
          </cell>
          <cell r="H936" t="str">
            <v>Elin</v>
          </cell>
          <cell r="I936" t="str">
            <v>Asia &amp; Pacific</v>
          </cell>
          <cell r="J936" t="str">
            <v>Vidar</v>
          </cell>
          <cell r="K936" t="str">
            <v>Loan</v>
          </cell>
          <cell r="L936">
            <v>38708</v>
          </cell>
          <cell r="M936">
            <v>2005</v>
          </cell>
          <cell r="N936" t="str">
            <v>Interest</v>
          </cell>
          <cell r="O936" t="str">
            <v>in</v>
          </cell>
          <cell r="P936" t="str">
            <v>NOK</v>
          </cell>
          <cell r="Q936">
            <v>1</v>
          </cell>
          <cell r="R936">
            <v>202.5</v>
          </cell>
          <cell r="S936">
            <v>202.5</v>
          </cell>
        </row>
        <row r="937">
          <cell r="A937" t="str">
            <v>TTS China</v>
          </cell>
          <cell r="B937" t="str">
            <v>D0502</v>
          </cell>
          <cell r="C937" t="str">
            <v>Direct investment</v>
          </cell>
          <cell r="D937" t="str">
            <v>Direct investment</v>
          </cell>
          <cell r="E937" t="str">
            <v>China</v>
          </cell>
          <cell r="F937" t="str">
            <v>Other Manufacturing</v>
          </cell>
          <cell r="G937" t="str">
            <v>Disbursed</v>
          </cell>
          <cell r="H937" t="str">
            <v>Elin</v>
          </cell>
          <cell r="I937" t="str">
            <v>Asia &amp; Pacific</v>
          </cell>
          <cell r="J937" t="str">
            <v>Vidar</v>
          </cell>
          <cell r="K937" t="str">
            <v>Loan</v>
          </cell>
          <cell r="L937">
            <v>39260</v>
          </cell>
          <cell r="M937">
            <v>2007</v>
          </cell>
          <cell r="N937" t="str">
            <v>Interest</v>
          </cell>
          <cell r="O937" t="str">
            <v>in</v>
          </cell>
          <cell r="P937" t="str">
            <v>NOK</v>
          </cell>
          <cell r="Q937">
            <v>1</v>
          </cell>
          <cell r="R937">
            <v>135.506</v>
          </cell>
          <cell r="S937">
            <v>135.506</v>
          </cell>
        </row>
        <row r="938">
          <cell r="A938" t="str">
            <v>TTS China</v>
          </cell>
          <cell r="B938" t="str">
            <v>D0502</v>
          </cell>
          <cell r="C938" t="str">
            <v>Direct investment</v>
          </cell>
          <cell r="D938" t="str">
            <v>Direct investment</v>
          </cell>
          <cell r="E938" t="str">
            <v>China</v>
          </cell>
          <cell r="F938" t="str">
            <v>Other Manufacturing</v>
          </cell>
          <cell r="G938" t="str">
            <v>Disbursed</v>
          </cell>
          <cell r="H938" t="str">
            <v>Elin</v>
          </cell>
          <cell r="I938" t="str">
            <v>Asia &amp; Pacific</v>
          </cell>
          <cell r="J938" t="str">
            <v>Vidar</v>
          </cell>
          <cell r="K938" t="str">
            <v>Loan</v>
          </cell>
          <cell r="L938">
            <v>38483</v>
          </cell>
          <cell r="M938">
            <v>2005</v>
          </cell>
          <cell r="N938" t="str">
            <v>Fees</v>
          </cell>
          <cell r="O938" t="str">
            <v>in</v>
          </cell>
          <cell r="P938" t="str">
            <v>NOK</v>
          </cell>
          <cell r="Q938">
            <v>1</v>
          </cell>
          <cell r="R938">
            <v>50</v>
          </cell>
          <cell r="S938">
            <v>50</v>
          </cell>
        </row>
        <row r="939">
          <cell r="A939" t="str">
            <v>TTS China</v>
          </cell>
          <cell r="B939" t="str">
            <v>D0502</v>
          </cell>
          <cell r="C939" t="str">
            <v>Direct investment</v>
          </cell>
          <cell r="D939" t="str">
            <v>Direct investment</v>
          </cell>
          <cell r="E939" t="str">
            <v>China</v>
          </cell>
          <cell r="F939" t="str">
            <v>Other Manufacturing</v>
          </cell>
          <cell r="G939" t="str">
            <v>Disbursed</v>
          </cell>
          <cell r="H939" t="str">
            <v>Elin</v>
          </cell>
          <cell r="I939" t="str">
            <v>Asia &amp; Pacific</v>
          </cell>
          <cell r="J939" t="str">
            <v>Vidar</v>
          </cell>
          <cell r="K939" t="str">
            <v>Loan</v>
          </cell>
          <cell r="L939">
            <v>39260</v>
          </cell>
          <cell r="M939">
            <v>2007</v>
          </cell>
          <cell r="N939" t="str">
            <v>Principal</v>
          </cell>
          <cell r="O939" t="str">
            <v>in</v>
          </cell>
          <cell r="P939" t="str">
            <v>NOK</v>
          </cell>
          <cell r="Q939">
            <v>1</v>
          </cell>
          <cell r="R939">
            <v>476.19</v>
          </cell>
          <cell r="S939">
            <v>476.19</v>
          </cell>
        </row>
        <row r="940">
          <cell r="A940" t="str">
            <v>TTS China</v>
          </cell>
          <cell r="B940" t="str">
            <v>D0502</v>
          </cell>
          <cell r="C940" t="str">
            <v>Direct investment</v>
          </cell>
          <cell r="D940" t="str">
            <v>Direct investment</v>
          </cell>
          <cell r="E940" t="str">
            <v>China</v>
          </cell>
          <cell r="F940" t="str">
            <v>Other Manufacturing</v>
          </cell>
          <cell r="G940" t="str">
            <v>Disbursed</v>
          </cell>
          <cell r="H940" t="str">
            <v>Elin</v>
          </cell>
          <cell r="I940" t="str">
            <v>Asia &amp; Pacific</v>
          </cell>
          <cell r="J940" t="str">
            <v>Vidar</v>
          </cell>
          <cell r="K940" t="str">
            <v>Loan</v>
          </cell>
          <cell r="L940">
            <v>39045</v>
          </cell>
          <cell r="M940">
            <v>2006</v>
          </cell>
          <cell r="N940" t="str">
            <v>Interest</v>
          </cell>
          <cell r="O940" t="str">
            <v>in</v>
          </cell>
          <cell r="P940" t="str">
            <v>NOK</v>
          </cell>
          <cell r="Q940">
            <v>1</v>
          </cell>
          <cell r="R940">
            <v>121.206</v>
          </cell>
          <cell r="S940">
            <v>121.206</v>
          </cell>
        </row>
        <row r="941">
          <cell r="A941" t="str">
            <v>TTS China</v>
          </cell>
          <cell r="B941" t="str">
            <v>D0502</v>
          </cell>
          <cell r="C941" t="str">
            <v>Direct investment</v>
          </cell>
          <cell r="D941" t="str">
            <v>Direct investment</v>
          </cell>
          <cell r="E941" t="str">
            <v>China</v>
          </cell>
          <cell r="F941" t="str">
            <v>Other Manufacturing</v>
          </cell>
          <cell r="G941" t="str">
            <v>Disbursed</v>
          </cell>
          <cell r="H941" t="str">
            <v>Elin</v>
          </cell>
          <cell r="I941" t="str">
            <v>Asia &amp; Pacific</v>
          </cell>
          <cell r="J941" t="str">
            <v>Vidar</v>
          </cell>
          <cell r="K941" t="str">
            <v>Loan</v>
          </cell>
          <cell r="L941">
            <v>39045</v>
          </cell>
          <cell r="M941">
            <v>2006</v>
          </cell>
          <cell r="N941" t="str">
            <v>Principal</v>
          </cell>
          <cell r="O941" t="str">
            <v>in</v>
          </cell>
          <cell r="P941" t="str">
            <v>NOK</v>
          </cell>
          <cell r="Q941">
            <v>1</v>
          </cell>
          <cell r="R941">
            <v>476.19</v>
          </cell>
          <cell r="S941">
            <v>476.19</v>
          </cell>
        </row>
        <row r="942">
          <cell r="A942" t="str">
            <v>TTS China</v>
          </cell>
          <cell r="B942" t="str">
            <v>D0502</v>
          </cell>
          <cell r="C942" t="str">
            <v>Direct investment</v>
          </cell>
          <cell r="D942" t="str">
            <v>Direct investment</v>
          </cell>
          <cell r="E942" t="str">
            <v>China</v>
          </cell>
          <cell r="F942" t="str">
            <v>Other Manufacturing</v>
          </cell>
          <cell r="G942" t="str">
            <v>Disbursed</v>
          </cell>
          <cell r="H942" t="str">
            <v>Elin</v>
          </cell>
          <cell r="I942" t="str">
            <v>Asia &amp; Pacific</v>
          </cell>
          <cell r="J942" t="str">
            <v>Vidar</v>
          </cell>
          <cell r="K942" t="str">
            <v>Loan</v>
          </cell>
          <cell r="L942">
            <v>39101</v>
          </cell>
          <cell r="M942">
            <v>2007</v>
          </cell>
          <cell r="N942" t="str">
            <v>Interest</v>
          </cell>
          <cell r="O942" t="str">
            <v>in</v>
          </cell>
          <cell r="P942" t="str">
            <v>NOK</v>
          </cell>
          <cell r="Q942">
            <v>1</v>
          </cell>
          <cell r="R942">
            <v>123.271</v>
          </cell>
          <cell r="S942">
            <v>123.271</v>
          </cell>
        </row>
        <row r="943">
          <cell r="A943" t="str">
            <v>TTS China</v>
          </cell>
          <cell r="B943" t="str">
            <v>D0502</v>
          </cell>
          <cell r="C943" t="str">
            <v>Direct investment</v>
          </cell>
          <cell r="D943" t="str">
            <v>Direct investment</v>
          </cell>
          <cell r="E943" t="str">
            <v>China</v>
          </cell>
          <cell r="F943" t="str">
            <v>Other Manufacturing</v>
          </cell>
          <cell r="G943" t="str">
            <v>Disbursed</v>
          </cell>
          <cell r="H943" t="str">
            <v>Elin</v>
          </cell>
          <cell r="I943" t="str">
            <v>Asia &amp; Pacific</v>
          </cell>
          <cell r="J943" t="str">
            <v>Vidar</v>
          </cell>
          <cell r="K943" t="str">
            <v>Loan</v>
          </cell>
          <cell r="L943">
            <v>38525</v>
          </cell>
          <cell r="M943">
            <v>2005</v>
          </cell>
          <cell r="N943" t="str">
            <v>Disbursements</v>
          </cell>
          <cell r="O943" t="str">
            <v>out</v>
          </cell>
          <cell r="P943" t="str">
            <v>NOK</v>
          </cell>
          <cell r="Q943">
            <v>1</v>
          </cell>
          <cell r="R943">
            <v>10000</v>
          </cell>
          <cell r="S943">
            <v>10000</v>
          </cell>
          <cell r="T943">
            <v>0</v>
          </cell>
          <cell r="U943">
            <v>0</v>
          </cell>
        </row>
        <row r="944">
          <cell r="A944" t="str">
            <v>TTS China</v>
          </cell>
          <cell r="B944" t="str">
            <v>D0502</v>
          </cell>
          <cell r="C944" t="str">
            <v>Direct investment</v>
          </cell>
          <cell r="D944" t="str">
            <v>Direct investment</v>
          </cell>
          <cell r="E944" t="str">
            <v>China</v>
          </cell>
          <cell r="F944" t="str">
            <v>Other Manufacturing</v>
          </cell>
          <cell r="G944" t="str">
            <v>Disbursed</v>
          </cell>
          <cell r="H944" t="str">
            <v>Elin</v>
          </cell>
          <cell r="I944" t="str">
            <v>Asia &amp; Pacific</v>
          </cell>
          <cell r="J944" t="str">
            <v>Vidar</v>
          </cell>
          <cell r="K944" t="str">
            <v>Loan</v>
          </cell>
          <cell r="L944">
            <v>39175</v>
          </cell>
          <cell r="M944">
            <v>2007</v>
          </cell>
          <cell r="N944" t="str">
            <v>Interest</v>
          </cell>
          <cell r="O944" t="str">
            <v>in</v>
          </cell>
          <cell r="P944" t="str">
            <v>NOK</v>
          </cell>
          <cell r="Q944">
            <v>1</v>
          </cell>
          <cell r="R944">
            <v>126.857</v>
          </cell>
          <cell r="S944">
            <v>126.857</v>
          </cell>
        </row>
        <row r="945">
          <cell r="A945" t="str">
            <v>TTS China</v>
          </cell>
          <cell r="B945" t="str">
            <v>D0502</v>
          </cell>
          <cell r="C945" t="str">
            <v>Direct investment</v>
          </cell>
          <cell r="D945" t="str">
            <v>Direct investment</v>
          </cell>
          <cell r="E945" t="str">
            <v>China</v>
          </cell>
          <cell r="F945" t="str">
            <v>Other Manufacturing</v>
          </cell>
          <cell r="G945" t="str">
            <v>Disbursed</v>
          </cell>
          <cell r="H945" t="str">
            <v>Elin</v>
          </cell>
          <cell r="I945" t="str">
            <v>Asia &amp; Pacific</v>
          </cell>
          <cell r="J945" t="str">
            <v>Vidar</v>
          </cell>
          <cell r="K945" t="str">
            <v>Loan</v>
          </cell>
          <cell r="L945">
            <v>38811</v>
          </cell>
          <cell r="M945">
            <v>2006</v>
          </cell>
          <cell r="N945" t="str">
            <v>Interest</v>
          </cell>
          <cell r="O945" t="str">
            <v>in</v>
          </cell>
          <cell r="P945" t="str">
            <v>NOK</v>
          </cell>
          <cell r="Q945">
            <v>1</v>
          </cell>
          <cell r="R945">
            <v>112</v>
          </cell>
          <cell r="S945">
            <v>112</v>
          </cell>
        </row>
        <row r="946">
          <cell r="A946" t="str">
            <v>TTS China</v>
          </cell>
          <cell r="B946" t="str">
            <v>D0502</v>
          </cell>
          <cell r="C946" t="str">
            <v>Direct investment</v>
          </cell>
          <cell r="D946" t="str">
            <v>Direct investment</v>
          </cell>
          <cell r="E946" t="str">
            <v>China</v>
          </cell>
          <cell r="F946" t="str">
            <v>Other Manufacturing</v>
          </cell>
          <cell r="G946" t="str">
            <v>Disbursed</v>
          </cell>
          <cell r="H946" t="str">
            <v>Elin</v>
          </cell>
          <cell r="I946" t="str">
            <v>Asia &amp; Pacific</v>
          </cell>
          <cell r="J946" t="str">
            <v>Vidar</v>
          </cell>
          <cell r="K946" t="str">
            <v>Loan</v>
          </cell>
          <cell r="L946">
            <v>38902</v>
          </cell>
          <cell r="M946">
            <v>2006</v>
          </cell>
          <cell r="N946" t="str">
            <v>Interest</v>
          </cell>
          <cell r="O946" t="str">
            <v>in</v>
          </cell>
          <cell r="P946" t="str">
            <v>NOK</v>
          </cell>
          <cell r="Q946">
            <v>1</v>
          </cell>
          <cell r="R946">
            <v>118.833</v>
          </cell>
          <cell r="S946">
            <v>118.833</v>
          </cell>
        </row>
        <row r="947">
          <cell r="A947" t="str">
            <v>TTS China</v>
          </cell>
          <cell r="B947" t="str">
            <v>D0502</v>
          </cell>
          <cell r="C947" t="str">
            <v>Direct investment</v>
          </cell>
          <cell r="D947" t="str">
            <v>Direct investment</v>
          </cell>
          <cell r="E947" t="str">
            <v>China</v>
          </cell>
          <cell r="F947" t="str">
            <v>Other Manufacturing</v>
          </cell>
          <cell r="G947" t="str">
            <v>Disbursed</v>
          </cell>
          <cell r="H947" t="str">
            <v>Elin</v>
          </cell>
          <cell r="I947" t="str">
            <v>Asia &amp; Pacific</v>
          </cell>
          <cell r="J947" t="str">
            <v>Vidar</v>
          </cell>
          <cell r="K947" t="str">
            <v>Loan</v>
          </cell>
          <cell r="L947">
            <v>38902</v>
          </cell>
          <cell r="M947">
            <v>2006</v>
          </cell>
          <cell r="N947" t="str">
            <v>Principal</v>
          </cell>
          <cell r="O947" t="str">
            <v>in</v>
          </cell>
          <cell r="P947" t="str">
            <v>NOK</v>
          </cell>
          <cell r="Q947">
            <v>1</v>
          </cell>
          <cell r="R947">
            <v>476.19</v>
          </cell>
          <cell r="S947">
            <v>476.19</v>
          </cell>
        </row>
        <row r="948">
          <cell r="A948" t="str">
            <v>TTS China</v>
          </cell>
          <cell r="B948" t="str">
            <v>D0502</v>
          </cell>
          <cell r="C948" t="str">
            <v>Direct investment</v>
          </cell>
          <cell r="D948" t="str">
            <v>Direct investment</v>
          </cell>
          <cell r="E948" t="str">
            <v>China</v>
          </cell>
          <cell r="F948" t="str">
            <v>Other Manufacturing</v>
          </cell>
          <cell r="G948" t="str">
            <v>Disbursed</v>
          </cell>
          <cell r="H948" t="str">
            <v>Elin</v>
          </cell>
          <cell r="I948" t="str">
            <v>Asia &amp; Pacific</v>
          </cell>
          <cell r="J948" t="str">
            <v>Vidar</v>
          </cell>
          <cell r="K948" t="str">
            <v>Loan</v>
          </cell>
          <cell r="L948">
            <v>39460</v>
          </cell>
          <cell r="M948">
            <v>2008</v>
          </cell>
          <cell r="N948" t="str">
            <v>Interest</v>
          </cell>
          <cell r="O948" t="str">
            <v>in</v>
          </cell>
          <cell r="P948" t="str">
            <v>NOK</v>
          </cell>
          <cell r="Q948">
            <v>1</v>
          </cell>
          <cell r="R948">
            <v>134.875</v>
          </cell>
          <cell r="S948">
            <v>134.875</v>
          </cell>
        </row>
        <row r="949">
          <cell r="A949" t="str">
            <v>TTS China</v>
          </cell>
          <cell r="B949" t="str">
            <v>D0502</v>
          </cell>
          <cell r="C949" t="str">
            <v>Direct investment</v>
          </cell>
          <cell r="D949" t="str">
            <v>Direct investment</v>
          </cell>
          <cell r="E949" t="str">
            <v>China</v>
          </cell>
          <cell r="F949" t="str">
            <v>Other Manufacturing</v>
          </cell>
          <cell r="G949" t="str">
            <v>Disbursed</v>
          </cell>
          <cell r="H949" t="str">
            <v>Elin</v>
          </cell>
          <cell r="I949" t="str">
            <v>Asia &amp; Pacific</v>
          </cell>
          <cell r="J949" t="str">
            <v>Vidar</v>
          </cell>
          <cell r="K949" t="str">
            <v>Loan</v>
          </cell>
          <cell r="L949">
            <v>39101</v>
          </cell>
          <cell r="M949">
            <v>2007</v>
          </cell>
          <cell r="N949" t="str">
            <v>Principal</v>
          </cell>
          <cell r="O949" t="str">
            <v>in</v>
          </cell>
          <cell r="P949" t="str">
            <v>NOK</v>
          </cell>
          <cell r="Q949">
            <v>1</v>
          </cell>
          <cell r="R949">
            <v>476.19</v>
          </cell>
          <cell r="S949">
            <v>476.19</v>
          </cell>
        </row>
        <row r="950">
          <cell r="A950" t="str">
            <v>TTS China</v>
          </cell>
          <cell r="B950" t="str">
            <v>D0502</v>
          </cell>
          <cell r="C950" t="str">
            <v>Direct investment</v>
          </cell>
          <cell r="D950" t="str">
            <v>Direct investment</v>
          </cell>
          <cell r="E950" t="str">
            <v>China</v>
          </cell>
          <cell r="F950" t="str">
            <v>Other Manufacturing</v>
          </cell>
          <cell r="G950" t="str">
            <v>Disbursed</v>
          </cell>
          <cell r="H950" t="str">
            <v>Elin</v>
          </cell>
          <cell r="I950" t="str">
            <v>Asia &amp; Pacific</v>
          </cell>
          <cell r="J950" t="str">
            <v>Vidar</v>
          </cell>
          <cell r="K950" t="str">
            <v>Loan</v>
          </cell>
          <cell r="L950">
            <v>39175</v>
          </cell>
          <cell r="M950">
            <v>2007</v>
          </cell>
          <cell r="N950" t="str">
            <v>Principal</v>
          </cell>
          <cell r="O950" t="str">
            <v>in</v>
          </cell>
          <cell r="P950" t="str">
            <v>NOK</v>
          </cell>
          <cell r="Q950">
            <v>1</v>
          </cell>
          <cell r="R950">
            <v>476.19</v>
          </cell>
          <cell r="S950">
            <v>476.19</v>
          </cell>
        </row>
        <row r="951">
          <cell r="A951" t="str">
            <v>TTS China</v>
          </cell>
          <cell r="B951" t="str">
            <v>D0502</v>
          </cell>
          <cell r="C951" t="str">
            <v>Direct investment</v>
          </cell>
          <cell r="D951" t="str">
            <v>Direct investment</v>
          </cell>
          <cell r="E951" t="str">
            <v>China</v>
          </cell>
          <cell r="F951" t="str">
            <v>Other Manufacturing</v>
          </cell>
          <cell r="G951" t="str">
            <v>Disbursed</v>
          </cell>
          <cell r="H951" t="str">
            <v>Elin</v>
          </cell>
          <cell r="I951" t="str">
            <v>Asia &amp; Pacific</v>
          </cell>
          <cell r="J951" t="str">
            <v>Vidar</v>
          </cell>
          <cell r="K951" t="str">
            <v>Loan</v>
          </cell>
          <cell r="L951">
            <v>39460</v>
          </cell>
          <cell r="M951">
            <v>2008</v>
          </cell>
          <cell r="N951" t="str">
            <v>Principal</v>
          </cell>
          <cell r="O951" t="str">
            <v>in</v>
          </cell>
          <cell r="P951" t="str">
            <v>NOK</v>
          </cell>
          <cell r="Q951">
            <v>1</v>
          </cell>
          <cell r="R951">
            <v>476.19</v>
          </cell>
          <cell r="S951">
            <v>476.19</v>
          </cell>
        </row>
        <row r="952">
          <cell r="A952" t="str">
            <v>TTS China</v>
          </cell>
          <cell r="B952" t="str">
            <v>D0502</v>
          </cell>
          <cell r="C952" t="str">
            <v>Direct investment</v>
          </cell>
          <cell r="D952" t="str">
            <v>Direct investment</v>
          </cell>
          <cell r="E952" t="str">
            <v>China</v>
          </cell>
          <cell r="F952" t="str">
            <v>Other Manufacturing</v>
          </cell>
          <cell r="G952" t="str">
            <v>Disbursed</v>
          </cell>
          <cell r="H952" t="str">
            <v>Elin</v>
          </cell>
          <cell r="I952" t="str">
            <v>Asia &amp; Pacific</v>
          </cell>
          <cell r="J952" t="str">
            <v>Vidar</v>
          </cell>
          <cell r="K952" t="str">
            <v>Loan</v>
          </cell>
          <cell r="L952">
            <v>39408</v>
          </cell>
          <cell r="M952">
            <v>2007</v>
          </cell>
          <cell r="N952" t="str">
            <v>Principal</v>
          </cell>
          <cell r="O952" t="str">
            <v>in</v>
          </cell>
          <cell r="P952" t="str">
            <v>NOK</v>
          </cell>
          <cell r="Q952">
            <v>1</v>
          </cell>
          <cell r="R952">
            <v>476.18900000000002</v>
          </cell>
          <cell r="S952">
            <v>476.18900000000002</v>
          </cell>
        </row>
        <row r="953">
          <cell r="A953" t="str">
            <v>Uganda Microfinance Limited</v>
          </cell>
          <cell r="B953" t="str">
            <v>D0407</v>
          </cell>
          <cell r="C953" t="str">
            <v>Direct investment</v>
          </cell>
          <cell r="D953" t="str">
            <v>Financial Institution</v>
          </cell>
          <cell r="E953" t="str">
            <v>Uganda</v>
          </cell>
          <cell r="F953" t="str">
            <v>Micro-credit</v>
          </cell>
          <cell r="G953" t="str">
            <v>Disbursed</v>
          </cell>
          <cell r="H953" t="str">
            <v>Marianne</v>
          </cell>
          <cell r="I953" t="str">
            <v>Africa</v>
          </cell>
          <cell r="J953" t="str">
            <v>Vegard B</v>
          </cell>
          <cell r="K953" t="str">
            <v>Equity</v>
          </cell>
          <cell r="L953">
            <v>39272</v>
          </cell>
          <cell r="M953">
            <v>2007</v>
          </cell>
          <cell r="N953" t="str">
            <v>Dividends</v>
          </cell>
          <cell r="O953" t="str">
            <v>in</v>
          </cell>
          <cell r="P953" t="str">
            <v>USD</v>
          </cell>
          <cell r="Q953">
            <v>5.8094000000000001</v>
          </cell>
          <cell r="R953">
            <v>52.621230000000004</v>
          </cell>
          <cell r="S953">
            <v>305.69776999999999</v>
          </cell>
        </row>
        <row r="954">
          <cell r="A954" t="str">
            <v>Uganda Microfinance Limited</v>
          </cell>
          <cell r="B954" t="str">
            <v>D0407</v>
          </cell>
          <cell r="C954" t="str">
            <v>Direct investment</v>
          </cell>
          <cell r="D954" t="str">
            <v>Financial Institution</v>
          </cell>
          <cell r="E954" t="str">
            <v>Uganda</v>
          </cell>
          <cell r="F954" t="str">
            <v>Micro-credit</v>
          </cell>
          <cell r="G954" t="str">
            <v>Disbursed</v>
          </cell>
          <cell r="H954" t="str">
            <v>Marianne</v>
          </cell>
          <cell r="I954" t="str">
            <v>Africa</v>
          </cell>
          <cell r="J954" t="str">
            <v>Vegard B</v>
          </cell>
          <cell r="K954" t="str">
            <v>Equity</v>
          </cell>
          <cell r="L954">
            <v>38831</v>
          </cell>
          <cell r="M954">
            <v>2006</v>
          </cell>
          <cell r="N954" t="str">
            <v>Disbursements</v>
          </cell>
          <cell r="O954" t="str">
            <v>out</v>
          </cell>
          <cell r="P954" t="str">
            <v>USD</v>
          </cell>
          <cell r="Q954">
            <v>6.3331999999999997</v>
          </cell>
          <cell r="R954">
            <v>516.52300000000002</v>
          </cell>
          <cell r="S954">
            <v>3271.2434600000001</v>
          </cell>
          <cell r="T954">
            <v>1</v>
          </cell>
          <cell r="U954">
            <v>3271.2434600000001</v>
          </cell>
        </row>
        <row r="955">
          <cell r="A955" t="str">
            <v>Uganda Microfinance Limited</v>
          </cell>
          <cell r="B955" t="str">
            <v>D0407</v>
          </cell>
          <cell r="C955" t="str">
            <v>Direct investment</v>
          </cell>
          <cell r="D955" t="str">
            <v>Financial Institution</v>
          </cell>
          <cell r="E955" t="str">
            <v>Uganda</v>
          </cell>
          <cell r="F955" t="str">
            <v>Micro-credit</v>
          </cell>
          <cell r="G955" t="str">
            <v>Disbursed</v>
          </cell>
          <cell r="H955" t="str">
            <v>Marianne</v>
          </cell>
          <cell r="I955" t="str">
            <v>Africa</v>
          </cell>
          <cell r="J955" t="str">
            <v>Vegard B</v>
          </cell>
          <cell r="K955" t="str">
            <v>Loan</v>
          </cell>
          <cell r="L955">
            <v>39078</v>
          </cell>
          <cell r="M955">
            <v>2006</v>
          </cell>
          <cell r="N955" t="str">
            <v>Interest</v>
          </cell>
          <cell r="O955" t="str">
            <v>in</v>
          </cell>
          <cell r="P955" t="str">
            <v>USD</v>
          </cell>
          <cell r="Q955">
            <v>6.2527999999999997</v>
          </cell>
          <cell r="R955">
            <v>33.67</v>
          </cell>
          <cell r="S955">
            <v>210.53178</v>
          </cell>
        </row>
        <row r="956">
          <cell r="A956" t="str">
            <v>Uganda Microfinance Limited</v>
          </cell>
          <cell r="B956" t="str">
            <v>D0407</v>
          </cell>
          <cell r="C956" t="str">
            <v>Direct investment</v>
          </cell>
          <cell r="D956" t="str">
            <v>Financial Institution</v>
          </cell>
          <cell r="E956" t="str">
            <v>Uganda</v>
          </cell>
          <cell r="F956" t="str">
            <v>Micro-credit</v>
          </cell>
          <cell r="G956" t="str">
            <v>Disbursed</v>
          </cell>
          <cell r="H956" t="str">
            <v>Marianne</v>
          </cell>
          <cell r="I956" t="str">
            <v>Africa</v>
          </cell>
          <cell r="J956" t="str">
            <v>Vegard B</v>
          </cell>
          <cell r="K956" t="str">
            <v>Equity</v>
          </cell>
          <cell r="L956">
            <v>38831</v>
          </cell>
          <cell r="M956">
            <v>2006</v>
          </cell>
          <cell r="N956" t="str">
            <v>Disbursements</v>
          </cell>
          <cell r="O956" t="str">
            <v>out</v>
          </cell>
          <cell r="P956" t="str">
            <v>USD</v>
          </cell>
          <cell r="Q956">
            <v>6.3331999999999997</v>
          </cell>
          <cell r="R956">
            <v>120</v>
          </cell>
          <cell r="S956">
            <v>759.98400000000004</v>
          </cell>
          <cell r="T956">
            <v>1</v>
          </cell>
          <cell r="U956">
            <v>759.98400000000004</v>
          </cell>
        </row>
        <row r="957">
          <cell r="A957" t="str">
            <v>Uganda Microfinance Limited</v>
          </cell>
          <cell r="B957" t="str">
            <v>D0407</v>
          </cell>
          <cell r="C957" t="str">
            <v>Direct investment</v>
          </cell>
          <cell r="D957" t="str">
            <v>Financial Institution</v>
          </cell>
          <cell r="E957" t="str">
            <v>Uganda</v>
          </cell>
          <cell r="F957" t="str">
            <v>Micro-credit</v>
          </cell>
          <cell r="G957" t="str">
            <v>Disbursed</v>
          </cell>
          <cell r="H957" t="str">
            <v>Marianne</v>
          </cell>
          <cell r="I957" t="str">
            <v>Africa</v>
          </cell>
          <cell r="J957" t="str">
            <v>Vegard B</v>
          </cell>
          <cell r="K957" t="str">
            <v>Loan</v>
          </cell>
          <cell r="L957">
            <v>38709</v>
          </cell>
          <cell r="M957">
            <v>2005</v>
          </cell>
          <cell r="N957" t="str">
            <v>Disbursements</v>
          </cell>
          <cell r="O957" t="str">
            <v>out</v>
          </cell>
          <cell r="P957" t="str">
            <v>USD</v>
          </cell>
          <cell r="Q957">
            <v>6.7991000000000001</v>
          </cell>
          <cell r="R957">
            <v>960</v>
          </cell>
          <cell r="S957">
            <v>6519.36</v>
          </cell>
          <cell r="T957">
            <v>1</v>
          </cell>
          <cell r="U957">
            <v>6519.36</v>
          </cell>
        </row>
        <row r="958">
          <cell r="A958" t="str">
            <v>Uganda Microfinance Limited</v>
          </cell>
          <cell r="B958" t="str">
            <v>D0407</v>
          </cell>
          <cell r="C958" t="str">
            <v>Direct investment</v>
          </cell>
          <cell r="D958" t="str">
            <v>Financial Institution</v>
          </cell>
          <cell r="E958" t="str">
            <v>Uganda</v>
          </cell>
          <cell r="F958" t="str">
            <v>Micro-credit</v>
          </cell>
          <cell r="G958" t="str">
            <v>Disbursed</v>
          </cell>
          <cell r="H958" t="str">
            <v>Marianne</v>
          </cell>
          <cell r="I958" t="str">
            <v>Africa</v>
          </cell>
          <cell r="J958" t="str">
            <v>Vegard B</v>
          </cell>
          <cell r="K958" t="str">
            <v>Loan</v>
          </cell>
          <cell r="L958">
            <v>38831</v>
          </cell>
          <cell r="M958">
            <v>2006</v>
          </cell>
          <cell r="N958" t="str">
            <v>Principal</v>
          </cell>
          <cell r="O958" t="str">
            <v>in</v>
          </cell>
          <cell r="P958" t="str">
            <v>USD</v>
          </cell>
          <cell r="Q958">
            <v>6.3331999999999997</v>
          </cell>
          <cell r="R958">
            <v>120</v>
          </cell>
          <cell r="S958">
            <v>759.98400000000004</v>
          </cell>
        </row>
        <row r="959">
          <cell r="A959" t="str">
            <v>Uganda Microfinance Limited</v>
          </cell>
          <cell r="B959" t="str">
            <v>D0407</v>
          </cell>
          <cell r="C959" t="str">
            <v>Direct investment</v>
          </cell>
          <cell r="D959" t="str">
            <v>Financial Institution</v>
          </cell>
          <cell r="E959" t="str">
            <v>Uganda</v>
          </cell>
          <cell r="F959" t="str">
            <v>Micro-credit</v>
          </cell>
          <cell r="G959" t="str">
            <v>Disbursed</v>
          </cell>
          <cell r="H959" t="str">
            <v>Marianne</v>
          </cell>
          <cell r="I959" t="str">
            <v>Africa</v>
          </cell>
          <cell r="J959" t="str">
            <v>Vegard B</v>
          </cell>
          <cell r="K959" t="str">
            <v>Loan</v>
          </cell>
          <cell r="L959">
            <v>38709</v>
          </cell>
          <cell r="M959">
            <v>2005</v>
          </cell>
          <cell r="N959" t="str">
            <v>Fees</v>
          </cell>
          <cell r="O959" t="str">
            <v>in</v>
          </cell>
          <cell r="P959" t="str">
            <v>USD</v>
          </cell>
          <cell r="Q959">
            <v>6.7910000000000004</v>
          </cell>
          <cell r="R959">
            <v>29.6</v>
          </cell>
          <cell r="S959">
            <v>201.01300000000001</v>
          </cell>
        </row>
        <row r="960">
          <cell r="A960" t="str">
            <v>Uganda Microfinance Limited</v>
          </cell>
          <cell r="B960" t="str">
            <v>D0407</v>
          </cell>
          <cell r="C960" t="str">
            <v>Direct investment</v>
          </cell>
          <cell r="D960" t="str">
            <v>Financial Institution</v>
          </cell>
          <cell r="E960" t="str">
            <v>Uganda</v>
          </cell>
          <cell r="F960" t="str">
            <v>Micro-credit</v>
          </cell>
          <cell r="G960" t="str">
            <v>Disbursed</v>
          </cell>
          <cell r="H960" t="str">
            <v>Marianne</v>
          </cell>
          <cell r="I960" t="str">
            <v>Africa</v>
          </cell>
          <cell r="J960" t="str">
            <v>Vegard B</v>
          </cell>
          <cell r="K960" t="str">
            <v>Loan</v>
          </cell>
          <cell r="L960">
            <v>39245</v>
          </cell>
          <cell r="M960">
            <v>2007</v>
          </cell>
          <cell r="N960" t="str">
            <v>Principal</v>
          </cell>
          <cell r="O960" t="str">
            <v>in</v>
          </cell>
          <cell r="P960" t="str">
            <v>USD</v>
          </cell>
          <cell r="Q960">
            <v>6.0782999999999996</v>
          </cell>
          <cell r="R960">
            <v>286.733</v>
          </cell>
          <cell r="S960">
            <v>1742.8491899999999</v>
          </cell>
        </row>
        <row r="961">
          <cell r="A961" t="str">
            <v>Uganda Microfinance Limited</v>
          </cell>
          <cell r="B961" t="str">
            <v>D0407</v>
          </cell>
          <cell r="C961" t="str">
            <v>Direct investment</v>
          </cell>
          <cell r="D961" t="str">
            <v>Financial Institution</v>
          </cell>
          <cell r="E961" t="str">
            <v>Uganda</v>
          </cell>
          <cell r="F961" t="str">
            <v>Micro-credit</v>
          </cell>
          <cell r="G961" t="str">
            <v>Disbursed</v>
          </cell>
          <cell r="H961" t="str">
            <v>Marianne</v>
          </cell>
          <cell r="I961" t="str">
            <v>Africa</v>
          </cell>
          <cell r="J961" t="str">
            <v>Vegard B</v>
          </cell>
          <cell r="K961" t="str">
            <v>Equity</v>
          </cell>
          <cell r="L961">
            <v>39272</v>
          </cell>
          <cell r="M961">
            <v>2007</v>
          </cell>
          <cell r="N961" t="str">
            <v>Dividends</v>
          </cell>
          <cell r="O961" t="str">
            <v>in</v>
          </cell>
          <cell r="P961" t="str">
            <v>USD</v>
          </cell>
          <cell r="Q961">
            <v>5.8094000000000001</v>
          </cell>
          <cell r="R961">
            <v>24</v>
          </cell>
          <cell r="S961">
            <v>139.4256</v>
          </cell>
        </row>
        <row r="962">
          <cell r="A962" t="str">
            <v>Uganda Microfinance Limited</v>
          </cell>
          <cell r="B962" t="str">
            <v>D0407</v>
          </cell>
          <cell r="C962" t="str">
            <v>Direct investment</v>
          </cell>
          <cell r="D962" t="str">
            <v>Financial Institution</v>
          </cell>
          <cell r="E962" t="str">
            <v>Uganda</v>
          </cell>
          <cell r="F962" t="str">
            <v>Micro-credit</v>
          </cell>
          <cell r="G962" t="str">
            <v>Disbursed</v>
          </cell>
          <cell r="H962" t="str">
            <v>Marianne</v>
          </cell>
          <cell r="I962" t="str">
            <v>Africa</v>
          </cell>
          <cell r="J962" t="str">
            <v>Vegard B</v>
          </cell>
          <cell r="K962" t="str">
            <v>Loan</v>
          </cell>
          <cell r="L962">
            <v>39245</v>
          </cell>
          <cell r="M962">
            <v>2007</v>
          </cell>
          <cell r="N962" t="str">
            <v>Interest</v>
          </cell>
          <cell r="O962" t="str">
            <v>in</v>
          </cell>
          <cell r="P962" t="str">
            <v>USD</v>
          </cell>
          <cell r="Q962">
            <v>6.0782999999999996</v>
          </cell>
          <cell r="R962">
            <v>9.6197299999999988</v>
          </cell>
          <cell r="S962">
            <v>58.471599999999995</v>
          </cell>
        </row>
        <row r="963">
          <cell r="A963" t="str">
            <v>Uganda Microfinance Limited</v>
          </cell>
          <cell r="B963" t="str">
            <v>D0407</v>
          </cell>
          <cell r="C963" t="str">
            <v>Direct investment</v>
          </cell>
          <cell r="D963" t="str">
            <v>Financial Institution</v>
          </cell>
          <cell r="E963" t="str">
            <v>Uganda</v>
          </cell>
          <cell r="F963" t="str">
            <v>Micro-credit</v>
          </cell>
          <cell r="G963" t="str">
            <v>Disbursed</v>
          </cell>
          <cell r="H963" t="str">
            <v>Marianne</v>
          </cell>
          <cell r="I963" t="str">
            <v>Africa</v>
          </cell>
          <cell r="J963" t="str">
            <v>Vegard B</v>
          </cell>
          <cell r="K963" t="str">
            <v>Loan</v>
          </cell>
          <cell r="L963">
            <v>38867</v>
          </cell>
          <cell r="M963">
            <v>2006</v>
          </cell>
          <cell r="N963" t="str">
            <v>Principal</v>
          </cell>
          <cell r="O963" t="str">
            <v>in</v>
          </cell>
          <cell r="P963" t="str">
            <v>USD</v>
          </cell>
          <cell r="Q963">
            <v>6.0946999999999996</v>
          </cell>
          <cell r="R963">
            <v>4.4999999999999998E-2</v>
          </cell>
          <cell r="S963">
            <v>0.27426149999999999</v>
          </cell>
        </row>
        <row r="964">
          <cell r="A964" t="str">
            <v>Uganda Microfinance Limited</v>
          </cell>
          <cell r="B964" t="str">
            <v>D0407</v>
          </cell>
          <cell r="C964" t="str">
            <v>Direct investment</v>
          </cell>
          <cell r="D964" t="str">
            <v>Financial Institution</v>
          </cell>
          <cell r="E964" t="str">
            <v>Uganda</v>
          </cell>
          <cell r="F964" t="str">
            <v>Micro-credit</v>
          </cell>
          <cell r="G964" t="str">
            <v>Disbursed</v>
          </cell>
          <cell r="H964" t="str">
            <v>Marianne</v>
          </cell>
          <cell r="I964" t="str">
            <v>Africa</v>
          </cell>
          <cell r="J964" t="str">
            <v>Vegard B</v>
          </cell>
          <cell r="K964" t="str">
            <v>Loan</v>
          </cell>
          <cell r="L964">
            <v>38842</v>
          </cell>
          <cell r="M964">
            <v>2006</v>
          </cell>
          <cell r="N964" t="str">
            <v>Principal</v>
          </cell>
          <cell r="O964" t="str">
            <v>in</v>
          </cell>
          <cell r="P964" t="str">
            <v>USD</v>
          </cell>
          <cell r="Q964">
            <v>6.1215000000000002</v>
          </cell>
          <cell r="R964">
            <v>36.698999999999998</v>
          </cell>
          <cell r="S964">
            <v>224.65299999999999</v>
          </cell>
        </row>
        <row r="965">
          <cell r="A965" t="str">
            <v>Uganda Microfinance Limited</v>
          </cell>
          <cell r="B965" t="str">
            <v>D0407</v>
          </cell>
          <cell r="C965" t="str">
            <v>Direct investment</v>
          </cell>
          <cell r="D965" t="str">
            <v>Financial Institution</v>
          </cell>
          <cell r="E965" t="str">
            <v>Uganda</v>
          </cell>
          <cell r="F965" t="str">
            <v>Micro-credit</v>
          </cell>
          <cell r="G965" t="str">
            <v>Disbursed</v>
          </cell>
          <cell r="H965" t="str">
            <v>Marianne</v>
          </cell>
          <cell r="I965" t="str">
            <v>Africa</v>
          </cell>
          <cell r="J965" t="str">
            <v>Vegard B</v>
          </cell>
          <cell r="K965" t="str">
            <v>Loan</v>
          </cell>
          <cell r="L965">
            <v>38831</v>
          </cell>
          <cell r="M965">
            <v>2006</v>
          </cell>
          <cell r="N965" t="str">
            <v>Principal</v>
          </cell>
          <cell r="O965" t="str">
            <v>in</v>
          </cell>
          <cell r="P965" t="str">
            <v>USD</v>
          </cell>
          <cell r="Q965">
            <v>6.3331999999999997</v>
          </cell>
          <cell r="R965">
            <v>516.52300000000002</v>
          </cell>
          <cell r="S965">
            <v>3271.2434600000001</v>
          </cell>
        </row>
        <row r="966">
          <cell r="A966" t="str">
            <v>Vietnam Equity Fund</v>
          </cell>
          <cell r="B966" t="str">
            <v>F0405</v>
          </cell>
          <cell r="C966" t="str">
            <v>Fund</v>
          </cell>
          <cell r="D966" t="str">
            <v>Fund</v>
          </cell>
          <cell r="E966" t="str">
            <v>Viet Nam</v>
          </cell>
          <cell r="F966" t="str">
            <v>Investment Funds</v>
          </cell>
          <cell r="G966" t="str">
            <v>Partially disbursed</v>
          </cell>
          <cell r="H966" t="str">
            <v>Fay</v>
          </cell>
          <cell r="I966" t="str">
            <v>Asia &amp; Pacific</v>
          </cell>
          <cell r="J966" t="str">
            <v>Fay</v>
          </cell>
          <cell r="K966" t="str">
            <v>Equity</v>
          </cell>
          <cell r="L966">
            <v>39182</v>
          </cell>
          <cell r="M966">
            <v>2007</v>
          </cell>
          <cell r="N966" t="str">
            <v>Equity sales</v>
          </cell>
          <cell r="O966" t="str">
            <v>in</v>
          </cell>
          <cell r="P966" t="str">
            <v>EUR</v>
          </cell>
          <cell r="Q966">
            <v>8.1059999999999999</v>
          </cell>
          <cell r="R966">
            <v>128.55199999999999</v>
          </cell>
          <cell r="S966">
            <v>1042.04251</v>
          </cell>
          <cell r="W966">
            <v>-26.545000000000002</v>
          </cell>
        </row>
        <row r="967">
          <cell r="A967" t="str">
            <v>Vietnam Equity Fund</v>
          </cell>
          <cell r="B967" t="str">
            <v>F0405</v>
          </cell>
          <cell r="C967" t="str">
            <v>Fund</v>
          </cell>
          <cell r="D967" t="str">
            <v>Fund</v>
          </cell>
          <cell r="E967" t="str">
            <v>Viet Nam</v>
          </cell>
          <cell r="F967" t="str">
            <v>Investment Funds</v>
          </cell>
          <cell r="G967" t="str">
            <v>Partially disbursed</v>
          </cell>
          <cell r="H967" t="str">
            <v>Fay</v>
          </cell>
          <cell r="I967" t="str">
            <v>Asia &amp; Pacific</v>
          </cell>
          <cell r="J967" t="str">
            <v>Fay</v>
          </cell>
          <cell r="K967" t="str">
            <v>Equity</v>
          </cell>
          <cell r="L967">
            <v>39153</v>
          </cell>
          <cell r="M967">
            <v>2007</v>
          </cell>
          <cell r="N967" t="str">
            <v>Dividends</v>
          </cell>
          <cell r="O967" t="str">
            <v>in</v>
          </cell>
          <cell r="P967" t="str">
            <v>EUR</v>
          </cell>
          <cell r="Q967">
            <v>8.1219999999999999</v>
          </cell>
          <cell r="R967">
            <v>430</v>
          </cell>
          <cell r="S967">
            <v>3492.46</v>
          </cell>
        </row>
        <row r="968">
          <cell r="A968" t="str">
            <v>Vietnam Equity Fund</v>
          </cell>
          <cell r="B968" t="str">
            <v>F0405</v>
          </cell>
          <cell r="C968" t="str">
            <v>Fund</v>
          </cell>
          <cell r="D968" t="str">
            <v>Fund</v>
          </cell>
          <cell r="E968" t="str">
            <v>Viet Nam</v>
          </cell>
          <cell r="F968" t="str">
            <v>Investment Funds</v>
          </cell>
          <cell r="G968" t="str">
            <v>Partially disbursed</v>
          </cell>
          <cell r="H968" t="str">
            <v>Fay</v>
          </cell>
          <cell r="I968" t="str">
            <v>Asia &amp; Pacific</v>
          </cell>
          <cell r="J968" t="str">
            <v>Fay</v>
          </cell>
          <cell r="K968" t="str">
            <v>Equity</v>
          </cell>
          <cell r="L968">
            <v>39016</v>
          </cell>
          <cell r="M968">
            <v>2006</v>
          </cell>
          <cell r="N968" t="str">
            <v>Investment</v>
          </cell>
          <cell r="O968" t="str">
            <v>out</v>
          </cell>
          <cell r="P968" t="str">
            <v>EUR</v>
          </cell>
          <cell r="Q968">
            <v>8.3125</v>
          </cell>
          <cell r="R968">
            <v>247.24731</v>
          </cell>
          <cell r="S968">
            <v>2055.2432600000002</v>
          </cell>
          <cell r="T968">
            <v>0</v>
          </cell>
          <cell r="U968">
            <v>0</v>
          </cell>
        </row>
        <row r="969">
          <cell r="A969" t="str">
            <v>Vietnam Equity Fund</v>
          </cell>
          <cell r="B969" t="str">
            <v>F0405</v>
          </cell>
          <cell r="C969" t="str">
            <v>Fund</v>
          </cell>
          <cell r="D969" t="str">
            <v>Fund</v>
          </cell>
          <cell r="E969" t="str">
            <v>Viet Nam</v>
          </cell>
          <cell r="F969" t="str">
            <v>Investment Funds</v>
          </cell>
          <cell r="G969" t="str">
            <v>Partially disbursed</v>
          </cell>
          <cell r="H969" t="str">
            <v>Fay</v>
          </cell>
          <cell r="I969" t="str">
            <v>Asia &amp; Pacific</v>
          </cell>
          <cell r="J969" t="str">
            <v>Fay</v>
          </cell>
          <cell r="K969" t="str">
            <v>Equity</v>
          </cell>
          <cell r="L969">
            <v>39119</v>
          </cell>
          <cell r="M969">
            <v>2007</v>
          </cell>
          <cell r="N969" t="str">
            <v>Dividends</v>
          </cell>
          <cell r="O969" t="str">
            <v>in</v>
          </cell>
          <cell r="P969" t="str">
            <v>EUR</v>
          </cell>
          <cell r="Q969">
            <v>8.1120000000000001</v>
          </cell>
          <cell r="R969">
            <v>577.46199999999999</v>
          </cell>
          <cell r="S969">
            <v>4684.3717400000005</v>
          </cell>
        </row>
        <row r="970">
          <cell r="A970" t="str">
            <v>Vietnam Equity Fund</v>
          </cell>
          <cell r="B970" t="str">
            <v>F0405</v>
          </cell>
          <cell r="C970" t="str">
            <v>Fund</v>
          </cell>
          <cell r="D970" t="str">
            <v>Fund</v>
          </cell>
          <cell r="E970" t="str">
            <v>Viet Nam</v>
          </cell>
          <cell r="F970" t="str">
            <v>Investment Funds</v>
          </cell>
          <cell r="G970" t="str">
            <v>Partially disbursed</v>
          </cell>
          <cell r="H970" t="str">
            <v>Fay</v>
          </cell>
          <cell r="I970" t="str">
            <v>Asia &amp; Pacific</v>
          </cell>
          <cell r="J970" t="str">
            <v>Fay</v>
          </cell>
          <cell r="K970" t="str">
            <v>Equity</v>
          </cell>
          <cell r="L970">
            <v>39034</v>
          </cell>
          <cell r="M970">
            <v>2006</v>
          </cell>
          <cell r="N970" t="str">
            <v>Investment</v>
          </cell>
          <cell r="O970" t="str">
            <v>out</v>
          </cell>
          <cell r="P970" t="str">
            <v>EUR</v>
          </cell>
          <cell r="Q970">
            <v>8.2170000000000005</v>
          </cell>
          <cell r="R970">
            <v>230.76414000000003</v>
          </cell>
          <cell r="S970">
            <v>1896.1869999999999</v>
          </cell>
          <cell r="T970">
            <v>0</v>
          </cell>
          <cell r="U970">
            <v>0</v>
          </cell>
        </row>
        <row r="971">
          <cell r="A971" t="str">
            <v>Vietnam Equity Fund</v>
          </cell>
          <cell r="B971" t="str">
            <v>F0405</v>
          </cell>
          <cell r="C971" t="str">
            <v>Fund</v>
          </cell>
          <cell r="D971" t="str">
            <v>Fund</v>
          </cell>
          <cell r="E971" t="str">
            <v>Viet Nam</v>
          </cell>
          <cell r="F971" t="str">
            <v>Investment Funds</v>
          </cell>
          <cell r="G971" t="str">
            <v>Partially disbursed</v>
          </cell>
          <cell r="H971" t="str">
            <v>Fay</v>
          </cell>
          <cell r="I971" t="str">
            <v>Asia &amp; Pacific</v>
          </cell>
          <cell r="J971" t="str">
            <v>Fay</v>
          </cell>
          <cell r="K971" t="str">
            <v>Equity</v>
          </cell>
          <cell r="L971">
            <v>39083</v>
          </cell>
          <cell r="M971">
            <v>2007</v>
          </cell>
          <cell r="N971" t="str">
            <v>Equity sales</v>
          </cell>
          <cell r="O971" t="str">
            <v>in</v>
          </cell>
          <cell r="P971" t="str">
            <v>EUR</v>
          </cell>
        </row>
        <row r="972">
          <cell r="A972" t="str">
            <v>Vietnam Equity Fund</v>
          </cell>
          <cell r="B972" t="str">
            <v>F0405</v>
          </cell>
          <cell r="C972" t="str">
            <v>Fund</v>
          </cell>
          <cell r="D972" t="str">
            <v>Fund</v>
          </cell>
          <cell r="E972" t="str">
            <v>Viet Nam</v>
          </cell>
          <cell r="F972" t="str">
            <v>Investment Funds</v>
          </cell>
          <cell r="G972" t="str">
            <v>Partially disbursed</v>
          </cell>
          <cell r="H972" t="str">
            <v>Fay</v>
          </cell>
          <cell r="I972" t="str">
            <v>Asia &amp; Pacific</v>
          </cell>
          <cell r="J972" t="str">
            <v>Fay</v>
          </cell>
          <cell r="K972" t="str">
            <v>Equity</v>
          </cell>
          <cell r="L972">
            <v>39119</v>
          </cell>
          <cell r="M972">
            <v>2007</v>
          </cell>
          <cell r="N972" t="str">
            <v>Equity sales</v>
          </cell>
          <cell r="O972" t="str">
            <v>in</v>
          </cell>
          <cell r="P972" t="str">
            <v>EUR</v>
          </cell>
          <cell r="Q972">
            <v>8.1120000000000001</v>
          </cell>
          <cell r="R972">
            <v>415.03800000000001</v>
          </cell>
          <cell r="S972">
            <v>3366.7882500000001</v>
          </cell>
          <cell r="W972">
            <v>86.837999999999994</v>
          </cell>
        </row>
        <row r="973">
          <cell r="A973" t="str">
            <v>Vietnam Equity Fund</v>
          </cell>
          <cell r="B973" t="str">
            <v>F0405</v>
          </cell>
          <cell r="C973" t="str">
            <v>Fund</v>
          </cell>
          <cell r="D973" t="str">
            <v>Fund</v>
          </cell>
          <cell r="E973" t="str">
            <v>Viet Nam</v>
          </cell>
          <cell r="F973" t="str">
            <v>Investment Funds</v>
          </cell>
          <cell r="G973" t="str">
            <v>Partially disbursed</v>
          </cell>
          <cell r="H973" t="str">
            <v>Fay</v>
          </cell>
          <cell r="I973" t="str">
            <v>Asia &amp; Pacific</v>
          </cell>
          <cell r="J973" t="str">
            <v>Fay</v>
          </cell>
          <cell r="K973" t="str">
            <v>Equity</v>
          </cell>
          <cell r="L973">
            <v>38686</v>
          </cell>
          <cell r="M973">
            <v>2005</v>
          </cell>
          <cell r="N973" t="str">
            <v>Investment</v>
          </cell>
          <cell r="O973" t="str">
            <v>out</v>
          </cell>
          <cell r="P973" t="str">
            <v>EUR</v>
          </cell>
          <cell r="Q973">
            <v>7.8825000000000003</v>
          </cell>
          <cell r="R973">
            <v>82.415770000000009</v>
          </cell>
          <cell r="S973">
            <v>649.64231000000007</v>
          </cell>
          <cell r="T973">
            <v>0</v>
          </cell>
          <cell r="U973">
            <v>0</v>
          </cell>
        </row>
        <row r="974">
          <cell r="A974" t="str">
            <v>Vietnam Equity Fund</v>
          </cell>
          <cell r="B974" t="str">
            <v>F0405</v>
          </cell>
          <cell r="C974" t="str">
            <v>Fund</v>
          </cell>
          <cell r="D974" t="str">
            <v>Fund</v>
          </cell>
          <cell r="E974" t="str">
            <v>Viet Nam</v>
          </cell>
          <cell r="F974" t="str">
            <v>Investment Funds</v>
          </cell>
          <cell r="G974" t="str">
            <v>Partially disbursed</v>
          </cell>
          <cell r="H974" t="str">
            <v>Fay</v>
          </cell>
          <cell r="I974" t="str">
            <v>Asia &amp; Pacific</v>
          </cell>
          <cell r="J974" t="str">
            <v>Fay</v>
          </cell>
          <cell r="K974" t="str">
            <v>Equity</v>
          </cell>
          <cell r="L974">
            <v>38875</v>
          </cell>
          <cell r="M974">
            <v>2006</v>
          </cell>
          <cell r="N974" t="str">
            <v>Investment</v>
          </cell>
          <cell r="O974" t="str">
            <v>out</v>
          </cell>
          <cell r="P974" t="str">
            <v>EUR</v>
          </cell>
          <cell r="Q974">
            <v>7.8349000000000002</v>
          </cell>
          <cell r="R974">
            <v>65.93262</v>
          </cell>
          <cell r="S974">
            <v>516.57500000000005</v>
          </cell>
          <cell r="T974">
            <v>0</v>
          </cell>
          <cell r="U974">
            <v>0</v>
          </cell>
        </row>
        <row r="975">
          <cell r="A975" t="str">
            <v>Vietnam Equity Fund</v>
          </cell>
          <cell r="B975" t="str">
            <v>F0405</v>
          </cell>
          <cell r="C975" t="str">
            <v>Fund</v>
          </cell>
          <cell r="D975" t="str">
            <v>Fund</v>
          </cell>
          <cell r="E975" t="str">
            <v>Viet Nam</v>
          </cell>
          <cell r="F975" t="str">
            <v>Investment Funds</v>
          </cell>
          <cell r="G975" t="str">
            <v>Partially disbursed</v>
          </cell>
          <cell r="H975" t="str">
            <v>Fay</v>
          </cell>
          <cell r="I975" t="str">
            <v>Asia &amp; Pacific</v>
          </cell>
          <cell r="J975" t="str">
            <v>Fay</v>
          </cell>
          <cell r="K975" t="str">
            <v>Equity</v>
          </cell>
          <cell r="L975">
            <v>38573</v>
          </cell>
          <cell r="M975">
            <v>2005</v>
          </cell>
          <cell r="N975" t="str">
            <v>Investment</v>
          </cell>
          <cell r="O975" t="str">
            <v>out</v>
          </cell>
          <cell r="P975" t="str">
            <v>EUR</v>
          </cell>
          <cell r="R975">
            <v>250</v>
          </cell>
          <cell r="S975">
            <v>1975</v>
          </cell>
          <cell r="T975">
            <v>0</v>
          </cell>
          <cell r="U975">
            <v>0</v>
          </cell>
        </row>
        <row r="976">
          <cell r="A976" t="str">
            <v>Vietnam Equity Fund</v>
          </cell>
          <cell r="B976" t="str">
            <v>F0405</v>
          </cell>
          <cell r="C976" t="str">
            <v>Fund</v>
          </cell>
          <cell r="D976" t="str">
            <v>Fund</v>
          </cell>
          <cell r="E976" t="str">
            <v>Viet Nam</v>
          </cell>
          <cell r="F976" t="str">
            <v>Investment Funds</v>
          </cell>
          <cell r="G976" t="str">
            <v>Partially disbursed</v>
          </cell>
          <cell r="H976" t="str">
            <v>Fay</v>
          </cell>
          <cell r="I976" t="str">
            <v>Asia &amp; Pacific</v>
          </cell>
          <cell r="J976" t="str">
            <v>Fay</v>
          </cell>
          <cell r="K976" t="str">
            <v>Equity</v>
          </cell>
          <cell r="L976">
            <v>39182</v>
          </cell>
          <cell r="M976">
            <v>2007</v>
          </cell>
          <cell r="N976" t="str">
            <v>Dividends</v>
          </cell>
          <cell r="O976" t="str">
            <v>in</v>
          </cell>
          <cell r="P976" t="str">
            <v>EUR</v>
          </cell>
          <cell r="Q976">
            <v>8.1059999999999999</v>
          </cell>
          <cell r="R976">
            <v>73.947999999999993</v>
          </cell>
          <cell r="S976">
            <v>599.42247999999995</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all approved"/>
      <sheetName val="Oversikt MUL-LIC-LMIC-UMIC"/>
      <sheetName val="DAC Classification"/>
    </sheetNames>
    <sheetDataSet>
      <sheetData sheetId="0"/>
      <sheetData sheetId="1"/>
      <sheetData sheetId="2">
        <row r="4">
          <cell r="A4" t="str">
            <v>ProjectName</v>
          </cell>
          <cell r="B4" t="str">
            <v>Department</v>
          </cell>
          <cell r="C4" t="str">
            <v>ProjectManager</v>
          </cell>
          <cell r="D4" t="str">
            <v>Status</v>
          </cell>
          <cell r="E4" t="str">
            <v>Country</v>
          </cell>
          <cell r="F4" t="str">
            <v>Co-operation Country</v>
          </cell>
          <cell r="G4" t="str">
            <v>Sector</v>
          </cell>
          <cell r="H4" t="str">
            <v>S&amp;E Reporting</v>
          </cell>
          <cell r="I4" t="str">
            <v>LDC Date</v>
          </cell>
          <cell r="J4" t="str">
            <v>LDC%</v>
          </cell>
          <cell r="K4" t="str">
            <v>LIC%</v>
          </cell>
          <cell r="L4" t="str">
            <v>LMIC%</v>
          </cell>
          <cell r="M4" t="str">
            <v>UMIC%</v>
          </cell>
        </row>
        <row r="5">
          <cell r="A5" t="str">
            <v>African Infrastructure Fund</v>
          </cell>
          <cell r="B5" t="str">
            <v>Fund</v>
          </cell>
          <cell r="C5" t="str">
            <v>Vegard B</v>
          </cell>
          <cell r="D5" t="str">
            <v>Partially disbursed</v>
          </cell>
          <cell r="E5" t="str">
            <v>Regional</v>
          </cell>
          <cell r="G5" t="str">
            <v>Investment Funds</v>
          </cell>
          <cell r="H5" t="str">
            <v>No</v>
          </cell>
          <cell r="I5">
            <v>37627</v>
          </cell>
          <cell r="J5">
            <v>0.2</v>
          </cell>
        </row>
        <row r="6">
          <cell r="A6" t="str">
            <v>African Infrastructure Fund</v>
          </cell>
          <cell r="B6" t="str">
            <v>Fund</v>
          </cell>
          <cell r="C6" t="str">
            <v>Vegard B</v>
          </cell>
          <cell r="D6" t="str">
            <v>Partially disbursed</v>
          </cell>
          <cell r="E6" t="str">
            <v>Regional</v>
          </cell>
          <cell r="G6" t="str">
            <v>Investment Funds</v>
          </cell>
          <cell r="H6" t="str">
            <v>No</v>
          </cell>
          <cell r="I6">
            <v>37635</v>
          </cell>
          <cell r="J6">
            <v>0.35</v>
          </cell>
        </row>
        <row r="7">
          <cell r="A7" t="str">
            <v>African Infrastructure Fund</v>
          </cell>
          <cell r="B7" t="str">
            <v>Fund</v>
          </cell>
          <cell r="C7" t="str">
            <v>Vegard B</v>
          </cell>
          <cell r="D7" t="str">
            <v>Partially disbursed</v>
          </cell>
          <cell r="E7" t="str">
            <v>Regional</v>
          </cell>
          <cell r="G7" t="str">
            <v>Investment Funds</v>
          </cell>
          <cell r="H7" t="str">
            <v>No</v>
          </cell>
          <cell r="I7">
            <v>38442</v>
          </cell>
          <cell r="J7">
            <v>0.2</v>
          </cell>
        </row>
        <row r="8">
          <cell r="A8" t="str">
            <v>African Infrastructure Fund</v>
          </cell>
          <cell r="B8" t="str">
            <v>Fund</v>
          </cell>
          <cell r="C8" t="str">
            <v>Vegard B</v>
          </cell>
          <cell r="D8" t="str">
            <v>Partially disbursed</v>
          </cell>
          <cell r="E8" t="str">
            <v>Regional</v>
          </cell>
          <cell r="F8">
            <v>0.15</v>
          </cell>
          <cell r="G8" t="str">
            <v>Investment Funds</v>
          </cell>
          <cell r="H8" t="str">
            <v>No</v>
          </cell>
          <cell r="I8">
            <v>38718</v>
          </cell>
          <cell r="J8">
            <v>0.1</v>
          </cell>
          <cell r="K8">
            <v>0.4</v>
          </cell>
          <cell r="L8">
            <v>0.5</v>
          </cell>
        </row>
        <row r="9">
          <cell r="A9" t="str">
            <v>African Infrastructure Fund</v>
          </cell>
          <cell r="B9" t="str">
            <v>Fund</v>
          </cell>
          <cell r="C9" t="str">
            <v>Vegard B</v>
          </cell>
          <cell r="D9" t="str">
            <v>Partially disbursed</v>
          </cell>
          <cell r="E9" t="str">
            <v>Regional</v>
          </cell>
          <cell r="G9" t="str">
            <v>Investment Funds</v>
          </cell>
          <cell r="H9" t="str">
            <v>No</v>
          </cell>
          <cell r="I9">
            <v>39082</v>
          </cell>
          <cell r="J9">
            <v>0.17</v>
          </cell>
          <cell r="K9">
            <v>0.25</v>
          </cell>
          <cell r="L9">
            <v>0.26</v>
          </cell>
          <cell r="M9">
            <v>0.12</v>
          </cell>
        </row>
        <row r="10">
          <cell r="A10" t="str">
            <v>African Infrastructure Fund</v>
          </cell>
          <cell r="B10" t="str">
            <v>Fund</v>
          </cell>
          <cell r="C10" t="str">
            <v>Vegard B</v>
          </cell>
          <cell r="D10" t="str">
            <v>Partially disbursed</v>
          </cell>
          <cell r="E10" t="str">
            <v>Regional</v>
          </cell>
          <cell r="G10" t="str">
            <v>Investment Funds</v>
          </cell>
          <cell r="H10" t="str">
            <v>No</v>
          </cell>
          <cell r="I10">
            <v>39447</v>
          </cell>
          <cell r="J10">
            <v>0.3</v>
          </cell>
          <cell r="K10">
            <v>0.34600000000000003</v>
          </cell>
          <cell r="L10">
            <v>0.35399999999999998</v>
          </cell>
        </row>
        <row r="11">
          <cell r="A11" t="str">
            <v>AMSCO</v>
          </cell>
          <cell r="B11" t="str">
            <v>Direct investment</v>
          </cell>
          <cell r="C11" t="str">
            <v>Per Emil</v>
          </cell>
          <cell r="D11" t="str">
            <v>Disbursed</v>
          </cell>
          <cell r="E11" t="str">
            <v>Regional</v>
          </cell>
          <cell r="G11" t="str">
            <v>Services and Consulting</v>
          </cell>
          <cell r="I11">
            <v>37621</v>
          </cell>
          <cell r="J11">
            <v>0.2</v>
          </cell>
        </row>
        <row r="12">
          <cell r="A12" t="str">
            <v>AMSCO</v>
          </cell>
          <cell r="B12" t="str">
            <v>Direct investment</v>
          </cell>
          <cell r="C12" t="str">
            <v>Per Emil</v>
          </cell>
          <cell r="D12" t="str">
            <v>Disbursed</v>
          </cell>
          <cell r="E12" t="str">
            <v>Regional</v>
          </cell>
          <cell r="G12" t="str">
            <v>Services and Consulting</v>
          </cell>
          <cell r="I12">
            <v>39082</v>
          </cell>
          <cell r="J12">
            <v>0.25</v>
          </cell>
        </row>
        <row r="13">
          <cell r="A13" t="str">
            <v>Aureos Capital</v>
          </cell>
          <cell r="B13" t="str">
            <v>Fund</v>
          </cell>
          <cell r="C13" t="str">
            <v>Vegard B</v>
          </cell>
          <cell r="D13" t="str">
            <v>Disbursed</v>
          </cell>
          <cell r="E13" t="str">
            <v>Global</v>
          </cell>
          <cell r="G13" t="str">
            <v>Investment Funds</v>
          </cell>
          <cell r="H13" t="str">
            <v>No</v>
          </cell>
          <cell r="I13">
            <v>38718</v>
          </cell>
        </row>
        <row r="14">
          <cell r="A14" t="str">
            <v>Aureos Capital</v>
          </cell>
          <cell r="B14" t="str">
            <v>Fund</v>
          </cell>
          <cell r="C14" t="str">
            <v>Vegard B</v>
          </cell>
          <cell r="D14" t="str">
            <v>Disbursed</v>
          </cell>
          <cell r="E14" t="str">
            <v>Global</v>
          </cell>
          <cell r="G14" t="str">
            <v>Investment Funds</v>
          </cell>
          <cell r="H14" t="str">
            <v>No</v>
          </cell>
          <cell r="I14">
            <v>39293</v>
          </cell>
          <cell r="J14">
            <v>0</v>
          </cell>
        </row>
        <row r="15">
          <cell r="A15" t="str">
            <v>Aureos Capital</v>
          </cell>
          <cell r="B15" t="str">
            <v>Fund</v>
          </cell>
          <cell r="C15" t="str">
            <v>Vegard B</v>
          </cell>
          <cell r="D15" t="str">
            <v>Disbursed</v>
          </cell>
          <cell r="E15" t="str">
            <v>Global</v>
          </cell>
          <cell r="G15" t="str">
            <v>Investment Funds</v>
          </cell>
          <cell r="H15" t="str">
            <v>No</v>
          </cell>
          <cell r="I15">
            <v>39447</v>
          </cell>
          <cell r="J15">
            <v>0</v>
          </cell>
        </row>
        <row r="16">
          <cell r="A16" t="str">
            <v>Ayojana</v>
          </cell>
          <cell r="C16" t="str">
            <v>Vidar</v>
          </cell>
          <cell r="D16" t="str">
            <v>Closed</v>
          </cell>
          <cell r="E16" t="str">
            <v>Sri Lanka</v>
          </cell>
          <cell r="G16" t="str">
            <v>Investment Funds</v>
          </cell>
          <cell r="I16">
            <v>37624</v>
          </cell>
          <cell r="J16">
            <v>0</v>
          </cell>
        </row>
        <row r="17">
          <cell r="A17" t="str">
            <v>Interkraft Nepal AS (BPC)</v>
          </cell>
          <cell r="B17" t="str">
            <v>Renewable energy</v>
          </cell>
          <cell r="C17" t="str">
            <v>Mark D</v>
          </cell>
          <cell r="D17" t="str">
            <v>Disbursed</v>
          </cell>
          <cell r="E17" t="str">
            <v>Nepal</v>
          </cell>
          <cell r="G17" t="str">
            <v>Energy</v>
          </cell>
          <cell r="H17" t="str">
            <v>No</v>
          </cell>
          <cell r="I17">
            <v>37621</v>
          </cell>
          <cell r="J17">
            <v>1</v>
          </cell>
        </row>
        <row r="18">
          <cell r="A18" t="str">
            <v>Interkraft Nepal AS (BPC)</v>
          </cell>
          <cell r="B18" t="str">
            <v>Renewable energy</v>
          </cell>
          <cell r="C18" t="str">
            <v>Mark D</v>
          </cell>
          <cell r="D18" t="str">
            <v>Disbursed</v>
          </cell>
          <cell r="E18" t="str">
            <v>Nepal</v>
          </cell>
          <cell r="G18" t="str">
            <v>Energy</v>
          </cell>
          <cell r="H18" t="str">
            <v>No</v>
          </cell>
          <cell r="I18">
            <v>37986</v>
          </cell>
          <cell r="J18">
            <v>1</v>
          </cell>
        </row>
        <row r="19">
          <cell r="A19" t="str">
            <v>Interkraft Nepal AS (BPC)</v>
          </cell>
          <cell r="B19" t="str">
            <v>Renewable energy</v>
          </cell>
          <cell r="C19" t="str">
            <v>Mark D</v>
          </cell>
          <cell r="D19" t="str">
            <v>Disbursed</v>
          </cell>
          <cell r="E19" t="str">
            <v>Nepal</v>
          </cell>
          <cell r="G19" t="str">
            <v>Energy</v>
          </cell>
          <cell r="H19" t="str">
            <v>No</v>
          </cell>
          <cell r="I19">
            <v>38352</v>
          </cell>
          <cell r="J19">
            <v>1</v>
          </cell>
        </row>
        <row r="20">
          <cell r="A20" t="str">
            <v>Interkraft Nepal AS (BPC)</v>
          </cell>
          <cell r="B20" t="str">
            <v>Renewable energy</v>
          </cell>
          <cell r="C20" t="str">
            <v>Mark D</v>
          </cell>
          <cell r="D20" t="str">
            <v>Disbursed</v>
          </cell>
          <cell r="E20" t="str">
            <v>Nepal</v>
          </cell>
          <cell r="F20">
            <v>1</v>
          </cell>
          <cell r="G20" t="str">
            <v>Energy</v>
          </cell>
          <cell r="H20" t="str">
            <v>No</v>
          </cell>
          <cell r="I20">
            <v>38717</v>
          </cell>
          <cell r="J20">
            <v>1</v>
          </cell>
        </row>
        <row r="21">
          <cell r="A21" t="str">
            <v>Interkraft Nepal AS (BPC)</v>
          </cell>
          <cell r="B21" t="str">
            <v>Renewable energy</v>
          </cell>
          <cell r="C21" t="str">
            <v>Mark D</v>
          </cell>
          <cell r="D21" t="str">
            <v>Disbursed</v>
          </cell>
          <cell r="E21" t="str">
            <v>Nepal</v>
          </cell>
          <cell r="F21">
            <v>1</v>
          </cell>
          <cell r="G21" t="str">
            <v>Energy</v>
          </cell>
          <cell r="H21" t="str">
            <v>No</v>
          </cell>
          <cell r="I21">
            <v>39082</v>
          </cell>
          <cell r="J21">
            <v>1</v>
          </cell>
        </row>
        <row r="22">
          <cell r="A22" t="str">
            <v>Interkraft Nepal AS (BPC)</v>
          </cell>
          <cell r="B22" t="str">
            <v>Renewable energy</v>
          </cell>
          <cell r="C22" t="str">
            <v>Mark D</v>
          </cell>
          <cell r="D22" t="str">
            <v>Disbursed</v>
          </cell>
          <cell r="E22" t="str">
            <v>Nepal</v>
          </cell>
          <cell r="F22">
            <v>1</v>
          </cell>
          <cell r="G22" t="str">
            <v>Energy</v>
          </cell>
          <cell r="H22" t="str">
            <v>No</v>
          </cell>
          <cell r="I22">
            <v>39447</v>
          </cell>
          <cell r="J22">
            <v>1</v>
          </cell>
        </row>
        <row r="23">
          <cell r="A23" t="str">
            <v>Interkraft Nepal AS (BPC)</v>
          </cell>
          <cell r="B23" t="str">
            <v>Renewable energy</v>
          </cell>
          <cell r="C23" t="str">
            <v>Mark D</v>
          </cell>
          <cell r="D23" t="str">
            <v>Disbursed</v>
          </cell>
          <cell r="E23" t="str">
            <v>Nepal</v>
          </cell>
          <cell r="G23" t="str">
            <v>Energy</v>
          </cell>
          <cell r="H23" t="str">
            <v>No</v>
          </cell>
          <cell r="I23">
            <v>37621</v>
          </cell>
          <cell r="J23">
            <v>1</v>
          </cell>
        </row>
        <row r="24">
          <cell r="A24" t="str">
            <v>Interkraft Nepal AS (BPC)</v>
          </cell>
          <cell r="B24" t="str">
            <v>Renewable energy</v>
          </cell>
          <cell r="C24" t="str">
            <v>Mark D</v>
          </cell>
          <cell r="D24" t="str">
            <v>Disbursed</v>
          </cell>
          <cell r="E24" t="str">
            <v>Nepal</v>
          </cell>
          <cell r="G24" t="str">
            <v>Energy</v>
          </cell>
          <cell r="H24" t="str">
            <v>No</v>
          </cell>
          <cell r="I24">
            <v>37986</v>
          </cell>
          <cell r="J24">
            <v>1</v>
          </cell>
        </row>
        <row r="25">
          <cell r="A25" t="str">
            <v>Interkraft Nepal AS (BPC)</v>
          </cell>
          <cell r="B25" t="str">
            <v>Renewable energy</v>
          </cell>
          <cell r="C25" t="str">
            <v>Mark D</v>
          </cell>
          <cell r="D25" t="str">
            <v>Disbursed</v>
          </cell>
          <cell r="E25" t="str">
            <v>Nepal</v>
          </cell>
          <cell r="G25" t="str">
            <v>Energy</v>
          </cell>
          <cell r="H25" t="str">
            <v>No</v>
          </cell>
          <cell r="I25">
            <v>38352</v>
          </cell>
          <cell r="J25">
            <v>1</v>
          </cell>
        </row>
        <row r="26">
          <cell r="A26" t="str">
            <v>Interkraft Nepal AS (BPC)</v>
          </cell>
          <cell r="B26" t="str">
            <v>Renewable energy</v>
          </cell>
          <cell r="C26" t="str">
            <v>Mark D</v>
          </cell>
          <cell r="D26" t="str">
            <v>Disbursed</v>
          </cell>
          <cell r="E26" t="str">
            <v>Nepal</v>
          </cell>
          <cell r="F26">
            <v>1</v>
          </cell>
          <cell r="G26" t="str">
            <v>Energy</v>
          </cell>
          <cell r="H26" t="str">
            <v>No</v>
          </cell>
          <cell r="I26">
            <v>38717</v>
          </cell>
          <cell r="J26">
            <v>1</v>
          </cell>
        </row>
        <row r="27">
          <cell r="A27" t="str">
            <v>Interkraft Nepal AS (BPC)</v>
          </cell>
          <cell r="B27" t="str">
            <v>Renewable energy</v>
          </cell>
          <cell r="C27" t="str">
            <v>Mark D</v>
          </cell>
          <cell r="D27" t="str">
            <v>Disbursed</v>
          </cell>
          <cell r="E27" t="str">
            <v>Nepal</v>
          </cell>
          <cell r="F27">
            <v>1</v>
          </cell>
          <cell r="G27" t="str">
            <v>Energy</v>
          </cell>
          <cell r="H27" t="str">
            <v>No</v>
          </cell>
          <cell r="I27">
            <v>39082</v>
          </cell>
          <cell r="J27">
            <v>1</v>
          </cell>
        </row>
        <row r="28">
          <cell r="A28" t="str">
            <v>Interkraft Nepal AS (BPC)</v>
          </cell>
          <cell r="B28" t="str">
            <v>Renewable energy</v>
          </cell>
          <cell r="C28" t="str">
            <v>Mark D</v>
          </cell>
          <cell r="D28" t="str">
            <v>Disbursed</v>
          </cell>
          <cell r="E28" t="str">
            <v>Nepal</v>
          </cell>
          <cell r="F28">
            <v>1</v>
          </cell>
          <cell r="G28" t="str">
            <v>Energy</v>
          </cell>
          <cell r="H28" t="str">
            <v>No</v>
          </cell>
          <cell r="I28">
            <v>39447</v>
          </cell>
          <cell r="J28">
            <v>1</v>
          </cell>
        </row>
        <row r="29">
          <cell r="A29" t="str">
            <v>CAIF</v>
          </cell>
          <cell r="B29" t="str">
            <v>Fund</v>
          </cell>
          <cell r="C29" t="str">
            <v>Javier</v>
          </cell>
          <cell r="D29" t="str">
            <v>Disbursed</v>
          </cell>
          <cell r="E29" t="str">
            <v>Regional</v>
          </cell>
          <cell r="G29" t="str">
            <v>Investment Funds</v>
          </cell>
          <cell r="H29" t="str">
            <v>No</v>
          </cell>
          <cell r="I29">
            <v>38511</v>
          </cell>
          <cell r="J29">
            <v>0</v>
          </cell>
        </row>
        <row r="30">
          <cell r="A30" t="str">
            <v>CAIF</v>
          </cell>
          <cell r="B30" t="str">
            <v>Fund</v>
          </cell>
          <cell r="C30" t="str">
            <v>Javier</v>
          </cell>
          <cell r="D30" t="str">
            <v>Disbursed</v>
          </cell>
          <cell r="E30" t="str">
            <v>Regional</v>
          </cell>
          <cell r="F30">
            <v>0.09</v>
          </cell>
          <cell r="G30" t="str">
            <v>Investment Funds</v>
          </cell>
          <cell r="H30" t="str">
            <v>No</v>
          </cell>
          <cell r="I30">
            <v>38717</v>
          </cell>
          <cell r="J30">
            <v>0</v>
          </cell>
          <cell r="K30">
            <v>0.09</v>
          </cell>
          <cell r="L30">
            <v>0.31</v>
          </cell>
          <cell r="M30">
            <v>0.46</v>
          </cell>
        </row>
        <row r="31">
          <cell r="A31" t="str">
            <v>CAIF</v>
          </cell>
          <cell r="B31" t="str">
            <v>Fund</v>
          </cell>
          <cell r="C31" t="str">
            <v>Javier</v>
          </cell>
          <cell r="D31" t="str">
            <v>Disbursed</v>
          </cell>
          <cell r="E31" t="str">
            <v>Regional</v>
          </cell>
          <cell r="F31">
            <v>1</v>
          </cell>
          <cell r="G31" t="str">
            <v>Investment Funds</v>
          </cell>
          <cell r="H31" t="str">
            <v>No</v>
          </cell>
          <cell r="I31">
            <v>39447</v>
          </cell>
          <cell r="L31">
            <v>1</v>
          </cell>
        </row>
        <row r="32">
          <cell r="A32" t="str">
            <v>ACAF</v>
          </cell>
          <cell r="B32" t="str">
            <v>Fund</v>
          </cell>
          <cell r="C32" t="str">
            <v>Javier</v>
          </cell>
          <cell r="D32" t="str">
            <v>Partially disbursed</v>
          </cell>
          <cell r="E32" t="str">
            <v>Regional</v>
          </cell>
          <cell r="G32" t="str">
            <v>Investment Funds</v>
          </cell>
          <cell r="H32" t="str">
            <v>Yes</v>
          </cell>
          <cell r="I32">
            <v>38511</v>
          </cell>
          <cell r="J32">
            <v>0</v>
          </cell>
          <cell r="L32">
            <v>0</v>
          </cell>
        </row>
        <row r="33">
          <cell r="A33" t="str">
            <v>ACAF</v>
          </cell>
          <cell r="B33" t="str">
            <v>Fund</v>
          </cell>
          <cell r="C33" t="str">
            <v>Javier</v>
          </cell>
          <cell r="D33" t="str">
            <v>Partially disbursed</v>
          </cell>
          <cell r="E33" t="str">
            <v>Regional</v>
          </cell>
          <cell r="F33">
            <v>0.2</v>
          </cell>
          <cell r="G33" t="str">
            <v>Investment Funds</v>
          </cell>
          <cell r="H33" t="str">
            <v>Yes</v>
          </cell>
          <cell r="I33">
            <v>38717</v>
          </cell>
          <cell r="J33">
            <v>0</v>
          </cell>
          <cell r="K33">
            <v>0</v>
          </cell>
          <cell r="L33">
            <v>0.4</v>
          </cell>
          <cell r="M33">
            <v>0.6</v>
          </cell>
        </row>
        <row r="34">
          <cell r="A34" t="str">
            <v>ACAF</v>
          </cell>
          <cell r="B34" t="str">
            <v>Fund</v>
          </cell>
          <cell r="C34" t="str">
            <v>Javier</v>
          </cell>
          <cell r="D34" t="str">
            <v>Partially disbursed</v>
          </cell>
          <cell r="E34" t="str">
            <v>Regional</v>
          </cell>
          <cell r="F34">
            <v>0</v>
          </cell>
          <cell r="G34" t="str">
            <v>Investment Funds</v>
          </cell>
          <cell r="H34" t="str">
            <v>Yes</v>
          </cell>
          <cell r="I34">
            <v>39447</v>
          </cell>
          <cell r="J34">
            <v>0</v>
          </cell>
          <cell r="K34">
            <v>0</v>
          </cell>
          <cell r="L34">
            <v>0.66</v>
          </cell>
          <cell r="M34">
            <v>0.34</v>
          </cell>
        </row>
        <row r="35">
          <cell r="A35" t="str">
            <v>CASEIF</v>
          </cell>
          <cell r="B35" t="str">
            <v>Fund</v>
          </cell>
          <cell r="C35" t="str">
            <v>Javier</v>
          </cell>
          <cell r="D35" t="str">
            <v>Partially disbursed</v>
          </cell>
          <cell r="E35" t="str">
            <v>Regional</v>
          </cell>
          <cell r="G35" t="str">
            <v>Investment Funds</v>
          </cell>
          <cell r="H35" t="str">
            <v>No</v>
          </cell>
          <cell r="I35">
            <v>38511</v>
          </cell>
          <cell r="J35">
            <v>0</v>
          </cell>
        </row>
        <row r="36">
          <cell r="A36" t="str">
            <v>CASEIF</v>
          </cell>
          <cell r="B36" t="str">
            <v>Fund</v>
          </cell>
          <cell r="C36" t="str">
            <v>Javier</v>
          </cell>
          <cell r="D36" t="str">
            <v>Partially disbursed</v>
          </cell>
          <cell r="E36" t="str">
            <v>Regional</v>
          </cell>
          <cell r="F36">
            <v>0.34</v>
          </cell>
          <cell r="G36" t="str">
            <v>Investment Funds</v>
          </cell>
          <cell r="H36" t="str">
            <v>No</v>
          </cell>
          <cell r="I36">
            <v>38717</v>
          </cell>
          <cell r="J36">
            <v>0</v>
          </cell>
          <cell r="K36">
            <v>0.34</v>
          </cell>
          <cell r="L36">
            <v>0.55000000000000004</v>
          </cell>
          <cell r="M36">
            <v>0.11</v>
          </cell>
        </row>
        <row r="37">
          <cell r="A37" t="str">
            <v>CASEIF</v>
          </cell>
          <cell r="B37" t="str">
            <v>Fund</v>
          </cell>
          <cell r="C37" t="str">
            <v>Javier</v>
          </cell>
          <cell r="D37" t="str">
            <v>Partially disbursed</v>
          </cell>
          <cell r="E37" t="str">
            <v>Regional</v>
          </cell>
          <cell r="F37">
            <v>0.51</v>
          </cell>
          <cell r="G37" t="str">
            <v>Investment Funds</v>
          </cell>
          <cell r="H37" t="str">
            <v>No</v>
          </cell>
          <cell r="I37">
            <v>39082</v>
          </cell>
          <cell r="J37">
            <v>0</v>
          </cell>
          <cell r="K37">
            <v>0.51</v>
          </cell>
          <cell r="L37">
            <v>0.43</v>
          </cell>
          <cell r="M37">
            <v>0.06</v>
          </cell>
        </row>
        <row r="38">
          <cell r="A38" t="str">
            <v>CASEIF</v>
          </cell>
          <cell r="B38" t="str">
            <v>Fund</v>
          </cell>
          <cell r="C38" t="str">
            <v>Javier</v>
          </cell>
          <cell r="D38" t="str">
            <v>Partially disbursed</v>
          </cell>
          <cell r="E38" t="str">
            <v>Regional</v>
          </cell>
          <cell r="F38">
            <v>0.38566</v>
          </cell>
          <cell r="G38" t="str">
            <v>Investment Funds</v>
          </cell>
          <cell r="H38" t="str">
            <v>No</v>
          </cell>
          <cell r="I38">
            <v>39447</v>
          </cell>
          <cell r="J38">
            <v>0</v>
          </cell>
          <cell r="K38">
            <v>0.38566</v>
          </cell>
          <cell r="L38">
            <v>0.57149899999999998</v>
          </cell>
          <cell r="M38">
            <v>4.2750000000000003E-2</v>
          </cell>
        </row>
        <row r="39">
          <cell r="A39" t="str">
            <v>Cashew</v>
          </cell>
          <cell r="C39" t="str">
            <v>Zhen</v>
          </cell>
          <cell r="D39" t="str">
            <v>Rejected</v>
          </cell>
          <cell r="E39" t="str">
            <v>Sri Lanka</v>
          </cell>
          <cell r="G39" t="str">
            <v>Agriculture</v>
          </cell>
        </row>
        <row r="40">
          <cell r="A40" t="str">
            <v>Jofre Export &amp; Import</v>
          </cell>
          <cell r="C40" t="str">
            <v>Ole Magnus</v>
          </cell>
          <cell r="D40" t="str">
            <v>Closed</v>
          </cell>
          <cell r="E40" t="str">
            <v>Cameroon</v>
          </cell>
          <cell r="G40" t="str">
            <v>Agriculture</v>
          </cell>
        </row>
        <row r="41">
          <cell r="A41" t="str">
            <v>EFD</v>
          </cell>
          <cell r="C41" t="str">
            <v>Birgitte</v>
          </cell>
          <cell r="D41" t="str">
            <v>Closed</v>
          </cell>
          <cell r="E41" t="str">
            <v>China</v>
          </cell>
          <cell r="G41" t="str">
            <v>Technology and Electronics</v>
          </cell>
        </row>
        <row r="42">
          <cell r="A42" t="str">
            <v>Elkem</v>
          </cell>
          <cell r="C42" t="str">
            <v>Birgitte</v>
          </cell>
          <cell r="D42" t="str">
            <v>Rejected</v>
          </cell>
          <cell r="E42" t="str">
            <v>China</v>
          </cell>
          <cell r="G42" t="str">
            <v>Food processing</v>
          </cell>
        </row>
        <row r="43">
          <cell r="A43" t="str">
            <v>Elopak</v>
          </cell>
          <cell r="C43" t="str">
            <v>Henning</v>
          </cell>
          <cell r="D43" t="str">
            <v>Withdrawn</v>
          </cell>
          <cell r="E43" t="str">
            <v>China</v>
          </cell>
          <cell r="G43" t="str">
            <v>Food processing</v>
          </cell>
        </row>
        <row r="44">
          <cell r="A44" t="str">
            <v>Farmersfield</v>
          </cell>
          <cell r="C44" t="str">
            <v>Vidar</v>
          </cell>
          <cell r="D44" t="str">
            <v>Closed</v>
          </cell>
          <cell r="E44" t="str">
            <v>India</v>
          </cell>
          <cell r="G44" t="str">
            <v>Information Technology</v>
          </cell>
        </row>
        <row r="45">
          <cell r="A45" t="str">
            <v>FEDHA Fund</v>
          </cell>
          <cell r="B45" t="str">
            <v>Fund</v>
          </cell>
          <cell r="C45" t="str">
            <v>Vegard</v>
          </cell>
          <cell r="D45" t="str">
            <v>Partially disbursed</v>
          </cell>
          <cell r="E45" t="str">
            <v>Tanzania</v>
          </cell>
          <cell r="G45" t="str">
            <v>Investment Funds</v>
          </cell>
          <cell r="H45" t="str">
            <v>No</v>
          </cell>
          <cell r="I45">
            <v>37621</v>
          </cell>
          <cell r="J45">
            <v>1</v>
          </cell>
        </row>
        <row r="46">
          <cell r="A46" t="str">
            <v>FEDHA Fund</v>
          </cell>
          <cell r="B46" t="str">
            <v>Fund</v>
          </cell>
          <cell r="C46" t="str">
            <v>Vegard</v>
          </cell>
          <cell r="D46" t="str">
            <v>Partially disbursed</v>
          </cell>
          <cell r="E46" t="str">
            <v>Tanzania</v>
          </cell>
          <cell r="G46" t="str">
            <v>Investment Funds</v>
          </cell>
          <cell r="H46" t="str">
            <v>No</v>
          </cell>
          <cell r="I46">
            <v>38442</v>
          </cell>
          <cell r="J46">
            <v>1</v>
          </cell>
        </row>
        <row r="47">
          <cell r="A47" t="str">
            <v>FEDHA Fund</v>
          </cell>
          <cell r="B47" t="str">
            <v>Fund</v>
          </cell>
          <cell r="C47" t="str">
            <v>Vegard</v>
          </cell>
          <cell r="D47" t="str">
            <v>Partially disbursed</v>
          </cell>
          <cell r="E47" t="str">
            <v>Tanzania</v>
          </cell>
          <cell r="F47">
            <v>1</v>
          </cell>
          <cell r="G47" t="str">
            <v>Investment Funds</v>
          </cell>
          <cell r="H47" t="str">
            <v>No</v>
          </cell>
          <cell r="I47">
            <v>38718</v>
          </cell>
          <cell r="J47">
            <v>1</v>
          </cell>
        </row>
        <row r="48">
          <cell r="A48" t="str">
            <v>FEDHA Fund</v>
          </cell>
          <cell r="B48" t="str">
            <v>Fund</v>
          </cell>
          <cell r="C48" t="str">
            <v>Vegard</v>
          </cell>
          <cell r="D48" t="str">
            <v>Partially disbursed</v>
          </cell>
          <cell r="E48" t="str">
            <v>Tanzania</v>
          </cell>
          <cell r="F48">
            <v>1</v>
          </cell>
          <cell r="G48" t="str">
            <v>Investment Funds</v>
          </cell>
          <cell r="H48" t="str">
            <v>No</v>
          </cell>
          <cell r="I48">
            <v>39082</v>
          </cell>
          <cell r="J48">
            <v>1</v>
          </cell>
        </row>
        <row r="49">
          <cell r="A49" t="str">
            <v>FEDHA Fund</v>
          </cell>
          <cell r="B49" t="str">
            <v>Fund</v>
          </cell>
          <cell r="C49" t="str">
            <v>Vegard</v>
          </cell>
          <cell r="D49" t="str">
            <v>Partially disbursed</v>
          </cell>
          <cell r="E49" t="str">
            <v>Tanzania</v>
          </cell>
          <cell r="F49">
            <v>1</v>
          </cell>
          <cell r="G49" t="str">
            <v>Investment Funds</v>
          </cell>
          <cell r="H49" t="str">
            <v>No</v>
          </cell>
          <cell r="I49">
            <v>39447</v>
          </cell>
          <cell r="J49">
            <v>1</v>
          </cell>
        </row>
        <row r="50">
          <cell r="A50" t="str">
            <v>FINARCA</v>
          </cell>
          <cell r="B50" t="str">
            <v>Financial Institution</v>
          </cell>
          <cell r="C50" t="str">
            <v>Javier</v>
          </cell>
          <cell r="D50" t="str">
            <v>Disbursed</v>
          </cell>
          <cell r="E50" t="str">
            <v>Nicaragua</v>
          </cell>
          <cell r="G50" t="str">
            <v>Leasing</v>
          </cell>
          <cell r="H50" t="str">
            <v>No</v>
          </cell>
          <cell r="I50">
            <v>38511</v>
          </cell>
          <cell r="J50">
            <v>0</v>
          </cell>
        </row>
        <row r="51">
          <cell r="A51" t="str">
            <v>FINARCA</v>
          </cell>
          <cell r="B51" t="str">
            <v>Financial Institution</v>
          </cell>
          <cell r="C51" t="str">
            <v>Javier</v>
          </cell>
          <cell r="D51" t="str">
            <v>Disbursed</v>
          </cell>
          <cell r="E51" t="str">
            <v>Nicaragua</v>
          </cell>
          <cell r="F51">
            <v>1</v>
          </cell>
          <cell r="G51" t="str">
            <v>Leasing</v>
          </cell>
          <cell r="H51" t="str">
            <v>No</v>
          </cell>
          <cell r="I51">
            <v>38717</v>
          </cell>
          <cell r="J51">
            <v>0</v>
          </cell>
          <cell r="K51">
            <v>1</v>
          </cell>
          <cell r="L51">
            <v>0</v>
          </cell>
          <cell r="M51">
            <v>0</v>
          </cell>
        </row>
        <row r="52">
          <cell r="A52" t="str">
            <v>FINARCA</v>
          </cell>
          <cell r="B52" t="str">
            <v>Financial Institution</v>
          </cell>
          <cell r="C52" t="str">
            <v>Javier</v>
          </cell>
          <cell r="D52" t="str">
            <v>Disbursed</v>
          </cell>
          <cell r="E52" t="str">
            <v>Nicaragua</v>
          </cell>
          <cell r="F52">
            <v>1</v>
          </cell>
          <cell r="G52" t="str">
            <v>Leasing</v>
          </cell>
          <cell r="H52" t="str">
            <v>No</v>
          </cell>
          <cell r="I52">
            <v>39447</v>
          </cell>
          <cell r="J52">
            <v>0</v>
          </cell>
          <cell r="K52">
            <v>1</v>
          </cell>
          <cell r="L52">
            <v>0</v>
          </cell>
          <cell r="M52">
            <v>0</v>
          </cell>
        </row>
        <row r="53">
          <cell r="A53" t="str">
            <v>Future and Hope</v>
          </cell>
          <cell r="B53" t="str">
            <v>Direct investment</v>
          </cell>
          <cell r="D53" t="str">
            <v>Exited</v>
          </cell>
          <cell r="E53" t="str">
            <v>Global</v>
          </cell>
          <cell r="G53" t="str">
            <v>Other Manufacturing</v>
          </cell>
          <cell r="H53" t="str">
            <v>No</v>
          </cell>
          <cell r="I53">
            <v>37711</v>
          </cell>
          <cell r="J53">
            <v>0.1</v>
          </cell>
        </row>
        <row r="54">
          <cell r="A54" t="str">
            <v>Genomar</v>
          </cell>
          <cell r="B54" t="str">
            <v>Direct investment</v>
          </cell>
          <cell r="D54" t="str">
            <v>Exited</v>
          </cell>
          <cell r="E54" t="str">
            <v>Philippines</v>
          </cell>
          <cell r="F54">
            <v>0.8</v>
          </cell>
          <cell r="G54" t="str">
            <v>Fishing &amp; Aquaculture</v>
          </cell>
          <cell r="H54" t="str">
            <v>No</v>
          </cell>
          <cell r="I54">
            <v>38717</v>
          </cell>
          <cell r="J54">
            <v>0.05</v>
          </cell>
          <cell r="L54">
            <v>0.95</v>
          </cell>
        </row>
        <row r="55">
          <cell r="A55" t="str">
            <v>Genomar</v>
          </cell>
          <cell r="B55" t="str">
            <v>Direct investment</v>
          </cell>
          <cell r="D55" t="str">
            <v>Exited</v>
          </cell>
          <cell r="E55" t="str">
            <v>Philippines</v>
          </cell>
          <cell r="F55">
            <v>0.8</v>
          </cell>
          <cell r="G55" t="str">
            <v>Fishing &amp; Aquaculture</v>
          </cell>
          <cell r="H55" t="str">
            <v>No</v>
          </cell>
          <cell r="I55">
            <v>39082</v>
          </cell>
          <cell r="J55">
            <v>0.05</v>
          </cell>
          <cell r="L55">
            <v>0.95</v>
          </cell>
        </row>
        <row r="56">
          <cell r="A56" t="str">
            <v>GlobeleQ</v>
          </cell>
          <cell r="D56" t="str">
            <v>Closed</v>
          </cell>
          <cell r="E56" t="str">
            <v>Regional</v>
          </cell>
        </row>
        <row r="57">
          <cell r="A57" t="str">
            <v>GrameenPhone</v>
          </cell>
          <cell r="B57" t="str">
            <v>Direct investment</v>
          </cell>
          <cell r="C57" t="str">
            <v>Henning</v>
          </cell>
          <cell r="D57" t="str">
            <v>Disbursed</v>
          </cell>
          <cell r="E57" t="str">
            <v>Bangladesh</v>
          </cell>
          <cell r="G57" t="str">
            <v>Information Technology</v>
          </cell>
          <cell r="H57" t="str">
            <v>No</v>
          </cell>
          <cell r="I57">
            <v>37894</v>
          </cell>
          <cell r="J57">
            <v>1</v>
          </cell>
        </row>
        <row r="58">
          <cell r="A58" t="str">
            <v>GrameenPhone</v>
          </cell>
          <cell r="B58" t="str">
            <v>Direct investment</v>
          </cell>
          <cell r="C58" t="str">
            <v>Henning</v>
          </cell>
          <cell r="D58" t="str">
            <v>Disbursed</v>
          </cell>
          <cell r="E58" t="str">
            <v>Bangladesh</v>
          </cell>
          <cell r="G58" t="str">
            <v>Information Technology</v>
          </cell>
          <cell r="H58" t="str">
            <v>No</v>
          </cell>
          <cell r="I58">
            <v>38684</v>
          </cell>
          <cell r="J58">
            <v>1</v>
          </cell>
        </row>
        <row r="59">
          <cell r="A59" t="str">
            <v>GrameenPhone</v>
          </cell>
          <cell r="B59" t="str">
            <v>Direct investment</v>
          </cell>
          <cell r="C59" t="str">
            <v>Henning</v>
          </cell>
          <cell r="D59" t="str">
            <v>Disbursed</v>
          </cell>
          <cell r="E59" t="str">
            <v>Bangladesh</v>
          </cell>
          <cell r="G59" t="str">
            <v>Information Technology</v>
          </cell>
          <cell r="H59" t="str">
            <v>No</v>
          </cell>
          <cell r="I59">
            <v>39062</v>
          </cell>
          <cell r="J59">
            <v>1</v>
          </cell>
        </row>
        <row r="60">
          <cell r="A60" t="str">
            <v>GrameenPhone</v>
          </cell>
          <cell r="B60" t="str">
            <v>Direct investment</v>
          </cell>
          <cell r="C60" t="str">
            <v>Henning</v>
          </cell>
          <cell r="D60" t="str">
            <v>Disbursed</v>
          </cell>
          <cell r="E60" t="str">
            <v>Bangladesh</v>
          </cell>
          <cell r="G60" t="str">
            <v>Information Technology</v>
          </cell>
          <cell r="H60" t="str">
            <v>No</v>
          </cell>
          <cell r="I60">
            <v>39447</v>
          </cell>
          <cell r="J60">
            <v>1</v>
          </cell>
        </row>
        <row r="61">
          <cell r="A61" t="str">
            <v>Halcyon</v>
          </cell>
          <cell r="C61" t="str">
            <v>Vegard</v>
          </cell>
          <cell r="D61" t="str">
            <v>Closed</v>
          </cell>
          <cell r="E61" t="str">
            <v>Tanzania</v>
          </cell>
          <cell r="G61" t="str">
            <v>Tourism</v>
          </cell>
        </row>
        <row r="62">
          <cell r="A62" t="str">
            <v>Horizon TechVentures</v>
          </cell>
          <cell r="B62" t="str">
            <v>Fund</v>
          </cell>
          <cell r="C62" t="str">
            <v>Deepak</v>
          </cell>
          <cell r="D62" t="str">
            <v>Partially disbursed</v>
          </cell>
          <cell r="E62" t="str">
            <v>South Africa</v>
          </cell>
          <cell r="F62">
            <v>1</v>
          </cell>
          <cell r="G62" t="str">
            <v>Investment Funds</v>
          </cell>
          <cell r="H62" t="str">
            <v>No</v>
          </cell>
          <cell r="I62">
            <v>38442</v>
          </cell>
          <cell r="L62">
            <v>1</v>
          </cell>
        </row>
        <row r="63">
          <cell r="A63" t="str">
            <v>Horizon TechVentures</v>
          </cell>
          <cell r="B63" t="str">
            <v>Fund</v>
          </cell>
          <cell r="C63" t="str">
            <v>Deepak</v>
          </cell>
          <cell r="D63" t="str">
            <v>Partially disbursed</v>
          </cell>
          <cell r="E63" t="str">
            <v>South Africa</v>
          </cell>
          <cell r="F63">
            <v>1</v>
          </cell>
          <cell r="G63" t="str">
            <v>Investment Funds</v>
          </cell>
          <cell r="H63" t="str">
            <v>No</v>
          </cell>
          <cell r="I63">
            <v>38717</v>
          </cell>
          <cell r="M63">
            <v>1</v>
          </cell>
        </row>
        <row r="64">
          <cell r="A64" t="str">
            <v>Horizon TechVentures</v>
          </cell>
          <cell r="B64" t="str">
            <v>Fund</v>
          </cell>
          <cell r="C64" t="str">
            <v>Deepak</v>
          </cell>
          <cell r="D64" t="str">
            <v>Partially disbursed</v>
          </cell>
          <cell r="E64" t="str">
            <v>South Africa</v>
          </cell>
          <cell r="F64">
            <v>1</v>
          </cell>
          <cell r="G64" t="str">
            <v>Investment Funds</v>
          </cell>
          <cell r="H64" t="str">
            <v>No</v>
          </cell>
          <cell r="I64">
            <v>38806</v>
          </cell>
          <cell r="M64">
            <v>1</v>
          </cell>
        </row>
        <row r="65">
          <cell r="A65" t="str">
            <v>Horizon TechVentures</v>
          </cell>
          <cell r="B65" t="str">
            <v>Fund</v>
          </cell>
          <cell r="C65" t="str">
            <v>Deepak</v>
          </cell>
          <cell r="D65" t="str">
            <v>Partially disbursed</v>
          </cell>
          <cell r="E65" t="str">
            <v>South Africa</v>
          </cell>
          <cell r="F65">
            <v>1</v>
          </cell>
          <cell r="G65" t="str">
            <v>Investment Funds</v>
          </cell>
          <cell r="H65" t="str">
            <v>No</v>
          </cell>
          <cell r="I65">
            <v>38898</v>
          </cell>
          <cell r="M65">
            <v>1</v>
          </cell>
        </row>
        <row r="66">
          <cell r="A66" t="str">
            <v>Horizon TechVentures</v>
          </cell>
          <cell r="B66" t="str">
            <v>Fund</v>
          </cell>
          <cell r="C66" t="str">
            <v>Deepak</v>
          </cell>
          <cell r="D66" t="str">
            <v>Partially disbursed</v>
          </cell>
          <cell r="E66" t="str">
            <v>South Africa</v>
          </cell>
          <cell r="F66">
            <v>1</v>
          </cell>
          <cell r="G66" t="str">
            <v>Investment Funds</v>
          </cell>
          <cell r="H66" t="str">
            <v>No</v>
          </cell>
          <cell r="I66">
            <v>39082</v>
          </cell>
          <cell r="M66">
            <v>1</v>
          </cell>
        </row>
        <row r="67">
          <cell r="A67" t="str">
            <v>Horizon TechVentures</v>
          </cell>
          <cell r="B67" t="str">
            <v>Fund</v>
          </cell>
          <cell r="C67" t="str">
            <v>Deepak</v>
          </cell>
          <cell r="D67" t="str">
            <v>Partially disbursed</v>
          </cell>
          <cell r="E67" t="str">
            <v>South Africa</v>
          </cell>
          <cell r="F67">
            <v>1</v>
          </cell>
          <cell r="G67" t="str">
            <v>Investment Funds</v>
          </cell>
          <cell r="H67" t="str">
            <v>No</v>
          </cell>
          <cell r="I67">
            <v>39263</v>
          </cell>
          <cell r="M67">
            <v>1</v>
          </cell>
        </row>
        <row r="68">
          <cell r="A68" t="str">
            <v>Horizon TechVentures</v>
          </cell>
          <cell r="B68" t="str">
            <v>Fund</v>
          </cell>
          <cell r="C68" t="str">
            <v>Deepak</v>
          </cell>
          <cell r="D68" t="str">
            <v>Partially disbursed</v>
          </cell>
          <cell r="E68" t="str">
            <v>South Africa</v>
          </cell>
          <cell r="G68" t="str">
            <v>Investment Funds</v>
          </cell>
          <cell r="H68" t="str">
            <v>No</v>
          </cell>
          <cell r="I68">
            <v>39293</v>
          </cell>
          <cell r="J68">
            <v>0</v>
          </cell>
        </row>
        <row r="69">
          <cell r="A69" t="str">
            <v>Horizon TechVentures</v>
          </cell>
          <cell r="B69" t="str">
            <v>Fund</v>
          </cell>
          <cell r="C69" t="str">
            <v>Deepak</v>
          </cell>
          <cell r="D69" t="str">
            <v>Partially disbursed</v>
          </cell>
          <cell r="E69" t="str">
            <v>South Africa</v>
          </cell>
          <cell r="F69">
            <v>1</v>
          </cell>
          <cell r="G69" t="str">
            <v>Investment Funds</v>
          </cell>
          <cell r="H69" t="str">
            <v>No</v>
          </cell>
          <cell r="I69">
            <v>39447</v>
          </cell>
          <cell r="M69">
            <v>1</v>
          </cell>
        </row>
        <row r="70">
          <cell r="A70" t="str">
            <v>Horizonte BiH Enterprise Fund</v>
          </cell>
          <cell r="B70" t="str">
            <v>Fund</v>
          </cell>
          <cell r="C70" t="str">
            <v>Jon</v>
          </cell>
          <cell r="D70" t="str">
            <v>Partially disbursed</v>
          </cell>
          <cell r="E70" t="str">
            <v>Bosnia And Herzegovina</v>
          </cell>
          <cell r="G70" t="str">
            <v>Investment Funds</v>
          </cell>
          <cell r="H70" t="str">
            <v>No</v>
          </cell>
          <cell r="I70">
            <v>37624</v>
          </cell>
          <cell r="J70">
            <v>0</v>
          </cell>
        </row>
        <row r="71">
          <cell r="A71" t="str">
            <v>Horizonte BiH Enterprise Fund</v>
          </cell>
          <cell r="B71" t="str">
            <v>Fund</v>
          </cell>
          <cell r="C71" t="str">
            <v>Jon</v>
          </cell>
          <cell r="D71" t="str">
            <v>Partially disbursed</v>
          </cell>
          <cell r="E71" t="str">
            <v>Bosnia And Herzegovina</v>
          </cell>
          <cell r="F71">
            <v>0</v>
          </cell>
          <cell r="G71" t="str">
            <v>Investment Funds</v>
          </cell>
          <cell r="H71" t="str">
            <v>No</v>
          </cell>
          <cell r="I71">
            <v>38718</v>
          </cell>
          <cell r="J71">
            <v>0</v>
          </cell>
          <cell r="K71">
            <v>0</v>
          </cell>
          <cell r="L71">
            <v>1</v>
          </cell>
          <cell r="M71">
            <v>0</v>
          </cell>
        </row>
        <row r="72">
          <cell r="A72" t="str">
            <v>Hotell El Quseir</v>
          </cell>
          <cell r="C72" t="str">
            <v>Henning</v>
          </cell>
          <cell r="D72" t="str">
            <v>Closed</v>
          </cell>
          <cell r="E72" t="str">
            <v>Egypt</v>
          </cell>
          <cell r="G72" t="str">
            <v>Tourism</v>
          </cell>
        </row>
        <row r="73">
          <cell r="A73" t="str">
            <v>Hydro Agri Egypt</v>
          </cell>
          <cell r="C73" t="str">
            <v>Birgitte</v>
          </cell>
          <cell r="D73" t="str">
            <v>Closed</v>
          </cell>
          <cell r="E73" t="str">
            <v>Egypt</v>
          </cell>
          <cell r="G73" t="str">
            <v>Fertilizers</v>
          </cell>
        </row>
        <row r="74">
          <cell r="A74" t="str">
            <v>Hydro Agri Jordan</v>
          </cell>
          <cell r="C74" t="str">
            <v>Birgitte</v>
          </cell>
          <cell r="D74" t="str">
            <v>Closed</v>
          </cell>
          <cell r="E74" t="str">
            <v>Jordan</v>
          </cell>
          <cell r="G74" t="str">
            <v>Chemicals</v>
          </cell>
        </row>
        <row r="75">
          <cell r="A75" t="str">
            <v>Indian Ocean II</v>
          </cell>
          <cell r="B75" t="str">
            <v>Fund</v>
          </cell>
          <cell r="C75" t="str">
            <v>Francisco</v>
          </cell>
          <cell r="D75" t="str">
            <v>Disbursed</v>
          </cell>
          <cell r="E75" t="str">
            <v>Regional</v>
          </cell>
          <cell r="G75" t="str">
            <v>Investment Funds</v>
          </cell>
          <cell r="H75" t="str">
            <v>No</v>
          </cell>
          <cell r="I75">
            <v>37621</v>
          </cell>
          <cell r="J75">
            <v>1</v>
          </cell>
        </row>
        <row r="76">
          <cell r="A76" t="str">
            <v>Indian Ocean II</v>
          </cell>
          <cell r="B76" t="str">
            <v>Fund</v>
          </cell>
          <cell r="C76" t="str">
            <v>Francisco</v>
          </cell>
          <cell r="D76" t="str">
            <v>Disbursed</v>
          </cell>
          <cell r="E76" t="str">
            <v>Regional</v>
          </cell>
          <cell r="F76">
            <v>0</v>
          </cell>
          <cell r="G76" t="str">
            <v>Investment Funds</v>
          </cell>
          <cell r="H76" t="str">
            <v>No</v>
          </cell>
          <cell r="I76">
            <v>38442</v>
          </cell>
          <cell r="M76">
            <v>1</v>
          </cell>
        </row>
        <row r="77">
          <cell r="A77" t="str">
            <v>Indian Ocean II</v>
          </cell>
          <cell r="B77" t="str">
            <v>Fund</v>
          </cell>
          <cell r="C77" t="str">
            <v>Francisco</v>
          </cell>
          <cell r="D77" t="str">
            <v>Disbursed</v>
          </cell>
          <cell r="E77" t="str">
            <v>Regional</v>
          </cell>
          <cell r="F77">
            <v>0</v>
          </cell>
          <cell r="G77" t="str">
            <v>Investment Funds</v>
          </cell>
          <cell r="H77" t="str">
            <v>No</v>
          </cell>
          <cell r="I77">
            <v>38717</v>
          </cell>
          <cell r="M77">
            <v>1</v>
          </cell>
        </row>
        <row r="78">
          <cell r="A78" t="str">
            <v>Indian Ocean II</v>
          </cell>
          <cell r="B78" t="str">
            <v>Fund</v>
          </cell>
          <cell r="C78" t="str">
            <v>Francisco</v>
          </cell>
          <cell r="D78" t="str">
            <v>Disbursed</v>
          </cell>
          <cell r="E78" t="str">
            <v>Regional</v>
          </cell>
          <cell r="F78">
            <v>0</v>
          </cell>
          <cell r="G78" t="str">
            <v>Investment Funds</v>
          </cell>
          <cell r="H78" t="str">
            <v>No</v>
          </cell>
          <cell r="I78">
            <v>38898</v>
          </cell>
          <cell r="M78">
            <v>1</v>
          </cell>
        </row>
        <row r="79">
          <cell r="A79" t="str">
            <v>Indian Ocean II</v>
          </cell>
          <cell r="B79" t="str">
            <v>Fund</v>
          </cell>
          <cell r="C79" t="str">
            <v>Francisco</v>
          </cell>
          <cell r="D79" t="str">
            <v>Disbursed</v>
          </cell>
          <cell r="E79" t="str">
            <v>Regional</v>
          </cell>
          <cell r="F79">
            <v>0</v>
          </cell>
          <cell r="G79" t="str">
            <v>Investment Funds</v>
          </cell>
          <cell r="H79" t="str">
            <v>No</v>
          </cell>
          <cell r="I79">
            <v>39082</v>
          </cell>
          <cell r="M79">
            <v>1</v>
          </cell>
        </row>
        <row r="80">
          <cell r="A80" t="str">
            <v>Indian Ocean II</v>
          </cell>
          <cell r="B80" t="str">
            <v>Fund</v>
          </cell>
          <cell r="C80" t="str">
            <v>Francisco</v>
          </cell>
          <cell r="D80" t="str">
            <v>Disbursed</v>
          </cell>
          <cell r="E80" t="str">
            <v>Regional</v>
          </cell>
          <cell r="G80" t="str">
            <v>Investment Funds</v>
          </cell>
          <cell r="H80" t="str">
            <v>No</v>
          </cell>
          <cell r="I80">
            <v>39293</v>
          </cell>
          <cell r="J80">
            <v>0</v>
          </cell>
        </row>
        <row r="81">
          <cell r="A81" t="str">
            <v>Indian Ocean II</v>
          </cell>
          <cell r="B81" t="str">
            <v>Fund</v>
          </cell>
          <cell r="C81" t="str">
            <v>Francisco</v>
          </cell>
          <cell r="D81" t="str">
            <v>Disbursed</v>
          </cell>
          <cell r="E81" t="str">
            <v>Regional</v>
          </cell>
          <cell r="G81" t="str">
            <v>Investment Funds</v>
          </cell>
          <cell r="H81" t="str">
            <v>No</v>
          </cell>
          <cell r="I81">
            <v>39447</v>
          </cell>
          <cell r="M81">
            <v>1</v>
          </cell>
        </row>
        <row r="82">
          <cell r="A82" t="str">
            <v>ITS</v>
          </cell>
          <cell r="D82" t="str">
            <v>Closed</v>
          </cell>
          <cell r="E82" t="str">
            <v>Regional</v>
          </cell>
          <cell r="G82" t="str">
            <v>Other Financial Services</v>
          </cell>
        </row>
        <row r="83">
          <cell r="A83" t="str">
            <v>Jambo Roses</v>
          </cell>
          <cell r="B83" t="str">
            <v>Direct investment</v>
          </cell>
          <cell r="C83" t="str">
            <v>Christoffer</v>
          </cell>
          <cell r="D83" t="str">
            <v>Exited</v>
          </cell>
          <cell r="E83" t="str">
            <v>Uganda</v>
          </cell>
          <cell r="G83" t="str">
            <v>Agriculture</v>
          </cell>
        </row>
        <row r="84">
          <cell r="A84" t="str">
            <v>Jiffy Kenya AS</v>
          </cell>
          <cell r="B84" t="str">
            <v>Direct investment</v>
          </cell>
          <cell r="C84" t="str">
            <v>Henning</v>
          </cell>
          <cell r="D84" t="str">
            <v>Exited</v>
          </cell>
          <cell r="E84" t="str">
            <v>Kenya</v>
          </cell>
          <cell r="G84" t="str">
            <v>Other Manufacturing</v>
          </cell>
          <cell r="H84" t="str">
            <v>No</v>
          </cell>
          <cell r="I84">
            <v>37621</v>
          </cell>
          <cell r="J84">
            <v>0</v>
          </cell>
        </row>
        <row r="85">
          <cell r="A85" t="str">
            <v>Kenor</v>
          </cell>
          <cell r="C85" t="str">
            <v>Vegard</v>
          </cell>
          <cell r="D85" t="str">
            <v>Rejected</v>
          </cell>
          <cell r="E85" t="str">
            <v>Guinea</v>
          </cell>
          <cell r="G85" t="str">
            <v>Mineral Resources and mining</v>
          </cell>
        </row>
        <row r="86">
          <cell r="A86" t="str">
            <v>Kongsfoss</v>
          </cell>
          <cell r="C86" t="str">
            <v>Mehraz</v>
          </cell>
          <cell r="D86" t="str">
            <v>Closed</v>
          </cell>
          <cell r="E86" t="str">
            <v>South Africa</v>
          </cell>
        </row>
        <row r="87">
          <cell r="A87" t="str">
            <v>Kula Fund II</v>
          </cell>
          <cell r="C87" t="str">
            <v>Svein Ove</v>
          </cell>
          <cell r="D87" t="str">
            <v>Closed</v>
          </cell>
          <cell r="E87" t="str">
            <v>Papua New Guinea</v>
          </cell>
          <cell r="G87" t="str">
            <v>Investment Funds</v>
          </cell>
          <cell r="I87">
            <v>37609</v>
          </cell>
          <cell r="J87">
            <v>0</v>
          </cell>
        </row>
        <row r="88">
          <cell r="A88" t="str">
            <v>LACIF</v>
          </cell>
          <cell r="B88" t="str">
            <v>Fund</v>
          </cell>
          <cell r="C88" t="str">
            <v>Javier</v>
          </cell>
          <cell r="D88" t="str">
            <v>Disbursed</v>
          </cell>
          <cell r="E88" t="str">
            <v>Regional</v>
          </cell>
          <cell r="G88" t="str">
            <v>Micro-credit</v>
          </cell>
          <cell r="H88" t="str">
            <v>No</v>
          </cell>
          <cell r="I88">
            <v>37609</v>
          </cell>
          <cell r="J88">
            <v>0</v>
          </cell>
        </row>
        <row r="89">
          <cell r="A89" t="str">
            <v>LACIF</v>
          </cell>
          <cell r="B89" t="str">
            <v>Fund</v>
          </cell>
          <cell r="C89" t="str">
            <v>Javier</v>
          </cell>
          <cell r="D89" t="str">
            <v>Disbursed</v>
          </cell>
          <cell r="E89" t="str">
            <v>Regional</v>
          </cell>
          <cell r="G89" t="str">
            <v>Micro-credit</v>
          </cell>
          <cell r="H89" t="str">
            <v>No</v>
          </cell>
          <cell r="I89">
            <v>37955</v>
          </cell>
          <cell r="J89">
            <v>0</v>
          </cell>
        </row>
        <row r="90">
          <cell r="A90" t="str">
            <v>LACIF</v>
          </cell>
          <cell r="B90" t="str">
            <v>Fund</v>
          </cell>
          <cell r="C90" t="str">
            <v>Javier</v>
          </cell>
          <cell r="D90" t="str">
            <v>Disbursed</v>
          </cell>
          <cell r="E90" t="str">
            <v>Regional</v>
          </cell>
          <cell r="G90" t="str">
            <v>Micro-credit</v>
          </cell>
          <cell r="H90" t="str">
            <v>No</v>
          </cell>
          <cell r="I90">
            <v>38511</v>
          </cell>
          <cell r="J90">
            <v>0</v>
          </cell>
        </row>
        <row r="91">
          <cell r="A91" t="str">
            <v>LACIF</v>
          </cell>
          <cell r="B91" t="str">
            <v>Fund</v>
          </cell>
          <cell r="C91" t="str">
            <v>Javier</v>
          </cell>
          <cell r="D91" t="str">
            <v>Disbursed</v>
          </cell>
          <cell r="E91" t="str">
            <v>Regional</v>
          </cell>
          <cell r="G91" t="str">
            <v>Micro-credit</v>
          </cell>
          <cell r="H91" t="str">
            <v>No</v>
          </cell>
          <cell r="I91">
            <v>38578</v>
          </cell>
          <cell r="J91">
            <v>0</v>
          </cell>
        </row>
        <row r="92">
          <cell r="A92" t="str">
            <v>LACIF</v>
          </cell>
          <cell r="B92" t="str">
            <v>Fund</v>
          </cell>
          <cell r="C92" t="str">
            <v>Javier</v>
          </cell>
          <cell r="D92" t="str">
            <v>Disbursed</v>
          </cell>
          <cell r="E92" t="str">
            <v>Regional</v>
          </cell>
          <cell r="F92">
            <v>0.22</v>
          </cell>
          <cell r="G92" t="str">
            <v>Micro-credit</v>
          </cell>
          <cell r="H92" t="str">
            <v>No</v>
          </cell>
          <cell r="I92">
            <v>38717</v>
          </cell>
          <cell r="J92">
            <v>0</v>
          </cell>
          <cell r="K92">
            <v>0.22</v>
          </cell>
          <cell r="L92">
            <v>0.78</v>
          </cell>
          <cell r="M92">
            <v>0</v>
          </cell>
        </row>
        <row r="93">
          <cell r="A93" t="str">
            <v>LACIF</v>
          </cell>
          <cell r="B93" t="str">
            <v>Fund</v>
          </cell>
          <cell r="C93" t="str">
            <v>Javier</v>
          </cell>
          <cell r="D93" t="str">
            <v>Disbursed</v>
          </cell>
          <cell r="E93" t="str">
            <v>Regional</v>
          </cell>
          <cell r="F93">
            <v>0.22500000000000001</v>
          </cell>
          <cell r="G93" t="str">
            <v>Micro-credit</v>
          </cell>
          <cell r="H93" t="str">
            <v>No</v>
          </cell>
          <cell r="I93">
            <v>39447</v>
          </cell>
          <cell r="J93">
            <v>0</v>
          </cell>
          <cell r="K93">
            <v>0.22500000000000001</v>
          </cell>
          <cell r="L93">
            <v>0.77500000000000002</v>
          </cell>
        </row>
        <row r="94">
          <cell r="A94" t="str">
            <v>Lafise Investment Management</v>
          </cell>
          <cell r="B94" t="str">
            <v>Fund</v>
          </cell>
          <cell r="C94" t="str">
            <v>Javier</v>
          </cell>
          <cell r="D94" t="str">
            <v>Disbursed</v>
          </cell>
          <cell r="E94" t="str">
            <v>Regional</v>
          </cell>
          <cell r="G94" t="str">
            <v>Investment Funds</v>
          </cell>
          <cell r="H94" t="str">
            <v>No</v>
          </cell>
          <cell r="I94">
            <v>37621</v>
          </cell>
          <cell r="J94">
            <v>0</v>
          </cell>
        </row>
        <row r="95">
          <cell r="A95" t="str">
            <v>Lafise Investment Management</v>
          </cell>
          <cell r="B95" t="str">
            <v>Fund</v>
          </cell>
          <cell r="C95" t="str">
            <v>Javier</v>
          </cell>
          <cell r="D95" t="str">
            <v>Disbursed</v>
          </cell>
          <cell r="E95" t="str">
            <v>Regional</v>
          </cell>
          <cell r="F95">
            <v>1</v>
          </cell>
          <cell r="G95" t="str">
            <v>Investment Funds</v>
          </cell>
          <cell r="H95" t="str">
            <v>No</v>
          </cell>
          <cell r="I95">
            <v>38717</v>
          </cell>
          <cell r="J95">
            <v>0</v>
          </cell>
          <cell r="K95">
            <v>1</v>
          </cell>
          <cell r="L95">
            <v>0</v>
          </cell>
          <cell r="M95">
            <v>0</v>
          </cell>
        </row>
        <row r="96">
          <cell r="A96" t="str">
            <v>Local investment fund</v>
          </cell>
          <cell r="C96" t="str">
            <v>Per Emil</v>
          </cell>
          <cell r="D96" t="str">
            <v>Closed</v>
          </cell>
          <cell r="E96" t="str">
            <v>Zimbabwe</v>
          </cell>
          <cell r="G96" t="str">
            <v>Investment Funds</v>
          </cell>
        </row>
        <row r="97">
          <cell r="A97" t="str">
            <v>Lucavac sementfabrikk</v>
          </cell>
          <cell r="C97" t="str">
            <v>Vidar</v>
          </cell>
          <cell r="D97" t="str">
            <v>Closed</v>
          </cell>
          <cell r="E97" t="str">
            <v>Bosnia And Herzegovina</v>
          </cell>
          <cell r="G97" t="str">
            <v>Cement</v>
          </cell>
        </row>
        <row r="98">
          <cell r="A98" t="str">
            <v>Madal</v>
          </cell>
          <cell r="C98" t="str">
            <v>Per Emil</v>
          </cell>
          <cell r="D98" t="str">
            <v>Closed</v>
          </cell>
          <cell r="E98" t="str">
            <v>Mozambique</v>
          </cell>
          <cell r="G98" t="str">
            <v>Agriculture</v>
          </cell>
        </row>
        <row r="99">
          <cell r="A99" t="str">
            <v>Maxi Vigas</v>
          </cell>
          <cell r="B99" t="str">
            <v>Direct investment</v>
          </cell>
          <cell r="D99" t="str">
            <v>Exited</v>
          </cell>
          <cell r="E99" t="str">
            <v>Paraguay</v>
          </cell>
          <cell r="G99" t="str">
            <v>Other Manufacturing</v>
          </cell>
        </row>
        <row r="100">
          <cell r="A100" t="str">
            <v>Metalnor</v>
          </cell>
          <cell r="C100" t="str">
            <v>Vidar</v>
          </cell>
          <cell r="D100" t="str">
            <v>Closed</v>
          </cell>
          <cell r="E100" t="str">
            <v>Bosnia And Herzegovina</v>
          </cell>
          <cell r="G100" t="str">
            <v>Construction</v>
          </cell>
        </row>
        <row r="101">
          <cell r="A101" t="str">
            <v>MINCO</v>
          </cell>
          <cell r="B101" t="str">
            <v>Fund</v>
          </cell>
          <cell r="C101" t="str">
            <v>Vegard</v>
          </cell>
          <cell r="D101" t="str">
            <v>Exited</v>
          </cell>
          <cell r="E101" t="str">
            <v>Mozambique</v>
          </cell>
          <cell r="G101" t="str">
            <v>Investment Funds</v>
          </cell>
          <cell r="I101">
            <v>37621</v>
          </cell>
          <cell r="J101">
            <v>1</v>
          </cell>
        </row>
        <row r="102">
          <cell r="A102" t="str">
            <v>MINCO</v>
          </cell>
          <cell r="B102" t="str">
            <v>Fund</v>
          </cell>
          <cell r="C102" t="str">
            <v>Vegard</v>
          </cell>
          <cell r="D102" t="str">
            <v>Exited</v>
          </cell>
          <cell r="E102" t="str">
            <v>Mozambique</v>
          </cell>
          <cell r="G102" t="str">
            <v>Investment Funds</v>
          </cell>
          <cell r="I102">
            <v>38442</v>
          </cell>
          <cell r="J102">
            <v>1</v>
          </cell>
        </row>
        <row r="103">
          <cell r="A103" t="str">
            <v>MINCO</v>
          </cell>
          <cell r="B103" t="str">
            <v>Fund</v>
          </cell>
          <cell r="C103" t="str">
            <v>Vegard</v>
          </cell>
          <cell r="D103" t="str">
            <v>Exited</v>
          </cell>
          <cell r="E103" t="str">
            <v>Mozambique</v>
          </cell>
          <cell r="F103">
            <v>1</v>
          </cell>
          <cell r="G103" t="str">
            <v>Investment Funds</v>
          </cell>
          <cell r="I103">
            <v>38807</v>
          </cell>
          <cell r="J103">
            <v>1</v>
          </cell>
        </row>
        <row r="104">
          <cell r="A104" t="str">
            <v>Msele Nedventures</v>
          </cell>
          <cell r="B104" t="str">
            <v>Direct investment</v>
          </cell>
          <cell r="C104" t="str">
            <v>Vegard</v>
          </cell>
          <cell r="D104" t="str">
            <v>Exited</v>
          </cell>
          <cell r="E104" t="str">
            <v>South Africa</v>
          </cell>
          <cell r="G104" t="str">
            <v>Investment Funds</v>
          </cell>
          <cell r="H104" t="str">
            <v>No</v>
          </cell>
          <cell r="I104">
            <v>37621</v>
          </cell>
          <cell r="J104">
            <v>0</v>
          </cell>
        </row>
        <row r="105">
          <cell r="A105" t="str">
            <v>Msele Nedventures</v>
          </cell>
          <cell r="B105" t="str">
            <v>Direct investment</v>
          </cell>
          <cell r="C105" t="str">
            <v>Vegard</v>
          </cell>
          <cell r="D105" t="str">
            <v>Exited</v>
          </cell>
          <cell r="E105" t="str">
            <v>South Africa</v>
          </cell>
          <cell r="G105" t="str">
            <v>Investment Funds</v>
          </cell>
          <cell r="H105" t="str">
            <v>No</v>
          </cell>
          <cell r="I105">
            <v>37986</v>
          </cell>
          <cell r="J105">
            <v>0</v>
          </cell>
        </row>
        <row r="106">
          <cell r="A106" t="str">
            <v>Msele Nedventures</v>
          </cell>
          <cell r="B106" t="str">
            <v>Direct investment</v>
          </cell>
          <cell r="C106" t="str">
            <v>Vegard</v>
          </cell>
          <cell r="D106" t="str">
            <v>Exited</v>
          </cell>
          <cell r="E106" t="str">
            <v>South Africa</v>
          </cell>
          <cell r="G106" t="str">
            <v>Investment Funds</v>
          </cell>
          <cell r="H106" t="str">
            <v>No</v>
          </cell>
          <cell r="I106">
            <v>38352</v>
          </cell>
          <cell r="J106">
            <v>0</v>
          </cell>
        </row>
        <row r="107">
          <cell r="A107" t="str">
            <v>Msele Nedventures</v>
          </cell>
          <cell r="B107" t="str">
            <v>Direct investment</v>
          </cell>
          <cell r="C107" t="str">
            <v>Vegard</v>
          </cell>
          <cell r="D107" t="str">
            <v>Exited</v>
          </cell>
          <cell r="E107" t="str">
            <v>South Africa</v>
          </cell>
          <cell r="G107" t="str">
            <v>Investment Funds</v>
          </cell>
          <cell r="H107" t="str">
            <v>No</v>
          </cell>
          <cell r="I107">
            <v>38442</v>
          </cell>
          <cell r="J107">
            <v>0</v>
          </cell>
        </row>
        <row r="108">
          <cell r="A108" t="str">
            <v>Mustad</v>
          </cell>
          <cell r="C108" t="str">
            <v>Vegard</v>
          </cell>
          <cell r="D108" t="str">
            <v>Closed</v>
          </cell>
          <cell r="E108" t="str">
            <v>China</v>
          </cell>
        </row>
        <row r="109">
          <cell r="A109" t="str">
            <v>NIP Ningbo</v>
          </cell>
          <cell r="C109" t="str">
            <v>Zhen</v>
          </cell>
          <cell r="D109" t="str">
            <v>Rejected</v>
          </cell>
          <cell r="E109" t="str">
            <v>China</v>
          </cell>
          <cell r="G109" t="str">
            <v>Other Manufacturing</v>
          </cell>
        </row>
        <row r="110">
          <cell r="A110" t="str">
            <v>Nividhu</v>
          </cell>
          <cell r="B110" t="str">
            <v>Direct investment</v>
          </cell>
          <cell r="C110" t="str">
            <v>Vidar</v>
          </cell>
          <cell r="D110" t="str">
            <v>Exited</v>
          </cell>
          <cell r="E110" t="str">
            <v>Sri Lanka</v>
          </cell>
          <cell r="G110" t="str">
            <v>Energy</v>
          </cell>
          <cell r="H110" t="str">
            <v>No</v>
          </cell>
          <cell r="I110">
            <v>37621</v>
          </cell>
          <cell r="J110">
            <v>0</v>
          </cell>
        </row>
        <row r="111">
          <cell r="A111" t="str">
            <v>Norfico Bioproducts</v>
          </cell>
          <cell r="D111" t="str">
            <v>Closed</v>
          </cell>
          <cell r="E111" t="str">
            <v>Nicaragua</v>
          </cell>
        </row>
        <row r="112">
          <cell r="A112" t="str">
            <v>Norfil</v>
          </cell>
          <cell r="C112" t="str">
            <v>Ole Magnus</v>
          </cell>
          <cell r="D112" t="str">
            <v>Closed</v>
          </cell>
          <cell r="E112" t="str">
            <v>Philippines</v>
          </cell>
        </row>
        <row r="113">
          <cell r="A113" t="str">
            <v>Norfish Blagaj</v>
          </cell>
          <cell r="B113" t="str">
            <v>Direct investment</v>
          </cell>
          <cell r="D113" t="str">
            <v>Exited</v>
          </cell>
          <cell r="E113" t="str">
            <v>Bosnia And Herzegovina</v>
          </cell>
          <cell r="G113" t="str">
            <v>Fishing &amp; Aquaculture</v>
          </cell>
          <cell r="H113" t="str">
            <v>No</v>
          </cell>
          <cell r="I113">
            <v>37621</v>
          </cell>
          <cell r="J113">
            <v>0</v>
          </cell>
        </row>
        <row r="114">
          <cell r="A114" t="str">
            <v>Norpalm Ghana</v>
          </cell>
          <cell r="C114" t="str">
            <v>Vegard</v>
          </cell>
          <cell r="D114" t="str">
            <v>Closed</v>
          </cell>
          <cell r="E114" t="str">
            <v>Ghana</v>
          </cell>
        </row>
        <row r="115">
          <cell r="A115" t="str">
            <v>Palnorec</v>
          </cell>
          <cell r="B115" t="str">
            <v>Direct investment</v>
          </cell>
          <cell r="C115" t="str">
            <v>Mehraz</v>
          </cell>
          <cell r="D115" t="str">
            <v>Exited</v>
          </cell>
          <cell r="E115" t="str">
            <v>Ecuador</v>
          </cell>
          <cell r="G115" t="str">
            <v>Agriculture</v>
          </cell>
          <cell r="H115" t="str">
            <v>No</v>
          </cell>
          <cell r="I115">
            <v>37621</v>
          </cell>
          <cell r="J115">
            <v>0</v>
          </cell>
        </row>
        <row r="116">
          <cell r="A116" t="str">
            <v>Palnorec</v>
          </cell>
          <cell r="B116" t="str">
            <v>Direct investment</v>
          </cell>
          <cell r="C116" t="str">
            <v>Mehraz</v>
          </cell>
          <cell r="D116" t="str">
            <v>Exited</v>
          </cell>
          <cell r="E116" t="str">
            <v>Ecuador</v>
          </cell>
          <cell r="F116">
            <v>0</v>
          </cell>
          <cell r="G116" t="str">
            <v>Agriculture</v>
          </cell>
          <cell r="H116" t="str">
            <v>No</v>
          </cell>
          <cell r="I116">
            <v>38718</v>
          </cell>
          <cell r="J116">
            <v>0</v>
          </cell>
          <cell r="K116">
            <v>0</v>
          </cell>
          <cell r="L116">
            <v>1</v>
          </cell>
          <cell r="M116">
            <v>0</v>
          </cell>
        </row>
        <row r="117">
          <cell r="A117" t="str">
            <v>Panfish II</v>
          </cell>
          <cell r="C117" t="str">
            <v>Vidar</v>
          </cell>
          <cell r="D117" t="str">
            <v>Closed</v>
          </cell>
          <cell r="E117" t="str">
            <v>China</v>
          </cell>
          <cell r="G117" t="str">
            <v>Fishing &amp; Aquaculture</v>
          </cell>
        </row>
        <row r="118">
          <cell r="A118" t="str">
            <v>Pan Marine Qingdao</v>
          </cell>
          <cell r="B118" t="str">
            <v>Direct investment</v>
          </cell>
          <cell r="C118" t="str">
            <v>Vidar</v>
          </cell>
          <cell r="D118" t="str">
            <v>Disbursed</v>
          </cell>
          <cell r="E118" t="str">
            <v>China</v>
          </cell>
          <cell r="G118" t="str">
            <v>Fishing &amp; Aquaculture</v>
          </cell>
          <cell r="H118" t="str">
            <v>No</v>
          </cell>
          <cell r="I118">
            <v>37621</v>
          </cell>
          <cell r="J118">
            <v>0</v>
          </cell>
        </row>
        <row r="119">
          <cell r="A119" t="str">
            <v>Pan Marine Qingdao</v>
          </cell>
          <cell r="B119" t="str">
            <v>Direct investment</v>
          </cell>
          <cell r="C119" t="str">
            <v>Vidar</v>
          </cell>
          <cell r="D119" t="str">
            <v>Disbursed</v>
          </cell>
          <cell r="E119" t="str">
            <v>China</v>
          </cell>
          <cell r="F119">
            <v>0</v>
          </cell>
          <cell r="G119" t="str">
            <v>Fishing &amp; Aquaculture</v>
          </cell>
          <cell r="H119" t="str">
            <v>No</v>
          </cell>
          <cell r="I119">
            <v>38718</v>
          </cell>
          <cell r="L119">
            <v>1</v>
          </cell>
        </row>
        <row r="120">
          <cell r="A120" t="str">
            <v>Pan Marine Qingdao</v>
          </cell>
          <cell r="B120" t="str">
            <v>Direct investment</v>
          </cell>
          <cell r="C120" t="str">
            <v>Vidar</v>
          </cell>
          <cell r="D120" t="str">
            <v>Disbursed</v>
          </cell>
          <cell r="E120" t="str">
            <v>China</v>
          </cell>
          <cell r="F120">
            <v>1</v>
          </cell>
          <cell r="G120" t="str">
            <v>Fishing &amp; Aquaculture</v>
          </cell>
          <cell r="H120" t="str">
            <v>No</v>
          </cell>
          <cell r="I120">
            <v>39447</v>
          </cell>
          <cell r="J120">
            <v>0</v>
          </cell>
          <cell r="L120">
            <v>1</v>
          </cell>
        </row>
        <row r="121">
          <cell r="A121" t="str">
            <v>Scancement</v>
          </cell>
          <cell r="B121" t="str">
            <v>Direct investment</v>
          </cell>
          <cell r="C121" t="str">
            <v>Katharina</v>
          </cell>
          <cell r="D121" t="str">
            <v>Exited</v>
          </cell>
          <cell r="E121" t="str">
            <v>Bangladesh</v>
          </cell>
          <cell r="G121" t="str">
            <v>Cement</v>
          </cell>
          <cell r="I121">
            <v>37621</v>
          </cell>
          <cell r="J121">
            <v>1</v>
          </cell>
        </row>
        <row r="122">
          <cell r="A122" t="str">
            <v>SEAF Sichuan Small Investment Fund</v>
          </cell>
          <cell r="B122" t="str">
            <v>Fund</v>
          </cell>
          <cell r="C122" t="str">
            <v>Vidar</v>
          </cell>
          <cell r="D122" t="str">
            <v>Partially disbursed</v>
          </cell>
          <cell r="E122" t="str">
            <v>China</v>
          </cell>
          <cell r="G122" t="str">
            <v>Investment Funds</v>
          </cell>
          <cell r="H122" t="str">
            <v>No</v>
          </cell>
          <cell r="I122">
            <v>38168</v>
          </cell>
          <cell r="J122">
            <v>0</v>
          </cell>
        </row>
        <row r="123">
          <cell r="A123" t="str">
            <v>SEAF Sichuan Small Investment Fund</v>
          </cell>
          <cell r="B123" t="str">
            <v>Fund</v>
          </cell>
          <cell r="C123" t="str">
            <v>Vidar</v>
          </cell>
          <cell r="D123" t="str">
            <v>Partially disbursed</v>
          </cell>
          <cell r="E123" t="str">
            <v>China</v>
          </cell>
          <cell r="F123">
            <v>0</v>
          </cell>
          <cell r="G123" t="str">
            <v>Investment Funds</v>
          </cell>
          <cell r="H123" t="str">
            <v>No</v>
          </cell>
          <cell r="I123">
            <v>38718</v>
          </cell>
          <cell r="L123">
            <v>1</v>
          </cell>
        </row>
        <row r="124">
          <cell r="A124" t="str">
            <v>SEAF Sichuan Small Investment Fund</v>
          </cell>
          <cell r="B124" t="str">
            <v>Fund</v>
          </cell>
          <cell r="C124" t="str">
            <v>Vidar</v>
          </cell>
          <cell r="D124" t="str">
            <v>Partially disbursed</v>
          </cell>
          <cell r="E124" t="str">
            <v>China</v>
          </cell>
          <cell r="F124">
            <v>0</v>
          </cell>
          <cell r="G124" t="str">
            <v>Investment Funds</v>
          </cell>
          <cell r="H124" t="str">
            <v>No</v>
          </cell>
          <cell r="I124">
            <v>39293</v>
          </cell>
          <cell r="J124">
            <v>0</v>
          </cell>
          <cell r="K124">
            <v>0</v>
          </cell>
          <cell r="L124">
            <v>1</v>
          </cell>
          <cell r="M124">
            <v>0</v>
          </cell>
        </row>
        <row r="125">
          <cell r="A125" t="str">
            <v>SEAF Trans-Balkan Fund</v>
          </cell>
          <cell r="B125" t="str">
            <v>Fund</v>
          </cell>
          <cell r="C125" t="str">
            <v>Vegard B</v>
          </cell>
          <cell r="D125" t="str">
            <v>Partially disbursed</v>
          </cell>
          <cell r="E125" t="str">
            <v>Regional</v>
          </cell>
          <cell r="G125" t="str">
            <v>Investment Funds</v>
          </cell>
          <cell r="H125" t="str">
            <v>Yes</v>
          </cell>
          <cell r="I125">
            <v>37624</v>
          </cell>
          <cell r="J125">
            <v>0</v>
          </cell>
        </row>
        <row r="126">
          <cell r="A126" t="str">
            <v>SEAF Trans-Balkan Fund</v>
          </cell>
          <cell r="B126" t="str">
            <v>Fund</v>
          </cell>
          <cell r="C126" t="str">
            <v>Vegard B</v>
          </cell>
          <cell r="D126" t="str">
            <v>Partially disbursed</v>
          </cell>
          <cell r="E126" t="str">
            <v>Regional</v>
          </cell>
          <cell r="G126" t="str">
            <v>Investment Funds</v>
          </cell>
          <cell r="H126" t="str">
            <v>Yes</v>
          </cell>
          <cell r="I126">
            <v>39447</v>
          </cell>
          <cell r="M126">
            <v>1</v>
          </cell>
        </row>
        <row r="127">
          <cell r="A127" t="str">
            <v>Siam Investment Fund II</v>
          </cell>
          <cell r="B127" t="str">
            <v>Fund</v>
          </cell>
          <cell r="C127" t="str">
            <v>Vidar</v>
          </cell>
          <cell r="D127" t="str">
            <v>Disbursed</v>
          </cell>
          <cell r="E127" t="str">
            <v>Thailand</v>
          </cell>
          <cell r="G127" t="str">
            <v>Investment Funds</v>
          </cell>
          <cell r="H127" t="str">
            <v>No</v>
          </cell>
          <cell r="I127">
            <v>39082</v>
          </cell>
          <cell r="J127">
            <v>0</v>
          </cell>
          <cell r="L127">
            <v>1</v>
          </cell>
        </row>
        <row r="128">
          <cell r="A128" t="str">
            <v>Siam Investment Fund II</v>
          </cell>
          <cell r="B128" t="str">
            <v>Fund</v>
          </cell>
          <cell r="C128" t="str">
            <v>Vidar</v>
          </cell>
          <cell r="D128" t="str">
            <v>Disbursed</v>
          </cell>
          <cell r="E128" t="str">
            <v>Thailand</v>
          </cell>
          <cell r="G128" t="str">
            <v>Investment Funds</v>
          </cell>
          <cell r="H128" t="str">
            <v>No</v>
          </cell>
          <cell r="I128">
            <v>39447</v>
          </cell>
          <cell r="L128">
            <v>1</v>
          </cell>
        </row>
        <row r="129">
          <cell r="A129" t="str">
            <v>Sinor/Daiyoo</v>
          </cell>
          <cell r="B129" t="str">
            <v>Direct investment</v>
          </cell>
          <cell r="C129" t="str">
            <v>Zhen</v>
          </cell>
          <cell r="D129" t="str">
            <v>Exited</v>
          </cell>
          <cell r="E129" t="str">
            <v>China</v>
          </cell>
          <cell r="G129" t="str">
            <v>Technology and Electronics</v>
          </cell>
          <cell r="H129" t="str">
            <v>No</v>
          </cell>
          <cell r="I129">
            <v>37621</v>
          </cell>
          <cell r="J129">
            <v>0</v>
          </cell>
        </row>
        <row r="130">
          <cell r="A130" t="str">
            <v>Studentsguilt</v>
          </cell>
          <cell r="C130" t="str">
            <v>Henning</v>
          </cell>
          <cell r="D130" t="str">
            <v>Closed</v>
          </cell>
          <cell r="E130" t="str">
            <v>India</v>
          </cell>
          <cell r="G130" t="str">
            <v>Information Technology</v>
          </cell>
        </row>
        <row r="131">
          <cell r="A131" t="str">
            <v>Sustainable Forest Systems</v>
          </cell>
          <cell r="D131" t="str">
            <v>Closed</v>
          </cell>
          <cell r="E131" t="str">
            <v>Bolivia</v>
          </cell>
          <cell r="G131" t="str">
            <v>Forestry</v>
          </cell>
        </row>
        <row r="132">
          <cell r="A132" t="str">
            <v>Venture capital facility</v>
          </cell>
          <cell r="C132" t="str">
            <v>Ole Magnus</v>
          </cell>
          <cell r="D132" t="str">
            <v>Closed</v>
          </cell>
          <cell r="E132" t="str">
            <v>Angola</v>
          </cell>
          <cell r="G132" t="str">
            <v>Investment Funds</v>
          </cell>
          <cell r="I132">
            <v>36984</v>
          </cell>
          <cell r="J132">
            <v>1</v>
          </cell>
        </row>
        <row r="133">
          <cell r="A133" t="str">
            <v>Zincere</v>
          </cell>
          <cell r="C133" t="str">
            <v>Zhen</v>
          </cell>
          <cell r="D133" t="str">
            <v>Closed</v>
          </cell>
          <cell r="E133" t="str">
            <v>China</v>
          </cell>
        </row>
        <row r="134">
          <cell r="A134" t="str">
            <v>Akvamiljø Caspien</v>
          </cell>
          <cell r="C134" t="str">
            <v>Vegard</v>
          </cell>
          <cell r="D134" t="str">
            <v>Closed</v>
          </cell>
          <cell r="E134" t="str">
            <v>Azerbaijan</v>
          </cell>
          <cell r="G134" t="str">
            <v>Pharmaceuticals / Biotechnology</v>
          </cell>
        </row>
        <row r="135">
          <cell r="A135" t="str">
            <v>SVCL (Sanmar Vinyl Company Ltd)</v>
          </cell>
          <cell r="C135" t="str">
            <v>Vegard</v>
          </cell>
          <cell r="D135" t="str">
            <v>Closed</v>
          </cell>
          <cell r="E135" t="str">
            <v>India</v>
          </cell>
          <cell r="G135" t="str">
            <v>Chemicals</v>
          </cell>
        </row>
        <row r="136">
          <cell r="A136" t="str">
            <v>EFG-Hermes</v>
          </cell>
          <cell r="C136" t="str">
            <v>Birgitte</v>
          </cell>
          <cell r="D136" t="str">
            <v>Rejected</v>
          </cell>
          <cell r="E136" t="str">
            <v>Viet Nam</v>
          </cell>
          <cell r="G136" t="str">
            <v>Other Financial Services</v>
          </cell>
        </row>
        <row r="137">
          <cell r="A137" t="str">
            <v>Strategic African Telecoms Investme</v>
          </cell>
          <cell r="C137" t="str">
            <v>Birgitte</v>
          </cell>
          <cell r="D137" t="str">
            <v>Rejected</v>
          </cell>
          <cell r="E137" t="str">
            <v>Regional</v>
          </cell>
          <cell r="G137" t="str">
            <v>Investment Funds</v>
          </cell>
        </row>
        <row r="138">
          <cell r="A138" t="str">
            <v>Sri Lanka Telecom</v>
          </cell>
          <cell r="C138" t="str">
            <v>Birgitte</v>
          </cell>
          <cell r="D138" t="str">
            <v>Withdrawn</v>
          </cell>
          <cell r="E138" t="str">
            <v>Sri Lanka</v>
          </cell>
          <cell r="G138" t="str">
            <v>Communications</v>
          </cell>
        </row>
        <row r="139">
          <cell r="A139" t="str">
            <v>Kenmore</v>
          </cell>
          <cell r="C139" t="str">
            <v>Mehraz</v>
          </cell>
          <cell r="D139" t="str">
            <v>Withdrawn</v>
          </cell>
          <cell r="E139" t="str">
            <v>China</v>
          </cell>
          <cell r="G139" t="str">
            <v>Other Manufacturing</v>
          </cell>
          <cell r="I139">
            <v>37624</v>
          </cell>
          <cell r="J139">
            <v>0</v>
          </cell>
        </row>
        <row r="140">
          <cell r="A140" t="str">
            <v>Prismack Biotechnics Ltd</v>
          </cell>
          <cell r="C140" t="str">
            <v>Birgitte</v>
          </cell>
          <cell r="D140" t="str">
            <v>Rejected</v>
          </cell>
          <cell r="E140" t="str">
            <v>India</v>
          </cell>
          <cell r="G140" t="str">
            <v>Pharmaceuticals / Biotechnology</v>
          </cell>
        </row>
        <row r="141">
          <cell r="A141" t="str">
            <v>Fjord Marine Tyrkia</v>
          </cell>
          <cell r="B141" t="str">
            <v>Direct investment</v>
          </cell>
          <cell r="C141" t="str">
            <v>Elin</v>
          </cell>
          <cell r="D141" t="str">
            <v>Exited</v>
          </cell>
          <cell r="E141" t="str">
            <v>Turkey</v>
          </cell>
          <cell r="F141">
            <v>0</v>
          </cell>
          <cell r="G141" t="str">
            <v>Fishing &amp; Aquaculture</v>
          </cell>
          <cell r="H141" t="str">
            <v>No</v>
          </cell>
          <cell r="I141">
            <v>38717</v>
          </cell>
          <cell r="J141">
            <v>0</v>
          </cell>
          <cell r="M141">
            <v>1</v>
          </cell>
        </row>
        <row r="142">
          <cell r="A142" t="str">
            <v>Agriflora</v>
          </cell>
          <cell r="C142" t="str">
            <v>Henning</v>
          </cell>
          <cell r="D142" t="str">
            <v>Closed</v>
          </cell>
          <cell r="E142" t="str">
            <v>Zambia</v>
          </cell>
          <cell r="G142" t="str">
            <v>Agriculture</v>
          </cell>
        </row>
        <row r="143">
          <cell r="A143" t="str">
            <v>Norfund Growth Facility</v>
          </cell>
          <cell r="C143" t="str">
            <v>Vidar</v>
          </cell>
          <cell r="D143" t="str">
            <v>Closed</v>
          </cell>
          <cell r="E143" t="str">
            <v>Global</v>
          </cell>
          <cell r="G143" t="str">
            <v>Other Financial Services</v>
          </cell>
        </row>
        <row r="144">
          <cell r="A144" t="str">
            <v>ANNO Ventures</v>
          </cell>
          <cell r="D144" t="str">
            <v>Withdrawn</v>
          </cell>
        </row>
        <row r="145">
          <cell r="A145" t="str">
            <v>K+ New Europe Fund BV</v>
          </cell>
          <cell r="C145" t="str">
            <v>Birgitte</v>
          </cell>
          <cell r="D145" t="str">
            <v>Rejected</v>
          </cell>
          <cell r="E145" t="str">
            <v>Regional</v>
          </cell>
          <cell r="G145" t="str">
            <v>Investment Funds</v>
          </cell>
        </row>
        <row r="146">
          <cell r="A146" t="str">
            <v>Mondofish Dovod</v>
          </cell>
          <cell r="C146" t="str">
            <v>Birgitte</v>
          </cell>
          <cell r="D146" t="str">
            <v>Rejected</v>
          </cell>
          <cell r="E146" t="str">
            <v>Yugoslavia</v>
          </cell>
          <cell r="G146" t="str">
            <v>Food processing</v>
          </cell>
        </row>
        <row r="147">
          <cell r="A147" t="str">
            <v>Kajakkproduksjon Sri Lanka</v>
          </cell>
          <cell r="C147" t="str">
            <v>Birgitte</v>
          </cell>
          <cell r="D147" t="str">
            <v>Rejected</v>
          </cell>
          <cell r="E147" t="str">
            <v>Sri Lanka</v>
          </cell>
          <cell r="G147" t="str">
            <v>Other Manufacturing</v>
          </cell>
        </row>
        <row r="148">
          <cell r="A148" t="str">
            <v>Econet</v>
          </cell>
          <cell r="C148" t="str">
            <v>Birgitte</v>
          </cell>
          <cell r="D148" t="str">
            <v>Rejected</v>
          </cell>
          <cell r="E148" t="str">
            <v>Regional</v>
          </cell>
          <cell r="G148" t="str">
            <v>Communications</v>
          </cell>
        </row>
        <row r="149">
          <cell r="A149" t="str">
            <v>Edenvale Fish Farm</v>
          </cell>
          <cell r="C149" t="str">
            <v>Henning</v>
          </cell>
          <cell r="D149" t="str">
            <v>Closed</v>
          </cell>
          <cell r="E149" t="str">
            <v>Zambia</v>
          </cell>
        </row>
        <row r="150">
          <cell r="A150" t="str">
            <v>Vodacom/Unitel</v>
          </cell>
          <cell r="C150" t="str">
            <v>Henning</v>
          </cell>
          <cell r="D150" t="str">
            <v>Prospect</v>
          </cell>
          <cell r="E150" t="str">
            <v>Zambia</v>
          </cell>
        </row>
        <row r="151">
          <cell r="A151" t="str">
            <v>Kinyara Sugar Works</v>
          </cell>
          <cell r="C151" t="str">
            <v>Henning</v>
          </cell>
          <cell r="D151" t="str">
            <v>Closed</v>
          </cell>
          <cell r="E151" t="str">
            <v>Uganda</v>
          </cell>
        </row>
        <row r="152">
          <cell r="A152" t="str">
            <v>Western Bulk Carriers</v>
          </cell>
          <cell r="D152" t="str">
            <v>Closed</v>
          </cell>
        </row>
        <row r="153">
          <cell r="A153" t="str">
            <v>Smelteverk Midtøsten</v>
          </cell>
          <cell r="C153" t="str">
            <v>Birgitte</v>
          </cell>
          <cell r="D153" t="str">
            <v>Withdrawn</v>
          </cell>
          <cell r="E153" t="str">
            <v>Egypt</v>
          </cell>
          <cell r="G153" t="str">
            <v>Mineral Resources and mining</v>
          </cell>
        </row>
        <row r="154">
          <cell r="A154" t="str">
            <v>Alpe Adria Venture Fund</v>
          </cell>
          <cell r="C154" t="str">
            <v>Birgitte</v>
          </cell>
          <cell r="D154" t="str">
            <v>Rejected</v>
          </cell>
          <cell r="E154" t="str">
            <v>Croatia</v>
          </cell>
          <cell r="G154" t="str">
            <v>Investment Funds</v>
          </cell>
        </row>
        <row r="155">
          <cell r="A155" t="str">
            <v>Avon Capital</v>
          </cell>
          <cell r="C155" t="str">
            <v>Birgitte</v>
          </cell>
          <cell r="D155" t="str">
            <v>Rejected</v>
          </cell>
          <cell r="E155" t="str">
            <v>India</v>
          </cell>
          <cell r="G155" t="str">
            <v>Transport and Storage</v>
          </cell>
        </row>
        <row r="156">
          <cell r="A156" t="str">
            <v>Tropiforest</v>
          </cell>
          <cell r="C156" t="str">
            <v>Vegard</v>
          </cell>
          <cell r="D156" t="str">
            <v>Withdrawn</v>
          </cell>
          <cell r="E156" t="str">
            <v>Ecuador</v>
          </cell>
          <cell r="G156" t="str">
            <v>Forestry</v>
          </cell>
        </row>
        <row r="157">
          <cell r="A157" t="str">
            <v>Asia West Environment Funds</v>
          </cell>
          <cell r="C157" t="str">
            <v>Vegard</v>
          </cell>
          <cell r="D157" t="str">
            <v>Closed</v>
          </cell>
          <cell r="E157" t="str">
            <v>China</v>
          </cell>
          <cell r="G157" t="str">
            <v>Investment Funds</v>
          </cell>
        </row>
        <row r="158">
          <cell r="A158" t="str">
            <v>Aureos East Africa Fund</v>
          </cell>
          <cell r="B158" t="str">
            <v>Fund</v>
          </cell>
          <cell r="C158" t="str">
            <v>Vegard</v>
          </cell>
          <cell r="D158" t="str">
            <v>Partially disbursed</v>
          </cell>
          <cell r="E158" t="str">
            <v>Regional</v>
          </cell>
          <cell r="G158" t="str">
            <v>Investment Funds</v>
          </cell>
          <cell r="H158" t="str">
            <v>Yes</v>
          </cell>
          <cell r="I158">
            <v>37624</v>
          </cell>
          <cell r="J158">
            <v>0.65</v>
          </cell>
        </row>
        <row r="159">
          <cell r="A159" t="str">
            <v>Aureos East Africa Fund</v>
          </cell>
          <cell r="B159" t="str">
            <v>Fund</v>
          </cell>
          <cell r="C159" t="str">
            <v>Vegard</v>
          </cell>
          <cell r="D159" t="str">
            <v>Partially disbursed</v>
          </cell>
          <cell r="E159" t="str">
            <v>Regional</v>
          </cell>
          <cell r="G159" t="str">
            <v>Investment Funds</v>
          </cell>
          <cell r="H159" t="str">
            <v>Yes</v>
          </cell>
          <cell r="I159">
            <v>37986</v>
          </cell>
          <cell r="J159">
            <v>0.65</v>
          </cell>
        </row>
        <row r="160">
          <cell r="A160" t="str">
            <v>Aureos East Africa Fund</v>
          </cell>
          <cell r="B160" t="str">
            <v>Fund</v>
          </cell>
          <cell r="C160" t="str">
            <v>Vegard</v>
          </cell>
          <cell r="D160" t="str">
            <v>Partially disbursed</v>
          </cell>
          <cell r="E160" t="str">
            <v>Regional</v>
          </cell>
          <cell r="G160" t="str">
            <v>Investment Funds</v>
          </cell>
          <cell r="H160" t="str">
            <v>Yes</v>
          </cell>
          <cell r="I160">
            <v>38442</v>
          </cell>
          <cell r="J160">
            <v>0.65</v>
          </cell>
        </row>
        <row r="161">
          <cell r="A161" t="str">
            <v>Aureos East Africa Fund</v>
          </cell>
          <cell r="B161" t="str">
            <v>Fund</v>
          </cell>
          <cell r="C161" t="str">
            <v>Vegard</v>
          </cell>
          <cell r="D161" t="str">
            <v>Partially disbursed</v>
          </cell>
          <cell r="E161" t="str">
            <v>Regional</v>
          </cell>
          <cell r="F161">
            <v>1</v>
          </cell>
          <cell r="G161" t="str">
            <v>Investment Funds</v>
          </cell>
          <cell r="H161" t="str">
            <v>Yes</v>
          </cell>
          <cell r="I161">
            <v>38717</v>
          </cell>
          <cell r="J161">
            <v>0.52500000000000002</v>
          </cell>
          <cell r="K161">
            <v>0.47499999999999998</v>
          </cell>
          <cell r="L161">
            <v>0</v>
          </cell>
          <cell r="M161">
            <v>0</v>
          </cell>
        </row>
        <row r="162">
          <cell r="A162" t="str">
            <v>Aureos East Africa Fund</v>
          </cell>
          <cell r="B162" t="str">
            <v>Fund</v>
          </cell>
          <cell r="C162" t="str">
            <v>Vegard</v>
          </cell>
          <cell r="D162" t="str">
            <v>Partially disbursed</v>
          </cell>
          <cell r="E162" t="str">
            <v>Regional</v>
          </cell>
          <cell r="F162">
            <v>1</v>
          </cell>
          <cell r="G162" t="str">
            <v>Investment Funds</v>
          </cell>
          <cell r="H162" t="str">
            <v>Yes</v>
          </cell>
          <cell r="I162">
            <v>39082</v>
          </cell>
          <cell r="J162">
            <v>0.45</v>
          </cell>
          <cell r="K162">
            <v>0.55000000000000004</v>
          </cell>
          <cell r="L162">
            <v>0</v>
          </cell>
          <cell r="M162">
            <v>0</v>
          </cell>
        </row>
        <row r="163">
          <cell r="A163" t="str">
            <v>Aureos East Africa Fund</v>
          </cell>
          <cell r="B163" t="str">
            <v>Fund</v>
          </cell>
          <cell r="C163" t="str">
            <v>Vegard</v>
          </cell>
          <cell r="D163" t="str">
            <v>Partially disbursed</v>
          </cell>
          <cell r="E163" t="str">
            <v>Regional</v>
          </cell>
          <cell r="G163" t="str">
            <v>Investment Funds</v>
          </cell>
          <cell r="H163" t="str">
            <v>Yes</v>
          </cell>
          <cell r="I163">
            <v>39447</v>
          </cell>
          <cell r="J163">
            <v>0.3</v>
          </cell>
          <cell r="K163">
            <v>0.7</v>
          </cell>
        </row>
        <row r="164">
          <cell r="A164" t="str">
            <v>Aureos West Africa Fund</v>
          </cell>
          <cell r="B164" t="str">
            <v>Fund</v>
          </cell>
          <cell r="C164" t="str">
            <v>Vegard</v>
          </cell>
          <cell r="D164" t="str">
            <v>Partially disbursed</v>
          </cell>
          <cell r="E164" t="str">
            <v>Regional</v>
          </cell>
          <cell r="G164" t="str">
            <v>Investment Funds</v>
          </cell>
          <cell r="H164" t="str">
            <v>Yes</v>
          </cell>
          <cell r="I164">
            <v>38352</v>
          </cell>
          <cell r="J164">
            <v>0.1</v>
          </cell>
        </row>
        <row r="165">
          <cell r="A165" t="str">
            <v>Aureos West Africa Fund</v>
          </cell>
          <cell r="B165" t="str">
            <v>Fund</v>
          </cell>
          <cell r="C165" t="str">
            <v>Vegard</v>
          </cell>
          <cell r="D165" t="str">
            <v>Partially disbursed</v>
          </cell>
          <cell r="E165" t="str">
            <v>Regional</v>
          </cell>
          <cell r="G165" t="str">
            <v>Investment Funds</v>
          </cell>
          <cell r="H165" t="str">
            <v>Yes</v>
          </cell>
          <cell r="I165">
            <v>38442</v>
          </cell>
          <cell r="J165">
            <v>0.1</v>
          </cell>
        </row>
        <row r="166">
          <cell r="A166" t="str">
            <v>Aureos West Africa Fund</v>
          </cell>
          <cell r="B166" t="str">
            <v>Fund</v>
          </cell>
          <cell r="C166" t="str">
            <v>Vegard</v>
          </cell>
          <cell r="D166" t="str">
            <v>Partially disbursed</v>
          </cell>
          <cell r="E166" t="str">
            <v>Regional</v>
          </cell>
          <cell r="F166">
            <v>0</v>
          </cell>
          <cell r="G166" t="str">
            <v>Investment Funds</v>
          </cell>
          <cell r="H166" t="str">
            <v>Yes</v>
          </cell>
          <cell r="I166">
            <v>38717</v>
          </cell>
          <cell r="J166">
            <v>0.1</v>
          </cell>
          <cell r="K166">
            <v>0.9</v>
          </cell>
          <cell r="L166">
            <v>0</v>
          </cell>
          <cell r="M166">
            <v>0</v>
          </cell>
        </row>
        <row r="167">
          <cell r="A167" t="str">
            <v>Aureos West Africa Fund</v>
          </cell>
          <cell r="B167" t="str">
            <v>Fund</v>
          </cell>
          <cell r="C167" t="str">
            <v>Vegard</v>
          </cell>
          <cell r="D167" t="str">
            <v>Partially disbursed</v>
          </cell>
          <cell r="E167" t="str">
            <v>Regional</v>
          </cell>
          <cell r="F167">
            <v>0.49</v>
          </cell>
          <cell r="G167" t="str">
            <v>Investment Funds</v>
          </cell>
          <cell r="H167" t="str">
            <v>Yes</v>
          </cell>
          <cell r="I167">
            <v>39082</v>
          </cell>
          <cell r="J167">
            <v>0.14000000000000001</v>
          </cell>
          <cell r="K167">
            <v>0.86</v>
          </cell>
        </row>
        <row r="168">
          <cell r="A168" t="str">
            <v>Aureos West Africa Fund</v>
          </cell>
          <cell r="B168" t="str">
            <v>Fund</v>
          </cell>
          <cell r="C168" t="str">
            <v>Vegard</v>
          </cell>
          <cell r="D168" t="str">
            <v>Partially disbursed</v>
          </cell>
          <cell r="E168" t="str">
            <v>Regional</v>
          </cell>
          <cell r="G168" t="str">
            <v>Investment Funds</v>
          </cell>
          <cell r="H168" t="str">
            <v>Yes</v>
          </cell>
          <cell r="I168">
            <v>39447</v>
          </cell>
          <cell r="J168">
            <v>0.14000000000000001</v>
          </cell>
          <cell r="K168">
            <v>0.86</v>
          </cell>
        </row>
        <row r="169">
          <cell r="A169" t="str">
            <v>Aureos Southern Africa Fund</v>
          </cell>
          <cell r="B169" t="str">
            <v>Fund</v>
          </cell>
          <cell r="C169" t="str">
            <v>Deepak</v>
          </cell>
          <cell r="D169" t="str">
            <v>Partially disbursed</v>
          </cell>
          <cell r="E169" t="str">
            <v>Regional</v>
          </cell>
          <cell r="G169" t="str">
            <v>Investment Funds</v>
          </cell>
          <cell r="H169" t="str">
            <v>No</v>
          </cell>
          <cell r="I169">
            <v>37624</v>
          </cell>
          <cell r="J169">
            <v>0.45</v>
          </cell>
        </row>
        <row r="170">
          <cell r="A170" t="str">
            <v>Aureos Southern Africa Fund</v>
          </cell>
          <cell r="B170" t="str">
            <v>Fund</v>
          </cell>
          <cell r="C170" t="str">
            <v>Deepak</v>
          </cell>
          <cell r="D170" t="str">
            <v>Partially disbursed</v>
          </cell>
          <cell r="E170" t="str">
            <v>Regional</v>
          </cell>
          <cell r="G170" t="str">
            <v>Investment Funds</v>
          </cell>
          <cell r="H170" t="str">
            <v>No</v>
          </cell>
          <cell r="I170">
            <v>38442</v>
          </cell>
          <cell r="J170">
            <v>0.45</v>
          </cell>
        </row>
        <row r="171">
          <cell r="A171" t="str">
            <v>Aureos Southern Africa Fund</v>
          </cell>
          <cell r="B171" t="str">
            <v>Fund</v>
          </cell>
          <cell r="C171" t="str">
            <v>Deepak</v>
          </cell>
          <cell r="D171" t="str">
            <v>Partially disbursed</v>
          </cell>
          <cell r="E171" t="str">
            <v>Regional</v>
          </cell>
          <cell r="F171">
            <v>0.5</v>
          </cell>
          <cell r="G171" t="str">
            <v>Investment Funds</v>
          </cell>
          <cell r="H171" t="str">
            <v>No</v>
          </cell>
          <cell r="I171">
            <v>38717</v>
          </cell>
          <cell r="J171">
            <v>0.5</v>
          </cell>
          <cell r="K171">
            <v>0</v>
          </cell>
          <cell r="L171">
            <v>0.1</v>
          </cell>
          <cell r="M171">
            <v>0.4</v>
          </cell>
        </row>
        <row r="172">
          <cell r="A172" t="str">
            <v>Aureos Southern Africa Fund</v>
          </cell>
          <cell r="B172" t="str">
            <v>Fund</v>
          </cell>
          <cell r="C172" t="str">
            <v>Deepak</v>
          </cell>
          <cell r="D172" t="str">
            <v>Partially disbursed</v>
          </cell>
          <cell r="E172" t="str">
            <v>Regional</v>
          </cell>
          <cell r="F172">
            <v>1</v>
          </cell>
          <cell r="G172" t="str">
            <v>Investment Funds</v>
          </cell>
          <cell r="H172" t="str">
            <v>No</v>
          </cell>
          <cell r="I172">
            <v>39082</v>
          </cell>
          <cell r="J172">
            <v>0.44</v>
          </cell>
          <cell r="M172">
            <v>0.56000000000000005</v>
          </cell>
        </row>
        <row r="173">
          <cell r="A173" t="str">
            <v>Aureos Southern Africa Fund</v>
          </cell>
          <cell r="B173" t="str">
            <v>Fund</v>
          </cell>
          <cell r="C173" t="str">
            <v>Deepak</v>
          </cell>
          <cell r="D173" t="str">
            <v>Partially disbursed</v>
          </cell>
          <cell r="E173" t="str">
            <v>Regional</v>
          </cell>
          <cell r="G173" t="str">
            <v>Investment Funds</v>
          </cell>
          <cell r="H173" t="str">
            <v>No</v>
          </cell>
          <cell r="I173">
            <v>39293</v>
          </cell>
          <cell r="J173">
            <v>0.45</v>
          </cell>
        </row>
        <row r="174">
          <cell r="A174" t="str">
            <v>Aureos Southern Africa Fund</v>
          </cell>
          <cell r="B174" t="str">
            <v>Fund</v>
          </cell>
          <cell r="C174" t="str">
            <v>Deepak</v>
          </cell>
          <cell r="D174" t="str">
            <v>Partially disbursed</v>
          </cell>
          <cell r="E174" t="str">
            <v>Regional</v>
          </cell>
          <cell r="G174" t="str">
            <v>Investment Funds</v>
          </cell>
          <cell r="H174" t="str">
            <v>No</v>
          </cell>
          <cell r="I174">
            <v>39447</v>
          </cell>
          <cell r="J174">
            <v>0.5</v>
          </cell>
          <cell r="M174">
            <v>0.5</v>
          </cell>
        </row>
        <row r="175">
          <cell r="A175" t="str">
            <v>SNPI</v>
          </cell>
          <cell r="B175" t="str">
            <v>Renewable energy</v>
          </cell>
          <cell r="C175" t="str">
            <v>Mark D</v>
          </cell>
          <cell r="D175" t="str">
            <v>Disbursed</v>
          </cell>
          <cell r="E175" t="str">
            <v>Global</v>
          </cell>
          <cell r="G175" t="str">
            <v>Energy</v>
          </cell>
          <cell r="I175">
            <v>37624</v>
          </cell>
        </row>
        <row r="176">
          <cell r="A176" t="str">
            <v>SNPI</v>
          </cell>
          <cell r="B176" t="str">
            <v>Renewable energy</v>
          </cell>
          <cell r="C176" t="str">
            <v>Mark D</v>
          </cell>
          <cell r="D176" t="str">
            <v>Disbursed</v>
          </cell>
          <cell r="E176" t="str">
            <v>Global</v>
          </cell>
          <cell r="F176">
            <v>0.01</v>
          </cell>
          <cell r="G176" t="str">
            <v>Energy</v>
          </cell>
          <cell r="I176">
            <v>38505</v>
          </cell>
        </row>
        <row r="177">
          <cell r="A177" t="str">
            <v>SNPI</v>
          </cell>
          <cell r="B177" t="str">
            <v>Renewable energy</v>
          </cell>
          <cell r="C177" t="str">
            <v>Mark D</v>
          </cell>
          <cell r="D177" t="str">
            <v>Disbursed</v>
          </cell>
          <cell r="E177" t="str">
            <v>Global</v>
          </cell>
          <cell r="G177" t="str">
            <v>Energy</v>
          </cell>
          <cell r="I177">
            <v>39293</v>
          </cell>
          <cell r="J177">
            <v>0.3</v>
          </cell>
        </row>
        <row r="178">
          <cell r="A178" t="str">
            <v>Kleven Florø</v>
          </cell>
          <cell r="C178" t="str">
            <v>Zhen</v>
          </cell>
          <cell r="D178" t="str">
            <v>Rejected</v>
          </cell>
          <cell r="E178" t="str">
            <v>China</v>
          </cell>
          <cell r="G178" t="str">
            <v>Transport and Storage</v>
          </cell>
        </row>
        <row r="179">
          <cell r="A179" t="str">
            <v>Bell Skip</v>
          </cell>
          <cell r="D179" t="str">
            <v>Rejected</v>
          </cell>
        </row>
        <row r="180">
          <cell r="A180" t="str">
            <v>Sits, India</v>
          </cell>
          <cell r="C180" t="str">
            <v>Zhen</v>
          </cell>
          <cell r="D180" t="str">
            <v>Closed</v>
          </cell>
          <cell r="E180" t="str">
            <v>India</v>
          </cell>
        </row>
        <row r="181">
          <cell r="A181" t="str">
            <v>IRACA</v>
          </cell>
          <cell r="C181" t="str">
            <v>Vidar</v>
          </cell>
          <cell r="D181" t="str">
            <v>Rejected</v>
          </cell>
          <cell r="E181" t="str">
            <v>Korea, Dem People's Rep Of</v>
          </cell>
          <cell r="G181" t="str">
            <v>Agriculture</v>
          </cell>
        </row>
        <row r="182">
          <cell r="A182" t="str">
            <v>Gaza Port AS</v>
          </cell>
          <cell r="C182" t="str">
            <v>Birgitte</v>
          </cell>
          <cell r="D182" t="str">
            <v>Rejected</v>
          </cell>
          <cell r="E182" t="str">
            <v>Palestine</v>
          </cell>
          <cell r="G182" t="str">
            <v>Transport and Storage</v>
          </cell>
        </row>
        <row r="183">
          <cell r="A183" t="str">
            <v>SEAF Yugoslavia Fund</v>
          </cell>
          <cell r="C183" t="str">
            <v>Birgitte</v>
          </cell>
          <cell r="D183" t="str">
            <v>Withdrawn</v>
          </cell>
          <cell r="E183" t="str">
            <v>Yugoslavia</v>
          </cell>
          <cell r="G183" t="str">
            <v>Investment Funds</v>
          </cell>
        </row>
        <row r="184">
          <cell r="A184" t="str">
            <v>Adventec</v>
          </cell>
          <cell r="C184" t="str">
            <v>Birgitte</v>
          </cell>
          <cell r="D184" t="str">
            <v>Rejected</v>
          </cell>
          <cell r="E184" t="str">
            <v>Ukraine</v>
          </cell>
          <cell r="G184" t="str">
            <v>Information Technology</v>
          </cell>
        </row>
        <row r="185">
          <cell r="A185" t="str">
            <v>Tikves Kavadarci</v>
          </cell>
          <cell r="C185" t="str">
            <v>Birgitte</v>
          </cell>
          <cell r="D185" t="str">
            <v>Rejected</v>
          </cell>
          <cell r="E185" t="str">
            <v>Macedonia, Tfyr</v>
          </cell>
          <cell r="G185" t="str">
            <v>Food processing</v>
          </cell>
        </row>
        <row r="186">
          <cell r="A186" t="str">
            <v>ACCRA Dugi Rat</v>
          </cell>
          <cell r="C186" t="str">
            <v>Birgitte</v>
          </cell>
          <cell r="D186" t="str">
            <v>Withdrawn</v>
          </cell>
          <cell r="E186" t="str">
            <v>Croatia</v>
          </cell>
          <cell r="G186" t="str">
            <v>Food processing</v>
          </cell>
        </row>
        <row r="187">
          <cell r="A187" t="str">
            <v>Shishi</v>
          </cell>
          <cell r="C187" t="str">
            <v>Birgitte</v>
          </cell>
          <cell r="D187" t="str">
            <v>Rejected</v>
          </cell>
          <cell r="E187" t="str">
            <v>Viet Nam</v>
          </cell>
          <cell r="G187" t="str">
            <v>Other Manufacturing</v>
          </cell>
        </row>
        <row r="188">
          <cell r="A188" t="str">
            <v>Vannrensningsprosjekt</v>
          </cell>
          <cell r="C188" t="str">
            <v>Birgitte</v>
          </cell>
          <cell r="D188" t="str">
            <v>Withdrawn</v>
          </cell>
          <cell r="E188" t="str">
            <v>Palestine</v>
          </cell>
          <cell r="G188" t="str">
            <v>Fishing &amp; Aquaculture</v>
          </cell>
        </row>
        <row r="189">
          <cell r="A189" t="str">
            <v>SREI international finance</v>
          </cell>
          <cell r="C189" t="str">
            <v>Birgitte</v>
          </cell>
          <cell r="D189" t="str">
            <v>Withdrawn</v>
          </cell>
          <cell r="E189" t="str">
            <v>India</v>
          </cell>
          <cell r="G189" t="str">
            <v>Leasing</v>
          </cell>
        </row>
        <row r="190">
          <cell r="A190" t="str">
            <v>Norlandia health</v>
          </cell>
          <cell r="C190" t="str">
            <v>Birgitte</v>
          </cell>
          <cell r="D190" t="str">
            <v>Rejected</v>
          </cell>
          <cell r="E190" t="str">
            <v>Croatia</v>
          </cell>
          <cell r="G190" t="str">
            <v>Tourism</v>
          </cell>
        </row>
        <row r="191">
          <cell r="A191" t="str">
            <v>Corporate finance selskap</v>
          </cell>
          <cell r="C191" t="str">
            <v>Birgitte</v>
          </cell>
          <cell r="D191" t="str">
            <v>Withdrawn</v>
          </cell>
          <cell r="E191" t="str">
            <v>Croatia</v>
          </cell>
          <cell r="G191" t="str">
            <v>Other Financial Services</v>
          </cell>
        </row>
        <row r="192">
          <cell r="A192" t="str">
            <v>United Georgian Bank</v>
          </cell>
          <cell r="C192" t="str">
            <v>Birgitte</v>
          </cell>
          <cell r="D192" t="str">
            <v>Rejected</v>
          </cell>
          <cell r="E192" t="str">
            <v>Georgia</v>
          </cell>
          <cell r="G192" t="str">
            <v>Micro-credit</v>
          </cell>
        </row>
        <row r="193">
          <cell r="A193" t="str">
            <v>Egypt leasing credit line</v>
          </cell>
          <cell r="C193" t="str">
            <v>Birgitte</v>
          </cell>
          <cell r="D193" t="str">
            <v>Withdrawn</v>
          </cell>
          <cell r="E193" t="str">
            <v>Egypt</v>
          </cell>
          <cell r="G193" t="str">
            <v>Leasing</v>
          </cell>
        </row>
        <row r="194">
          <cell r="A194" t="str">
            <v>Jebsens</v>
          </cell>
          <cell r="D194" t="str">
            <v>Rejected</v>
          </cell>
          <cell r="E194" t="str">
            <v>Colombia</v>
          </cell>
        </row>
        <row r="195">
          <cell r="A195" t="str">
            <v>Royal Supreme Seafood</v>
          </cell>
          <cell r="C195" t="str">
            <v>Vidar</v>
          </cell>
          <cell r="D195" t="str">
            <v>Rejected</v>
          </cell>
          <cell r="E195" t="str">
            <v>China</v>
          </cell>
          <cell r="G195" t="str">
            <v>Fishing &amp; Aquaculture</v>
          </cell>
        </row>
        <row r="196">
          <cell r="A196" t="str">
            <v>Shonghai fishing</v>
          </cell>
          <cell r="C196" t="str">
            <v>Vegard</v>
          </cell>
          <cell r="D196" t="str">
            <v>Closed</v>
          </cell>
          <cell r="E196" t="str">
            <v>Sierra Leone</v>
          </cell>
          <cell r="G196" t="str">
            <v>Fishing &amp; Aquaculture</v>
          </cell>
        </row>
        <row r="197">
          <cell r="A197" t="str">
            <v>EPC</v>
          </cell>
          <cell r="C197" t="str">
            <v>Vegard</v>
          </cell>
          <cell r="D197" t="str">
            <v>Closed</v>
          </cell>
          <cell r="E197" t="str">
            <v>Ghana</v>
          </cell>
          <cell r="G197" t="str">
            <v>Chemicals</v>
          </cell>
        </row>
        <row r="198">
          <cell r="A198" t="str">
            <v>Isaiah Verse 65 Foundation Inc</v>
          </cell>
          <cell r="C198" t="str">
            <v>Vegard</v>
          </cell>
          <cell r="D198" t="str">
            <v>Closed</v>
          </cell>
          <cell r="E198" t="str">
            <v>Philippines</v>
          </cell>
          <cell r="G198" t="str">
            <v>Information Technology</v>
          </cell>
        </row>
        <row r="199">
          <cell r="A199" t="str">
            <v>Interconsult Ensis</v>
          </cell>
          <cell r="C199" t="str">
            <v>Vidar</v>
          </cell>
          <cell r="D199" t="str">
            <v>Rejected</v>
          </cell>
          <cell r="E199" t="str">
            <v>China</v>
          </cell>
          <cell r="G199" t="str">
            <v>Services and Consulting</v>
          </cell>
        </row>
        <row r="200">
          <cell r="A200" t="str">
            <v>Nicon Hilton Hotel, Abuja</v>
          </cell>
          <cell r="C200" t="str">
            <v>Vegard</v>
          </cell>
          <cell r="D200" t="str">
            <v>Closed</v>
          </cell>
          <cell r="E200" t="str">
            <v>Nigeria</v>
          </cell>
          <cell r="G200" t="str">
            <v>Tourism</v>
          </cell>
        </row>
        <row r="201">
          <cell r="A201" t="str">
            <v>Akvaforsk Genetics Center Kina</v>
          </cell>
          <cell r="D201" t="str">
            <v>Rejected</v>
          </cell>
          <cell r="E201" t="str">
            <v>China</v>
          </cell>
          <cell r="G201" t="str">
            <v>Fishing &amp; Aquaculture</v>
          </cell>
        </row>
        <row r="202">
          <cell r="A202" t="str">
            <v>Fitohem  LLC</v>
          </cell>
          <cell r="C202" t="str">
            <v>Ole Magnus</v>
          </cell>
          <cell r="D202" t="str">
            <v>Rejected</v>
          </cell>
          <cell r="E202" t="str">
            <v>Yugoslavia</v>
          </cell>
          <cell r="G202" t="str">
            <v>Agriculture</v>
          </cell>
        </row>
        <row r="203">
          <cell r="A203" t="str">
            <v>MDF-produksjon</v>
          </cell>
          <cell r="C203" t="str">
            <v>Birgitte</v>
          </cell>
          <cell r="D203" t="str">
            <v>Rejected</v>
          </cell>
          <cell r="E203" t="str">
            <v>Russian Federation</v>
          </cell>
          <cell r="G203" t="str">
            <v>Other Manufacturing</v>
          </cell>
        </row>
        <row r="204">
          <cell r="A204" t="str">
            <v>Behandlingshjem Montenegro</v>
          </cell>
          <cell r="C204" t="str">
            <v>Birgitte</v>
          </cell>
          <cell r="D204" t="str">
            <v>Withdrawn</v>
          </cell>
          <cell r="E204" t="str">
            <v>Yugoslavia</v>
          </cell>
          <cell r="G204" t="str">
            <v>Services and Consulting</v>
          </cell>
        </row>
        <row r="205">
          <cell r="A205" t="str">
            <v>Invest SA</v>
          </cell>
          <cell r="C205" t="str">
            <v>Vegard</v>
          </cell>
          <cell r="D205" t="str">
            <v>Closed</v>
          </cell>
          <cell r="E205" t="str">
            <v>South Africa</v>
          </cell>
          <cell r="G205" t="str">
            <v>Fishing &amp; Aquaculture</v>
          </cell>
        </row>
        <row r="206">
          <cell r="A206" t="str">
            <v>Micro Finance Bank</v>
          </cell>
          <cell r="C206" t="str">
            <v>Birgitte</v>
          </cell>
          <cell r="D206" t="str">
            <v>Rejected</v>
          </cell>
          <cell r="E206" t="str">
            <v>Yugoslavia</v>
          </cell>
          <cell r="G206" t="str">
            <v>Micro-credit</v>
          </cell>
        </row>
        <row r="207">
          <cell r="A207" t="str">
            <v>Bulgarian Equity Investment Fund</v>
          </cell>
          <cell r="C207" t="str">
            <v>Birgitte</v>
          </cell>
          <cell r="D207" t="str">
            <v>Rejected</v>
          </cell>
          <cell r="E207" t="str">
            <v>Bulgaria</v>
          </cell>
          <cell r="G207" t="str">
            <v>Investment Funds</v>
          </cell>
        </row>
        <row r="208">
          <cell r="A208" t="str">
            <v>Public Auction Houses</v>
          </cell>
          <cell r="C208" t="str">
            <v>Birgitte</v>
          </cell>
          <cell r="D208" t="str">
            <v>Rejected</v>
          </cell>
          <cell r="E208" t="str">
            <v>Bulgaria</v>
          </cell>
          <cell r="G208" t="str">
            <v>Services and Consulting</v>
          </cell>
        </row>
        <row r="209">
          <cell r="A209" t="str">
            <v>Advanced Bio Extracts</v>
          </cell>
          <cell r="C209" t="str">
            <v>Vegard</v>
          </cell>
          <cell r="D209" t="str">
            <v>Closed</v>
          </cell>
          <cell r="E209" t="str">
            <v>Kenya</v>
          </cell>
          <cell r="G209" t="str">
            <v>Pharmaceuticals / Biotechnology</v>
          </cell>
        </row>
        <row r="210">
          <cell r="A210" t="str">
            <v>Open House Norway AS</v>
          </cell>
          <cell r="C210" t="str">
            <v>Zhen</v>
          </cell>
          <cell r="D210" t="str">
            <v>Rejected</v>
          </cell>
          <cell r="E210" t="str">
            <v>Thailand</v>
          </cell>
          <cell r="G210" t="str">
            <v>Construction</v>
          </cell>
        </row>
        <row r="211">
          <cell r="A211" t="str">
            <v>CEP, Kina</v>
          </cell>
          <cell r="C211" t="str">
            <v>Vidar</v>
          </cell>
          <cell r="D211" t="str">
            <v>Rejected</v>
          </cell>
          <cell r="E211" t="str">
            <v>China</v>
          </cell>
          <cell r="G211" t="str">
            <v>Other Manufacturing</v>
          </cell>
        </row>
        <row r="212">
          <cell r="A212" t="str">
            <v>Fiskerestaurant SErbia</v>
          </cell>
          <cell r="C212" t="str">
            <v>Birgitte</v>
          </cell>
          <cell r="D212" t="str">
            <v>Withdrawn</v>
          </cell>
          <cell r="E212" t="str">
            <v>Yugoslavia</v>
          </cell>
          <cell r="G212" t="str">
            <v>Fishing &amp; Aquaculture</v>
          </cell>
        </row>
        <row r="213">
          <cell r="A213" t="str">
            <v>Mikroelektronika - Horizontekooinve</v>
          </cell>
          <cell r="C213" t="str">
            <v>Birgitte</v>
          </cell>
          <cell r="D213" t="str">
            <v>Rejected</v>
          </cell>
          <cell r="E213" t="str">
            <v>Bosnia And Herzegovina</v>
          </cell>
          <cell r="G213" t="str">
            <v>Technology and Electronics</v>
          </cell>
        </row>
        <row r="214">
          <cell r="A214" t="str">
            <v>DCM - TransBalkanKroatiagenerert</v>
          </cell>
          <cell r="C214" t="str">
            <v>Birgitte</v>
          </cell>
          <cell r="D214" t="str">
            <v>Rejected</v>
          </cell>
          <cell r="E214" t="str">
            <v>Croatia</v>
          </cell>
          <cell r="G214" t="str">
            <v>Communications</v>
          </cell>
        </row>
        <row r="215">
          <cell r="A215" t="str">
            <v>Minimaldesign</v>
          </cell>
          <cell r="C215" t="str">
            <v>Birgitte</v>
          </cell>
          <cell r="D215" t="str">
            <v>Rejected</v>
          </cell>
          <cell r="E215" t="str">
            <v>Regional</v>
          </cell>
          <cell r="G215" t="str">
            <v>Other Manufacturing</v>
          </cell>
        </row>
        <row r="216">
          <cell r="A216" t="str">
            <v>Integrated Olive Products Company</v>
          </cell>
          <cell r="C216" t="str">
            <v>Birgitte</v>
          </cell>
          <cell r="D216" t="str">
            <v>Rejected</v>
          </cell>
          <cell r="E216" t="str">
            <v>Jordan</v>
          </cell>
          <cell r="G216" t="str">
            <v>Agriculture</v>
          </cell>
        </row>
        <row r="217">
          <cell r="A217" t="str">
            <v>Jordan-Yemeni Fisheries</v>
          </cell>
          <cell r="C217" t="str">
            <v>Birgitte</v>
          </cell>
          <cell r="D217" t="str">
            <v>Rejected</v>
          </cell>
          <cell r="E217" t="str">
            <v>Jordan</v>
          </cell>
          <cell r="G217" t="str">
            <v>Fishing &amp; Aquaculture</v>
          </cell>
        </row>
        <row r="218">
          <cell r="A218" t="str">
            <v>Jordan information technology centr</v>
          </cell>
          <cell r="C218" t="str">
            <v>Birgitte</v>
          </cell>
          <cell r="D218" t="str">
            <v>Rejected</v>
          </cell>
          <cell r="E218" t="str">
            <v>Jordan</v>
          </cell>
          <cell r="G218" t="str">
            <v>Information Technology</v>
          </cell>
        </row>
        <row r="219">
          <cell r="A219" t="str">
            <v>Drikkevannsproduksjon</v>
          </cell>
          <cell r="C219" t="str">
            <v>Birgitte</v>
          </cell>
          <cell r="D219" t="str">
            <v>Rejected</v>
          </cell>
          <cell r="E219" t="str">
            <v>Palestine</v>
          </cell>
          <cell r="G219" t="str">
            <v>Agriculture</v>
          </cell>
        </row>
        <row r="220">
          <cell r="A220" t="str">
            <v>Technology Holding</v>
          </cell>
          <cell r="C220" t="str">
            <v>Vidar</v>
          </cell>
          <cell r="D220" t="str">
            <v>Rejected</v>
          </cell>
          <cell r="E220" t="str">
            <v>India</v>
          </cell>
          <cell r="G220" t="str">
            <v>Transport and Storage</v>
          </cell>
        </row>
        <row r="221">
          <cell r="A221" t="str">
            <v>Limestone processing</v>
          </cell>
          <cell r="C221" t="str">
            <v>Vegard</v>
          </cell>
          <cell r="D221" t="str">
            <v>Closed</v>
          </cell>
          <cell r="E221" t="str">
            <v>Tanzania</v>
          </cell>
          <cell r="G221" t="str">
            <v>Mineral Resources and mining</v>
          </cell>
        </row>
        <row r="222">
          <cell r="A222" t="str">
            <v>Lietuvos ekonomines pietros</v>
          </cell>
          <cell r="C222" t="str">
            <v>Birgitte</v>
          </cell>
          <cell r="D222" t="str">
            <v>Rejected</v>
          </cell>
          <cell r="E222" t="str">
            <v>Lithuania</v>
          </cell>
          <cell r="G222" t="str">
            <v>Services and Consulting</v>
          </cell>
        </row>
        <row r="223">
          <cell r="A223" t="str">
            <v>Mikrokreditt Lietuvos Centrine Kred</v>
          </cell>
          <cell r="C223" t="str">
            <v>Birgitte</v>
          </cell>
          <cell r="D223" t="str">
            <v>Rejected</v>
          </cell>
          <cell r="E223" t="str">
            <v>Lithuania</v>
          </cell>
          <cell r="G223" t="str">
            <v>Micro-credit</v>
          </cell>
        </row>
        <row r="224">
          <cell r="A224" t="str">
            <v>Aboasi Beach Resort</v>
          </cell>
          <cell r="C224" t="str">
            <v>Vegard</v>
          </cell>
          <cell r="D224" t="str">
            <v>Rejected</v>
          </cell>
          <cell r="E224" t="str">
            <v>Ghana</v>
          </cell>
          <cell r="G224" t="str">
            <v>Tourism</v>
          </cell>
        </row>
        <row r="225">
          <cell r="A225" t="str">
            <v>Radiccon</v>
          </cell>
          <cell r="C225" t="str">
            <v>Zhen</v>
          </cell>
          <cell r="D225" t="str">
            <v>Rejected</v>
          </cell>
          <cell r="E225" t="str">
            <v>China</v>
          </cell>
          <cell r="G225" t="str">
            <v>Food processing</v>
          </cell>
        </row>
        <row r="226">
          <cell r="A226" t="str">
            <v>Aqualyng</v>
          </cell>
          <cell r="C226" t="str">
            <v>Vegard</v>
          </cell>
          <cell r="D226" t="str">
            <v>Closed</v>
          </cell>
          <cell r="E226" t="str">
            <v>Regional</v>
          </cell>
          <cell r="G226" t="str">
            <v>Other Manufacturing</v>
          </cell>
        </row>
        <row r="227">
          <cell r="A227" t="str">
            <v>Norsafe</v>
          </cell>
          <cell r="C227" t="str">
            <v>Vidar</v>
          </cell>
          <cell r="D227" t="str">
            <v>Rejected</v>
          </cell>
          <cell r="E227" t="str">
            <v>China</v>
          </cell>
          <cell r="G227" t="str">
            <v>Other Manufacturing</v>
          </cell>
        </row>
        <row r="228">
          <cell r="A228" t="str">
            <v>ASEAN Fund</v>
          </cell>
          <cell r="C228" t="str">
            <v>Vidar</v>
          </cell>
          <cell r="D228" t="str">
            <v>Rejected</v>
          </cell>
          <cell r="E228" t="str">
            <v>Viet Nam</v>
          </cell>
          <cell r="G228" t="str">
            <v>Investment Funds</v>
          </cell>
        </row>
        <row r="229">
          <cell r="A229" t="str">
            <v>Selfa Arctic</v>
          </cell>
          <cell r="C229" t="str">
            <v>Vegard</v>
          </cell>
          <cell r="D229" t="str">
            <v>Closed</v>
          </cell>
          <cell r="E229" t="str">
            <v>Morocco</v>
          </cell>
          <cell r="G229" t="str">
            <v>Other Manufacturing</v>
          </cell>
        </row>
        <row r="230">
          <cell r="A230" t="str">
            <v>SEAF TB Croatia Fund</v>
          </cell>
          <cell r="B230" t="str">
            <v>Fund</v>
          </cell>
          <cell r="C230" t="str">
            <v>Vegard B</v>
          </cell>
          <cell r="D230" t="str">
            <v>Partially disbursed</v>
          </cell>
          <cell r="E230" t="str">
            <v>Croatia</v>
          </cell>
          <cell r="G230" t="str">
            <v>Investment Funds</v>
          </cell>
          <cell r="I230">
            <v>37624</v>
          </cell>
          <cell r="J230">
            <v>0</v>
          </cell>
        </row>
        <row r="231">
          <cell r="A231" t="str">
            <v>SEAF TB Bulgaria Fund</v>
          </cell>
          <cell r="B231" t="str">
            <v>Fund</v>
          </cell>
          <cell r="C231" t="str">
            <v>Vegard B</v>
          </cell>
          <cell r="D231" t="str">
            <v>Partially disbursed</v>
          </cell>
          <cell r="E231" t="str">
            <v>Bulgaria</v>
          </cell>
          <cell r="G231" t="str">
            <v>Investment Funds</v>
          </cell>
          <cell r="I231">
            <v>37624</v>
          </cell>
          <cell r="J231">
            <v>0</v>
          </cell>
        </row>
        <row r="232">
          <cell r="A232" t="str">
            <v>SEAF TB Romania Fund</v>
          </cell>
          <cell r="B232" t="str">
            <v>Fund</v>
          </cell>
          <cell r="C232" t="str">
            <v>Vegard B</v>
          </cell>
          <cell r="D232" t="str">
            <v>Partially disbursed</v>
          </cell>
          <cell r="E232" t="str">
            <v>Romania</v>
          </cell>
          <cell r="I232">
            <v>37624</v>
          </cell>
          <cell r="J232">
            <v>0</v>
          </cell>
        </row>
        <row r="233">
          <cell r="A233" t="str">
            <v>SEAF TB Romania Fund</v>
          </cell>
          <cell r="B233" t="str">
            <v>Fund</v>
          </cell>
          <cell r="C233" t="str">
            <v>Vegard B</v>
          </cell>
          <cell r="D233" t="str">
            <v>Partially disbursed</v>
          </cell>
          <cell r="E233" t="str">
            <v>Romania</v>
          </cell>
          <cell r="I233">
            <v>39293</v>
          </cell>
          <cell r="J233">
            <v>0</v>
          </cell>
        </row>
        <row r="234">
          <cell r="A234" t="str">
            <v>Dok-ing</v>
          </cell>
          <cell r="C234" t="str">
            <v>Birgitte</v>
          </cell>
          <cell r="D234" t="str">
            <v>Withdrawn</v>
          </cell>
          <cell r="E234" t="str">
            <v>Croatia</v>
          </cell>
          <cell r="G234" t="str">
            <v>Other Manufacturing</v>
          </cell>
        </row>
        <row r="235">
          <cell r="A235" t="str">
            <v>ABC Bank (African Banking Corporati</v>
          </cell>
          <cell r="C235" t="str">
            <v>Christoffer</v>
          </cell>
          <cell r="D235" t="str">
            <v>Withdrawn</v>
          </cell>
          <cell r="E235" t="str">
            <v>Botswana</v>
          </cell>
          <cell r="G235" t="str">
            <v>Other Financial Services</v>
          </cell>
          <cell r="I235">
            <v>37306</v>
          </cell>
          <cell r="J235">
            <v>0.05</v>
          </cell>
        </row>
        <row r="236">
          <cell r="A236" t="str">
            <v>Concord milling</v>
          </cell>
          <cell r="D236" t="str">
            <v>Rejected</v>
          </cell>
          <cell r="E236" t="str">
            <v>Serbia</v>
          </cell>
          <cell r="G236" t="str">
            <v>Agriculture</v>
          </cell>
        </row>
        <row r="237">
          <cell r="A237" t="str">
            <v>Maritime Logistics</v>
          </cell>
          <cell r="C237" t="str">
            <v>Vidar</v>
          </cell>
          <cell r="D237" t="str">
            <v>Closed</v>
          </cell>
          <cell r="E237" t="str">
            <v>India</v>
          </cell>
          <cell r="G237" t="str">
            <v>Transport and Storage</v>
          </cell>
        </row>
        <row r="238">
          <cell r="A238" t="str">
            <v>Jordan electricity networks</v>
          </cell>
          <cell r="C238" t="str">
            <v>Birgitte</v>
          </cell>
          <cell r="D238" t="str">
            <v>Rejected</v>
          </cell>
          <cell r="E238" t="str">
            <v>Jordan</v>
          </cell>
          <cell r="G238" t="str">
            <v>Energy</v>
          </cell>
        </row>
        <row r="239">
          <cell r="A239" t="str">
            <v>King Abdullah Fund II</v>
          </cell>
          <cell r="C239" t="str">
            <v>Birgitte</v>
          </cell>
          <cell r="D239" t="str">
            <v>Rejected</v>
          </cell>
          <cell r="E239" t="str">
            <v>Jordan</v>
          </cell>
          <cell r="G239" t="str">
            <v>Investment Funds</v>
          </cell>
        </row>
        <row r="240">
          <cell r="A240" t="str">
            <v>Ukraina investeringsfond</v>
          </cell>
          <cell r="C240" t="str">
            <v>Birgitte</v>
          </cell>
          <cell r="D240" t="str">
            <v>Rejected</v>
          </cell>
          <cell r="E240" t="str">
            <v>Ukraine</v>
          </cell>
          <cell r="G240" t="str">
            <v>Investment Funds</v>
          </cell>
        </row>
        <row r="241">
          <cell r="A241" t="str">
            <v>Rama Electronic co</v>
          </cell>
          <cell r="C241" t="str">
            <v>Birgitte</v>
          </cell>
          <cell r="D241" t="str">
            <v>Rejected</v>
          </cell>
          <cell r="E241" t="str">
            <v>Iran</v>
          </cell>
          <cell r="G241" t="str">
            <v>Technology and Electronics</v>
          </cell>
        </row>
        <row r="242">
          <cell r="A242" t="str">
            <v>Stobog hydroelectric project</v>
          </cell>
          <cell r="C242" t="str">
            <v>Birgitte</v>
          </cell>
          <cell r="D242" t="str">
            <v>Rejected</v>
          </cell>
          <cell r="E242" t="str">
            <v>Bulgaria</v>
          </cell>
          <cell r="G242" t="str">
            <v>Energy</v>
          </cell>
        </row>
        <row r="243">
          <cell r="A243" t="str">
            <v>eFishmarket</v>
          </cell>
          <cell r="C243" t="str">
            <v>Vegard</v>
          </cell>
          <cell r="D243" t="str">
            <v>Rejected</v>
          </cell>
          <cell r="E243" t="str">
            <v>Namibia</v>
          </cell>
          <cell r="G243" t="str">
            <v>Fishing &amp; Aquaculture</v>
          </cell>
        </row>
        <row r="244">
          <cell r="A244" t="str">
            <v>NorGroup China</v>
          </cell>
          <cell r="C244" t="str">
            <v>Vidar</v>
          </cell>
          <cell r="D244" t="str">
            <v>Closed</v>
          </cell>
          <cell r="E244" t="str">
            <v>China</v>
          </cell>
          <cell r="G244" t="str">
            <v>Technology and Electronics</v>
          </cell>
        </row>
        <row r="245">
          <cell r="A245" t="str">
            <v>SN Power</v>
          </cell>
          <cell r="D245" t="str">
            <v>Rejected</v>
          </cell>
        </row>
        <row r="246">
          <cell r="A246" t="str">
            <v>Aluserv</v>
          </cell>
          <cell r="C246" t="str">
            <v>Vidar</v>
          </cell>
          <cell r="D246" t="str">
            <v>Rejected</v>
          </cell>
          <cell r="E246" t="str">
            <v>China</v>
          </cell>
          <cell r="G246" t="str">
            <v>Chemicals</v>
          </cell>
        </row>
        <row r="247">
          <cell r="A247" t="str">
            <v>Northern Fields</v>
          </cell>
          <cell r="C247" t="str">
            <v>Birgitte</v>
          </cell>
          <cell r="D247" t="str">
            <v>Withdrawn</v>
          </cell>
          <cell r="E247" t="str">
            <v>Yugoslavia</v>
          </cell>
          <cell r="G247" t="str">
            <v>Investment Funds</v>
          </cell>
        </row>
        <row r="248">
          <cell r="A248" t="str">
            <v>Ambiental Eco</v>
          </cell>
          <cell r="C248" t="str">
            <v>Birgitte</v>
          </cell>
          <cell r="D248" t="str">
            <v>Withdrawn</v>
          </cell>
          <cell r="E248" t="str">
            <v>Yugoslavia</v>
          </cell>
          <cell r="G248" t="str">
            <v>Other Manufacturing</v>
          </cell>
        </row>
        <row r="249">
          <cell r="A249" t="str">
            <v>Kosovo - utleieprosjekt</v>
          </cell>
          <cell r="C249" t="str">
            <v>Birgitte</v>
          </cell>
          <cell r="D249" t="str">
            <v>Rejected</v>
          </cell>
          <cell r="E249" t="str">
            <v>Kosovo</v>
          </cell>
          <cell r="G249" t="str">
            <v>Construction</v>
          </cell>
        </row>
        <row r="250">
          <cell r="A250" t="str">
            <v>økoturisme sør-afrika</v>
          </cell>
          <cell r="C250" t="str">
            <v>Birgitte</v>
          </cell>
          <cell r="D250" t="str">
            <v>Rejected</v>
          </cell>
          <cell r="E250" t="str">
            <v>South Africa</v>
          </cell>
          <cell r="G250" t="str">
            <v>Tourism</v>
          </cell>
        </row>
        <row r="251">
          <cell r="A251" t="str">
            <v>Elkem Venezuela</v>
          </cell>
          <cell r="D251" t="str">
            <v>Withdrawn</v>
          </cell>
          <cell r="E251" t="str">
            <v>Venezuela</v>
          </cell>
          <cell r="G251" t="str">
            <v>Mineral Resources and mining</v>
          </cell>
        </row>
        <row r="252">
          <cell r="A252" t="str">
            <v>Capital Trust SA</v>
          </cell>
          <cell r="C252" t="str">
            <v>Birgitte</v>
          </cell>
          <cell r="D252" t="str">
            <v>Withdrawn</v>
          </cell>
          <cell r="E252" t="str">
            <v>Regional</v>
          </cell>
          <cell r="G252" t="str">
            <v>Investment Funds</v>
          </cell>
        </row>
        <row r="253">
          <cell r="A253" t="str">
            <v>IFC - Russland transport</v>
          </cell>
          <cell r="C253" t="str">
            <v>Birgitte</v>
          </cell>
          <cell r="D253" t="str">
            <v>Rejected</v>
          </cell>
          <cell r="E253" t="str">
            <v>Russian Federation</v>
          </cell>
          <cell r="G253" t="str">
            <v>Transport and Storage</v>
          </cell>
        </row>
        <row r="254">
          <cell r="A254" t="str">
            <v>Medsafe Sprøyte</v>
          </cell>
          <cell r="C254" t="str">
            <v>Zhen</v>
          </cell>
          <cell r="D254" t="str">
            <v>Rejected</v>
          </cell>
          <cell r="E254" t="str">
            <v>China</v>
          </cell>
          <cell r="G254" t="str">
            <v>Pharmaceuticals / Biotechnology</v>
          </cell>
        </row>
        <row r="255">
          <cell r="A255" t="str">
            <v>Blom</v>
          </cell>
          <cell r="C255" t="str">
            <v>Vidar</v>
          </cell>
          <cell r="D255" t="str">
            <v>Closed</v>
          </cell>
          <cell r="E255" t="str">
            <v>Indonesia</v>
          </cell>
          <cell r="G255" t="str">
            <v>Other Manufacturing</v>
          </cell>
        </row>
        <row r="256">
          <cell r="A256" t="str">
            <v>Escorts Telecom</v>
          </cell>
          <cell r="C256" t="str">
            <v>Vidar</v>
          </cell>
          <cell r="D256" t="str">
            <v>Closed</v>
          </cell>
          <cell r="E256" t="str">
            <v>India</v>
          </cell>
          <cell r="G256" t="str">
            <v>Communications</v>
          </cell>
        </row>
        <row r="257">
          <cell r="A257" t="str">
            <v>Net Trans Services</v>
          </cell>
          <cell r="C257" t="str">
            <v>Henning</v>
          </cell>
          <cell r="D257" t="str">
            <v>Closed</v>
          </cell>
          <cell r="E257" t="str">
            <v>Philippines</v>
          </cell>
          <cell r="G257" t="str">
            <v>Information Technology</v>
          </cell>
        </row>
        <row r="258">
          <cell r="A258" t="str">
            <v>Elektrobransjeselskap</v>
          </cell>
          <cell r="C258" t="str">
            <v>Birgitte</v>
          </cell>
          <cell r="D258" t="str">
            <v>Withdrawn</v>
          </cell>
          <cell r="E258" t="str">
            <v>Yugoslavia</v>
          </cell>
          <cell r="G258" t="str">
            <v>Technology and Electronics</v>
          </cell>
        </row>
        <row r="259">
          <cell r="A259" t="str">
            <v>Bil/anleggsmaskinprodusent</v>
          </cell>
          <cell r="C259" t="str">
            <v>Birgitte</v>
          </cell>
          <cell r="D259" t="str">
            <v>Withdrawn</v>
          </cell>
          <cell r="E259" t="str">
            <v>Yugoslavia</v>
          </cell>
          <cell r="G259" t="str">
            <v>Other Manufacturing</v>
          </cell>
        </row>
        <row r="260">
          <cell r="A260" t="str">
            <v>Micro Kenya Ltd</v>
          </cell>
          <cell r="B260" t="str">
            <v>Financial Institution</v>
          </cell>
          <cell r="C260" t="str">
            <v>Katharina</v>
          </cell>
          <cell r="D260" t="str">
            <v>Exited</v>
          </cell>
          <cell r="E260" t="str">
            <v>Kenya</v>
          </cell>
          <cell r="G260" t="str">
            <v>Micro-credit</v>
          </cell>
          <cell r="H260" t="str">
            <v>No</v>
          </cell>
          <cell r="I260">
            <v>37802</v>
          </cell>
          <cell r="J260">
            <v>1</v>
          </cell>
        </row>
        <row r="261">
          <cell r="A261" t="str">
            <v>Micro Kenya Ltd</v>
          </cell>
          <cell r="B261" t="str">
            <v>Financial Institution</v>
          </cell>
          <cell r="C261" t="str">
            <v>Katharina</v>
          </cell>
          <cell r="D261" t="str">
            <v>Exited</v>
          </cell>
          <cell r="E261" t="str">
            <v>Kenya</v>
          </cell>
          <cell r="G261" t="str">
            <v>Micro-credit</v>
          </cell>
          <cell r="H261" t="str">
            <v>No</v>
          </cell>
          <cell r="I261">
            <v>38280</v>
          </cell>
          <cell r="J261">
            <v>0</v>
          </cell>
        </row>
        <row r="262">
          <cell r="A262" t="str">
            <v>Telekom Russland</v>
          </cell>
          <cell r="C262" t="str">
            <v>Birgitte</v>
          </cell>
          <cell r="D262" t="str">
            <v>Rejected</v>
          </cell>
          <cell r="E262" t="str">
            <v>Russian Federation</v>
          </cell>
          <cell r="G262" t="str">
            <v>Information Technology</v>
          </cell>
        </row>
        <row r="263">
          <cell r="A263" t="str">
            <v>Roto International</v>
          </cell>
          <cell r="C263" t="str">
            <v>Birgitte</v>
          </cell>
          <cell r="D263" t="str">
            <v>Withdrawn</v>
          </cell>
          <cell r="E263" t="str">
            <v>Regional</v>
          </cell>
        </row>
        <row r="264">
          <cell r="A264" t="str">
            <v>Småvannkraft, Laos</v>
          </cell>
          <cell r="C264" t="str">
            <v>Zhen</v>
          </cell>
          <cell r="D264" t="str">
            <v>Closed</v>
          </cell>
          <cell r="E264" t="str">
            <v>Laos</v>
          </cell>
          <cell r="G264" t="str">
            <v>Energy</v>
          </cell>
        </row>
        <row r="265">
          <cell r="A265" t="str">
            <v>CITI Sri Lanka</v>
          </cell>
          <cell r="C265" t="str">
            <v>Vidar</v>
          </cell>
          <cell r="D265" t="str">
            <v>Rejected</v>
          </cell>
          <cell r="E265" t="str">
            <v>Sri Lanka</v>
          </cell>
          <cell r="G265" t="str">
            <v>Communications</v>
          </cell>
        </row>
        <row r="266">
          <cell r="A266" t="str">
            <v>DBG Eastern Europe II</v>
          </cell>
          <cell r="C266" t="str">
            <v>Birgitte</v>
          </cell>
          <cell r="D266" t="str">
            <v>Rejected</v>
          </cell>
          <cell r="E266" t="str">
            <v>Regional</v>
          </cell>
          <cell r="G266" t="str">
            <v>Investment Funds</v>
          </cell>
        </row>
        <row r="267">
          <cell r="A267" t="str">
            <v>Belgrade Housing Trust</v>
          </cell>
          <cell r="C267" t="str">
            <v>Birgitte</v>
          </cell>
          <cell r="D267" t="str">
            <v>Rejected</v>
          </cell>
          <cell r="E267" t="str">
            <v>Serbia</v>
          </cell>
          <cell r="G267" t="str">
            <v>Construction</v>
          </cell>
        </row>
        <row r="268">
          <cell r="A268" t="str">
            <v>Negotino</v>
          </cell>
          <cell r="C268" t="str">
            <v>Birgitte</v>
          </cell>
          <cell r="D268" t="str">
            <v>Rejected</v>
          </cell>
          <cell r="E268" t="str">
            <v>Macedonia, Tfyr</v>
          </cell>
          <cell r="G268" t="str">
            <v>Agriculture</v>
          </cell>
        </row>
        <row r="269">
          <cell r="A269" t="str">
            <v>Norfjær AS</v>
          </cell>
          <cell r="C269" t="str">
            <v>Birgitte</v>
          </cell>
          <cell r="D269" t="str">
            <v>Rejected</v>
          </cell>
          <cell r="E269" t="str">
            <v>Regional</v>
          </cell>
        </row>
        <row r="270">
          <cell r="A270" t="str">
            <v>Societe Nouvelle Conserveries du Se</v>
          </cell>
          <cell r="C270" t="str">
            <v>Birgitte</v>
          </cell>
          <cell r="D270" t="str">
            <v>Rejected</v>
          </cell>
          <cell r="E270" t="str">
            <v>Senegal</v>
          </cell>
          <cell r="G270" t="str">
            <v>Fishing &amp; Aquaculture</v>
          </cell>
        </row>
        <row r="271">
          <cell r="A271" t="str">
            <v>Lavillageoise</v>
          </cell>
          <cell r="C271" t="str">
            <v>Katharina</v>
          </cell>
          <cell r="D271" t="str">
            <v>Rejected</v>
          </cell>
          <cell r="E271" t="str">
            <v>Cameroon</v>
          </cell>
          <cell r="G271" t="str">
            <v>Micro-credit</v>
          </cell>
        </row>
        <row r="272">
          <cell r="A272" t="str">
            <v>Palmeoljeutvinning Guinee</v>
          </cell>
          <cell r="C272" t="str">
            <v>Katharina</v>
          </cell>
          <cell r="D272" t="str">
            <v>Rejected</v>
          </cell>
          <cell r="E272" t="str">
            <v>Guinea</v>
          </cell>
          <cell r="G272" t="str">
            <v>Agriculture</v>
          </cell>
        </row>
        <row r="273">
          <cell r="A273" t="str">
            <v>Viva Technologies</v>
          </cell>
          <cell r="C273" t="str">
            <v>Vidar</v>
          </cell>
          <cell r="D273" t="str">
            <v>Closed</v>
          </cell>
          <cell r="E273" t="str">
            <v>Thailand</v>
          </cell>
          <cell r="G273" t="str">
            <v>Information Technology</v>
          </cell>
        </row>
        <row r="274">
          <cell r="A274" t="str">
            <v>viva</v>
          </cell>
          <cell r="D274" t="str">
            <v>Rejected</v>
          </cell>
          <cell r="E274" t="str">
            <v>Kuwait</v>
          </cell>
          <cell r="G274" t="str">
            <v>Fishing &amp; Aquaculture</v>
          </cell>
        </row>
        <row r="275">
          <cell r="A275" t="str">
            <v>Euroscreen</v>
          </cell>
          <cell r="C275" t="str">
            <v>Birgitte</v>
          </cell>
          <cell r="D275" t="str">
            <v>Rejected</v>
          </cell>
          <cell r="E275" t="str">
            <v>Estonia</v>
          </cell>
          <cell r="G275" t="str">
            <v>Information Technology</v>
          </cell>
        </row>
        <row r="276">
          <cell r="A276" t="str">
            <v>CWC Central European Fund</v>
          </cell>
          <cell r="D276" t="str">
            <v>Rejected</v>
          </cell>
          <cell r="E276" t="str">
            <v>Regional</v>
          </cell>
        </row>
        <row r="277">
          <cell r="A277" t="str">
            <v>Veiprosjekt Nord Afrika</v>
          </cell>
          <cell r="C277" t="str">
            <v>Birgitte</v>
          </cell>
          <cell r="D277" t="str">
            <v>Rejected</v>
          </cell>
          <cell r="E277" t="str">
            <v>Turkey</v>
          </cell>
          <cell r="G277" t="str">
            <v>Construction</v>
          </cell>
        </row>
        <row r="278">
          <cell r="A278" t="str">
            <v>Mikrofond SA</v>
          </cell>
          <cell r="C278" t="str">
            <v>Birgitte</v>
          </cell>
          <cell r="D278" t="str">
            <v>Rejected</v>
          </cell>
          <cell r="E278" t="str">
            <v>Bulgaria</v>
          </cell>
          <cell r="G278" t="str">
            <v>Micro-credit</v>
          </cell>
        </row>
        <row r="279">
          <cell r="A279" t="str">
            <v>Silver Ocean Trawler</v>
          </cell>
          <cell r="C279" t="str">
            <v>Ole Magnus</v>
          </cell>
          <cell r="D279" t="str">
            <v>Rejected</v>
          </cell>
          <cell r="E279" t="str">
            <v>Namibia</v>
          </cell>
          <cell r="G279" t="str">
            <v>Fishing &amp; Aquaculture</v>
          </cell>
        </row>
        <row r="280">
          <cell r="A280" t="str">
            <v>IPPC</v>
          </cell>
          <cell r="C280" t="str">
            <v>Birgitte</v>
          </cell>
          <cell r="D280" t="str">
            <v>Rejected</v>
          </cell>
          <cell r="E280" t="str">
            <v>Bulgaria</v>
          </cell>
        </row>
        <row r="281">
          <cell r="A281" t="str">
            <v>Nextventure One Fund</v>
          </cell>
          <cell r="C281" t="str">
            <v>Vidar</v>
          </cell>
          <cell r="D281" t="str">
            <v>Rejected</v>
          </cell>
          <cell r="E281" t="str">
            <v>Sri Lanka</v>
          </cell>
          <cell r="G281" t="str">
            <v>Investment Funds</v>
          </cell>
        </row>
        <row r="282">
          <cell r="A282" t="str">
            <v>Sortland</v>
          </cell>
          <cell r="C282" t="str">
            <v>Birgitte</v>
          </cell>
          <cell r="D282" t="str">
            <v>Rejected</v>
          </cell>
          <cell r="E282" t="str">
            <v>Poland</v>
          </cell>
          <cell r="G282" t="str">
            <v>Other Manufacturing</v>
          </cell>
        </row>
        <row r="283">
          <cell r="A283" t="str">
            <v>Statoil Tyrkia</v>
          </cell>
          <cell r="C283" t="str">
            <v>Birgitte</v>
          </cell>
          <cell r="D283" t="str">
            <v>Rejected</v>
          </cell>
          <cell r="E283" t="str">
            <v>Turkey</v>
          </cell>
          <cell r="G283" t="str">
            <v>Fishing &amp; Aquaculture</v>
          </cell>
        </row>
        <row r="284">
          <cell r="A284" t="str">
            <v>Ceprobol</v>
          </cell>
          <cell r="C284" t="str">
            <v>Birgitte</v>
          </cell>
          <cell r="D284" t="str">
            <v>Rejected</v>
          </cell>
          <cell r="E284" t="str">
            <v>Bolivia</v>
          </cell>
        </row>
        <row r="285">
          <cell r="A285" t="str">
            <v>Nigerdoc</v>
          </cell>
          <cell r="C285" t="str">
            <v>Ole Magnus</v>
          </cell>
          <cell r="D285" t="str">
            <v>Rejected</v>
          </cell>
          <cell r="E285" t="str">
            <v>Nigeria</v>
          </cell>
          <cell r="G285" t="str">
            <v>Other Manufacturing</v>
          </cell>
        </row>
        <row r="286">
          <cell r="A286" t="str">
            <v>Global Emerging Markets Fund II</v>
          </cell>
          <cell r="D286" t="str">
            <v>Closed</v>
          </cell>
        </row>
        <row r="287">
          <cell r="A287" t="str">
            <v>Quartier Mikiry</v>
          </cell>
          <cell r="C287" t="str">
            <v>Ole Magnus</v>
          </cell>
          <cell r="D287" t="str">
            <v>Rejected</v>
          </cell>
          <cell r="E287" t="str">
            <v>Madagascar</v>
          </cell>
          <cell r="G287" t="str">
            <v>Tourism</v>
          </cell>
        </row>
        <row r="288">
          <cell r="A288" t="str">
            <v>Marine Farms ASA</v>
          </cell>
          <cell r="D288" t="str">
            <v>Rejected</v>
          </cell>
          <cell r="E288" t="str">
            <v>Turkey</v>
          </cell>
          <cell r="G288" t="str">
            <v>Fishing &amp; Aquaculture</v>
          </cell>
        </row>
        <row r="289">
          <cell r="A289" t="str">
            <v>aximed</v>
          </cell>
          <cell r="D289" t="str">
            <v>Rejected</v>
          </cell>
          <cell r="E289" t="str">
            <v>China</v>
          </cell>
          <cell r="G289" t="str">
            <v>Pharmaceuticals / Biotechnology</v>
          </cell>
        </row>
        <row r="290">
          <cell r="A290" t="str">
            <v>A L Heuer</v>
          </cell>
          <cell r="D290" t="str">
            <v>Rejected</v>
          </cell>
          <cell r="E290" t="str">
            <v>Tanzania</v>
          </cell>
          <cell r="G290" t="str">
            <v>Fishing &amp; Aquaculture</v>
          </cell>
        </row>
        <row r="291">
          <cell r="A291" t="str">
            <v>yang abu kmail</v>
          </cell>
          <cell r="D291" t="str">
            <v>Rejected</v>
          </cell>
          <cell r="E291" t="str">
            <v>Palestine</v>
          </cell>
          <cell r="G291" t="str">
            <v>Textiles</v>
          </cell>
        </row>
        <row r="292">
          <cell r="A292" t="str">
            <v>Woodland 2000 Trust</v>
          </cell>
          <cell r="C292" t="str">
            <v>Ole Magnus</v>
          </cell>
          <cell r="D292" t="str">
            <v>Rejected</v>
          </cell>
          <cell r="E292" t="str">
            <v>Kenya</v>
          </cell>
          <cell r="G292" t="str">
            <v>Forestry</v>
          </cell>
        </row>
        <row r="293">
          <cell r="A293" t="str">
            <v>Aquafence</v>
          </cell>
          <cell r="C293" t="str">
            <v>Ole Magnus</v>
          </cell>
          <cell r="D293" t="str">
            <v>Rejected</v>
          </cell>
          <cell r="E293" t="str">
            <v>Norway</v>
          </cell>
          <cell r="G293" t="str">
            <v>Other Manufacturing</v>
          </cell>
        </row>
        <row r="294">
          <cell r="A294" t="str">
            <v>Safa Marine Industries Ltd</v>
          </cell>
          <cell r="B294" t="str">
            <v>Financial Institution</v>
          </cell>
          <cell r="C294" t="str">
            <v>Kristoffer</v>
          </cell>
          <cell r="D294" t="str">
            <v>Disbursed</v>
          </cell>
          <cell r="E294" t="str">
            <v>India</v>
          </cell>
          <cell r="F294">
            <v>0</v>
          </cell>
          <cell r="G294" t="str">
            <v>Other Manufacturing</v>
          </cell>
          <cell r="H294" t="str">
            <v>No</v>
          </cell>
          <cell r="I294">
            <v>39082</v>
          </cell>
          <cell r="J294">
            <v>0</v>
          </cell>
          <cell r="K294">
            <v>0</v>
          </cell>
          <cell r="L294">
            <v>0</v>
          </cell>
          <cell r="M294">
            <v>0</v>
          </cell>
        </row>
        <row r="295">
          <cell r="A295" t="str">
            <v>Safa Marine Industries Ltd</v>
          </cell>
          <cell r="B295" t="str">
            <v>Financial Institution</v>
          </cell>
          <cell r="C295" t="str">
            <v>Kristoffer</v>
          </cell>
          <cell r="D295" t="str">
            <v>Disbursed</v>
          </cell>
          <cell r="E295" t="str">
            <v>India</v>
          </cell>
          <cell r="F295">
            <v>0</v>
          </cell>
          <cell r="G295" t="str">
            <v>Other Manufacturing</v>
          </cell>
          <cell r="H295" t="str">
            <v>No</v>
          </cell>
          <cell r="I295">
            <v>39447</v>
          </cell>
          <cell r="J295">
            <v>0</v>
          </cell>
          <cell r="K295">
            <v>1</v>
          </cell>
          <cell r="L295">
            <v>0</v>
          </cell>
          <cell r="M295">
            <v>0</v>
          </cell>
        </row>
        <row r="296">
          <cell r="A296" t="str">
            <v>AquaCon</v>
          </cell>
          <cell r="C296" t="str">
            <v>Vidar</v>
          </cell>
          <cell r="D296" t="str">
            <v>Closed</v>
          </cell>
          <cell r="E296" t="str">
            <v>Malaysia</v>
          </cell>
          <cell r="G296" t="str">
            <v>Fishing &amp; Aquaculture</v>
          </cell>
        </row>
        <row r="297">
          <cell r="A297" t="str">
            <v>Kobbergruve</v>
          </cell>
          <cell r="C297" t="str">
            <v>Birgitte</v>
          </cell>
          <cell r="D297" t="str">
            <v>Rejected</v>
          </cell>
          <cell r="E297" t="str">
            <v>Macedonia, Tfyr</v>
          </cell>
          <cell r="G297" t="str">
            <v>Mineral Resources and mining</v>
          </cell>
        </row>
        <row r="298">
          <cell r="A298" t="str">
            <v>Agrobusiness</v>
          </cell>
          <cell r="C298" t="str">
            <v>Birgitte</v>
          </cell>
          <cell r="D298" t="str">
            <v>Rejected</v>
          </cell>
          <cell r="E298" t="str">
            <v>Bulgaria</v>
          </cell>
          <cell r="G298" t="str">
            <v>Agriculture</v>
          </cell>
        </row>
        <row r="299">
          <cell r="A299" t="str">
            <v>Stobog</v>
          </cell>
          <cell r="C299" t="str">
            <v>Birgitte</v>
          </cell>
          <cell r="D299" t="str">
            <v>Rejected</v>
          </cell>
          <cell r="E299" t="str">
            <v>Bulgaria</v>
          </cell>
          <cell r="G299" t="str">
            <v>Energy</v>
          </cell>
        </row>
        <row r="300">
          <cell r="A300" t="str">
            <v>Trehusproduksjon</v>
          </cell>
          <cell r="C300" t="str">
            <v>Birgitte</v>
          </cell>
          <cell r="D300" t="str">
            <v>Rejected</v>
          </cell>
          <cell r="E300" t="str">
            <v>Turkey</v>
          </cell>
        </row>
        <row r="301">
          <cell r="A301" t="str">
            <v>Toptex Limited</v>
          </cell>
          <cell r="C301" t="str">
            <v>Ole Magnus</v>
          </cell>
          <cell r="D301" t="str">
            <v>Rejected</v>
          </cell>
          <cell r="E301" t="str">
            <v>South Africa</v>
          </cell>
          <cell r="G301" t="str">
            <v>Textiles</v>
          </cell>
        </row>
        <row r="302">
          <cell r="A302" t="str">
            <v>Inoberza</v>
          </cell>
          <cell r="C302" t="str">
            <v>Birgitte</v>
          </cell>
          <cell r="D302" t="str">
            <v>Rejected</v>
          </cell>
          <cell r="E302" t="str">
            <v>Serbia</v>
          </cell>
          <cell r="G302" t="str">
            <v>Services and Consulting</v>
          </cell>
        </row>
        <row r="303">
          <cell r="A303" t="str">
            <v>Quality Crossing</v>
          </cell>
          <cell r="C303" t="str">
            <v>Birgitte</v>
          </cell>
          <cell r="D303" t="str">
            <v>Withdrawn</v>
          </cell>
          <cell r="E303" t="str">
            <v>Serbia</v>
          </cell>
          <cell r="G303" t="str">
            <v>Services and Consulting</v>
          </cell>
        </row>
        <row r="304">
          <cell r="A304" t="str">
            <v>Crescendo</v>
          </cell>
          <cell r="C304" t="str">
            <v>Vidar</v>
          </cell>
          <cell r="D304" t="str">
            <v>Rejected</v>
          </cell>
          <cell r="E304" t="str">
            <v>China</v>
          </cell>
          <cell r="G304" t="str">
            <v>Other Manufacturing</v>
          </cell>
        </row>
        <row r="305">
          <cell r="A305" t="str">
            <v>Carifin</v>
          </cell>
          <cell r="B305" t="str">
            <v>Financial Institution</v>
          </cell>
          <cell r="D305" t="str">
            <v>Exited</v>
          </cell>
          <cell r="E305" t="str">
            <v>Cuba</v>
          </cell>
          <cell r="G305" t="str">
            <v>Other Financial Services</v>
          </cell>
          <cell r="H305" t="str">
            <v>No</v>
          </cell>
          <cell r="I305">
            <v>38511</v>
          </cell>
          <cell r="J305">
            <v>0</v>
          </cell>
        </row>
        <row r="306">
          <cell r="A306" t="str">
            <v>Carifin</v>
          </cell>
          <cell r="B306" t="str">
            <v>Financial Institution</v>
          </cell>
          <cell r="D306" t="str">
            <v>Exited</v>
          </cell>
          <cell r="E306" t="str">
            <v>Cuba</v>
          </cell>
          <cell r="F306">
            <v>0</v>
          </cell>
          <cell r="G306" t="str">
            <v>Other Financial Services</v>
          </cell>
          <cell r="H306" t="str">
            <v>No</v>
          </cell>
          <cell r="I306">
            <v>38717</v>
          </cell>
          <cell r="J306">
            <v>0</v>
          </cell>
          <cell r="K306">
            <v>0</v>
          </cell>
          <cell r="L306">
            <v>1</v>
          </cell>
          <cell r="M306">
            <v>0</v>
          </cell>
        </row>
        <row r="307">
          <cell r="A307" t="str">
            <v>Adriatic Cruises</v>
          </cell>
          <cell r="C307" t="str">
            <v>Birgitte</v>
          </cell>
          <cell r="D307" t="str">
            <v>Rejected</v>
          </cell>
          <cell r="E307" t="str">
            <v>Croatia</v>
          </cell>
          <cell r="G307" t="str">
            <v>Communications</v>
          </cell>
        </row>
        <row r="308">
          <cell r="A308" t="str">
            <v>Skandinavisk miniatyrpark</v>
          </cell>
          <cell r="C308" t="str">
            <v>Birgitte</v>
          </cell>
          <cell r="D308" t="str">
            <v>Rejected</v>
          </cell>
          <cell r="E308" t="str">
            <v>Turkey</v>
          </cell>
          <cell r="G308" t="str">
            <v>Tourism</v>
          </cell>
        </row>
        <row r="309">
          <cell r="A309" t="str">
            <v>Reslink</v>
          </cell>
          <cell r="C309" t="str">
            <v>Vegard</v>
          </cell>
          <cell r="D309" t="str">
            <v>Closed</v>
          </cell>
          <cell r="G309" t="str">
            <v>Other Manufacturing</v>
          </cell>
          <cell r="H309" t="str">
            <v>No</v>
          </cell>
        </row>
        <row r="310">
          <cell r="A310" t="str">
            <v>Singaship (Hatien)</v>
          </cell>
          <cell r="C310" t="str">
            <v>Henning</v>
          </cell>
          <cell r="D310" t="str">
            <v>Prospect</v>
          </cell>
          <cell r="E310" t="str">
            <v>Viet Nam</v>
          </cell>
          <cell r="G310" t="str">
            <v>Transport and Storage</v>
          </cell>
        </row>
        <row r="311">
          <cell r="A311" t="str">
            <v>European Medical health centres</v>
          </cell>
          <cell r="C311" t="str">
            <v>Birgitte</v>
          </cell>
          <cell r="D311" t="str">
            <v>Prospect</v>
          </cell>
          <cell r="E311" t="str">
            <v>Croatia</v>
          </cell>
          <cell r="G311" t="str">
            <v>Services and Consulting</v>
          </cell>
        </row>
        <row r="312">
          <cell r="A312" t="str">
            <v>Blackstone</v>
          </cell>
          <cell r="C312" t="str">
            <v>Ole Magnus</v>
          </cell>
          <cell r="D312" t="str">
            <v>Rejected</v>
          </cell>
          <cell r="E312" t="str">
            <v>South Africa</v>
          </cell>
          <cell r="G312" t="str">
            <v>Technology and Electronics</v>
          </cell>
        </row>
        <row r="313">
          <cell r="A313" t="str">
            <v>Biogass i Armenia</v>
          </cell>
          <cell r="C313" t="str">
            <v>Birgitte</v>
          </cell>
          <cell r="D313" t="str">
            <v>Prospect</v>
          </cell>
          <cell r="E313" t="str">
            <v>Armenia</v>
          </cell>
          <cell r="G313" t="str">
            <v>Energy</v>
          </cell>
        </row>
        <row r="314">
          <cell r="A314" t="str">
            <v>Tunisia Fund</v>
          </cell>
          <cell r="D314" t="str">
            <v>Rejected</v>
          </cell>
          <cell r="E314" t="str">
            <v>Tunisia</v>
          </cell>
          <cell r="G314" t="str">
            <v>Investment Funds</v>
          </cell>
        </row>
        <row r="315">
          <cell r="A315" t="str">
            <v>Eco-tourism and eco-forestry</v>
          </cell>
          <cell r="C315" t="str">
            <v>Vegard</v>
          </cell>
          <cell r="D315" t="str">
            <v>Rejected</v>
          </cell>
          <cell r="E315" t="str">
            <v>Regional</v>
          </cell>
        </row>
        <row r="316">
          <cell r="A316" t="str">
            <v>Centre of Renewable Energies</v>
          </cell>
          <cell r="C316" t="str">
            <v>Vegard</v>
          </cell>
          <cell r="D316" t="str">
            <v>Rejected</v>
          </cell>
          <cell r="E316" t="str">
            <v>Cameroon</v>
          </cell>
          <cell r="G316" t="str">
            <v>Energy</v>
          </cell>
        </row>
        <row r="317">
          <cell r="A317" t="str">
            <v>Zulu Nyala</v>
          </cell>
          <cell r="C317" t="str">
            <v>Vegard</v>
          </cell>
          <cell r="D317" t="str">
            <v>Rejected</v>
          </cell>
          <cell r="E317" t="str">
            <v>South Africa</v>
          </cell>
          <cell r="G317" t="str">
            <v>Tourism</v>
          </cell>
        </row>
        <row r="318">
          <cell r="A318" t="str">
            <v>Paternoster Seafood</v>
          </cell>
          <cell r="C318" t="str">
            <v>Vegard</v>
          </cell>
          <cell r="D318" t="str">
            <v>Rejected</v>
          </cell>
          <cell r="E318" t="str">
            <v>South Africa</v>
          </cell>
          <cell r="G318" t="str">
            <v>Fishing &amp; Aquaculture</v>
          </cell>
        </row>
        <row r="319">
          <cell r="A319" t="str">
            <v>ø</v>
          </cell>
          <cell r="D319" t="str">
            <v>Prospect</v>
          </cell>
        </row>
        <row r="320">
          <cell r="A320" t="str">
            <v>Fishing and Processing Lanka (pty)</v>
          </cell>
          <cell r="C320" t="str">
            <v>Vegard</v>
          </cell>
          <cell r="D320" t="str">
            <v>Rejected</v>
          </cell>
          <cell r="E320" t="str">
            <v>Sri Lanka</v>
          </cell>
          <cell r="G320" t="str">
            <v>Fishing &amp; Aquaculture</v>
          </cell>
        </row>
        <row r="321">
          <cell r="A321" t="str">
            <v>RadioNor</v>
          </cell>
          <cell r="C321" t="str">
            <v>Vidar</v>
          </cell>
          <cell r="D321" t="str">
            <v>Rejected</v>
          </cell>
          <cell r="E321" t="str">
            <v>China</v>
          </cell>
          <cell r="G321" t="str">
            <v>Communications</v>
          </cell>
        </row>
        <row r="322">
          <cell r="A322" t="str">
            <v>Afghanistan Renewal Fund</v>
          </cell>
          <cell r="C322" t="str">
            <v>Vegard</v>
          </cell>
          <cell r="D322" t="str">
            <v>Rejected</v>
          </cell>
          <cell r="E322" t="str">
            <v>Afghanistan</v>
          </cell>
          <cell r="G322" t="str">
            <v>Investment Funds</v>
          </cell>
        </row>
        <row r="323">
          <cell r="A323" t="str">
            <v>DOM Beekeeping Limited</v>
          </cell>
          <cell r="C323" t="str">
            <v>Vegard</v>
          </cell>
          <cell r="D323" t="str">
            <v>Rejected</v>
          </cell>
          <cell r="E323" t="str">
            <v>Tanzania</v>
          </cell>
          <cell r="G323" t="str">
            <v>Agriculture</v>
          </cell>
        </row>
        <row r="324">
          <cell r="A324" t="str">
            <v>CAL Merchant Bank</v>
          </cell>
          <cell r="C324" t="str">
            <v>Vegard</v>
          </cell>
          <cell r="D324" t="str">
            <v>Rejected</v>
          </cell>
          <cell r="E324" t="str">
            <v>Ghana</v>
          </cell>
          <cell r="G324" t="str">
            <v>Other Financial Services</v>
          </cell>
        </row>
        <row r="325">
          <cell r="A325" t="str">
            <v>Indigo invest Bulgaria</v>
          </cell>
          <cell r="C325" t="str">
            <v>Birgitte</v>
          </cell>
          <cell r="D325" t="str">
            <v>Rejected</v>
          </cell>
          <cell r="E325" t="str">
            <v>Bulgaria</v>
          </cell>
          <cell r="G325" t="str">
            <v>Transport and Storage</v>
          </cell>
        </row>
        <row r="326">
          <cell r="A326" t="str">
            <v>Balkan Mezzanine fund</v>
          </cell>
          <cell r="C326" t="str">
            <v>Birgitte</v>
          </cell>
          <cell r="D326" t="str">
            <v>Rejected</v>
          </cell>
          <cell r="E326" t="str">
            <v>Serbia</v>
          </cell>
        </row>
        <row r="327">
          <cell r="A327" t="str">
            <v>Southeast Europe Microfinance Inves</v>
          </cell>
          <cell r="C327" t="str">
            <v>Birgitte</v>
          </cell>
          <cell r="D327" t="str">
            <v>Rejected</v>
          </cell>
          <cell r="E327" t="str">
            <v>Regional</v>
          </cell>
          <cell r="G327" t="str">
            <v>Investment Funds</v>
          </cell>
        </row>
        <row r="328">
          <cell r="A328" t="str">
            <v>Kenyan Norwegian Sustainable Water</v>
          </cell>
          <cell r="C328" t="str">
            <v>Vegard</v>
          </cell>
          <cell r="D328" t="str">
            <v>Rejected</v>
          </cell>
          <cell r="E328" t="str">
            <v>Kenya</v>
          </cell>
          <cell r="G328" t="str">
            <v>Other Manufacturing</v>
          </cell>
        </row>
        <row r="329">
          <cell r="A329" t="str">
            <v>ClFI</v>
          </cell>
          <cell r="B329" t="str">
            <v>Financial Institution</v>
          </cell>
          <cell r="C329" t="str">
            <v>Christoffer</v>
          </cell>
          <cell r="D329" t="str">
            <v>Disbursed</v>
          </cell>
          <cell r="E329" t="str">
            <v>Regional</v>
          </cell>
          <cell r="G329" t="str">
            <v>Other Financial Services</v>
          </cell>
          <cell r="H329" t="str">
            <v>No</v>
          </cell>
          <cell r="I329">
            <v>38510</v>
          </cell>
          <cell r="J329">
            <v>0</v>
          </cell>
        </row>
        <row r="330">
          <cell r="A330" t="str">
            <v>ClFI</v>
          </cell>
          <cell r="B330" t="str">
            <v>Financial Institution</v>
          </cell>
          <cell r="C330" t="str">
            <v>Christoffer</v>
          </cell>
          <cell r="D330" t="str">
            <v>Disbursed</v>
          </cell>
          <cell r="E330" t="str">
            <v>Regional</v>
          </cell>
          <cell r="F330">
            <v>0.09</v>
          </cell>
          <cell r="G330" t="str">
            <v>Other Financial Services</v>
          </cell>
          <cell r="H330" t="str">
            <v>No</v>
          </cell>
          <cell r="I330">
            <v>38717</v>
          </cell>
          <cell r="J330">
            <v>0</v>
          </cell>
          <cell r="K330">
            <v>0</v>
          </cell>
          <cell r="L330">
            <v>0.71</v>
          </cell>
          <cell r="M330">
            <v>0.28999999999999998</v>
          </cell>
        </row>
        <row r="331">
          <cell r="A331" t="str">
            <v>Parmalat Nicaragua</v>
          </cell>
          <cell r="D331" t="str">
            <v>Withdrawn</v>
          </cell>
          <cell r="E331" t="str">
            <v>Nicaragua</v>
          </cell>
          <cell r="G331" t="str">
            <v>Food processing</v>
          </cell>
        </row>
        <row r="332">
          <cell r="A332" t="str">
            <v>Shapefield Telecom</v>
          </cell>
          <cell r="C332" t="str">
            <v>Vegard</v>
          </cell>
          <cell r="D332" t="str">
            <v>Rejected</v>
          </cell>
          <cell r="E332" t="str">
            <v>Regional</v>
          </cell>
          <cell r="G332" t="str">
            <v>Information Technology</v>
          </cell>
        </row>
        <row r="333">
          <cell r="A333" t="str">
            <v>Aureos South East Asia Fund</v>
          </cell>
          <cell r="B333" t="str">
            <v>Fund</v>
          </cell>
          <cell r="C333" t="str">
            <v>Vidar</v>
          </cell>
          <cell r="D333" t="str">
            <v>Partially disbursed</v>
          </cell>
          <cell r="E333" t="str">
            <v>Regional</v>
          </cell>
          <cell r="G333" t="str">
            <v>Investment Funds</v>
          </cell>
          <cell r="H333" t="str">
            <v>Yes</v>
          </cell>
          <cell r="I333">
            <v>38155</v>
          </cell>
          <cell r="J333">
            <v>0.1</v>
          </cell>
        </row>
        <row r="334">
          <cell r="A334" t="str">
            <v>Aureos South East Asia Fund</v>
          </cell>
          <cell r="B334" t="str">
            <v>Fund</v>
          </cell>
          <cell r="C334" t="str">
            <v>Vidar</v>
          </cell>
          <cell r="D334" t="str">
            <v>Partially disbursed</v>
          </cell>
          <cell r="E334" t="str">
            <v>Regional</v>
          </cell>
          <cell r="G334" t="str">
            <v>Investment Funds</v>
          </cell>
          <cell r="H334" t="str">
            <v>Yes</v>
          </cell>
          <cell r="I334">
            <v>38807</v>
          </cell>
          <cell r="J334">
            <v>0</v>
          </cell>
          <cell r="K334">
            <v>0</v>
          </cell>
          <cell r="L334">
            <v>0</v>
          </cell>
          <cell r="M334">
            <v>1</v>
          </cell>
        </row>
        <row r="335">
          <cell r="A335" t="str">
            <v>Aureos South East Asia Fund</v>
          </cell>
          <cell r="B335" t="str">
            <v>Fund</v>
          </cell>
          <cell r="C335" t="str">
            <v>Vidar</v>
          </cell>
          <cell r="D335" t="str">
            <v>Partially disbursed</v>
          </cell>
          <cell r="E335" t="str">
            <v>Regional</v>
          </cell>
          <cell r="G335" t="str">
            <v>Investment Funds</v>
          </cell>
          <cell r="H335" t="str">
            <v>Yes</v>
          </cell>
          <cell r="I335">
            <v>39082</v>
          </cell>
          <cell r="K335">
            <v>0.6</v>
          </cell>
          <cell r="L335">
            <v>0.4</v>
          </cell>
        </row>
        <row r="336">
          <cell r="A336" t="str">
            <v>Aureos South East Asia Fund</v>
          </cell>
          <cell r="B336" t="str">
            <v>Fund</v>
          </cell>
          <cell r="C336" t="str">
            <v>Vidar</v>
          </cell>
          <cell r="D336" t="str">
            <v>Partially disbursed</v>
          </cell>
          <cell r="E336" t="str">
            <v>Regional</v>
          </cell>
          <cell r="G336" t="str">
            <v>Investment Funds</v>
          </cell>
          <cell r="H336" t="str">
            <v>Yes</v>
          </cell>
          <cell r="I336">
            <v>39293</v>
          </cell>
          <cell r="J336">
            <v>0</v>
          </cell>
        </row>
        <row r="337">
          <cell r="A337" t="str">
            <v>Aureos South East Asia Fund</v>
          </cell>
          <cell r="B337" t="str">
            <v>Fund</v>
          </cell>
          <cell r="C337" t="str">
            <v>Vidar</v>
          </cell>
          <cell r="D337" t="str">
            <v>Partially disbursed</v>
          </cell>
          <cell r="E337" t="str">
            <v>Regional</v>
          </cell>
          <cell r="G337" t="str">
            <v>Investment Funds</v>
          </cell>
          <cell r="H337" t="str">
            <v>Yes</v>
          </cell>
          <cell r="I337">
            <v>39447</v>
          </cell>
          <cell r="K337">
            <v>0.09</v>
          </cell>
          <cell r="L337">
            <v>0.91</v>
          </cell>
        </row>
        <row r="338">
          <cell r="A338" t="str">
            <v>Aureos South Asia Fund 1</v>
          </cell>
          <cell r="B338" t="str">
            <v>Fund</v>
          </cell>
          <cell r="C338" t="str">
            <v>Katharina</v>
          </cell>
          <cell r="D338" t="str">
            <v>Partially disbursed</v>
          </cell>
          <cell r="E338" t="str">
            <v>Regional</v>
          </cell>
          <cell r="F338">
            <v>1</v>
          </cell>
          <cell r="G338" t="str">
            <v>Investment Funds</v>
          </cell>
          <cell r="H338" t="str">
            <v>Yes</v>
          </cell>
          <cell r="I338">
            <v>38168</v>
          </cell>
          <cell r="J338">
            <v>0</v>
          </cell>
          <cell r="L338">
            <v>1</v>
          </cell>
        </row>
        <row r="339">
          <cell r="A339" t="str">
            <v>Aureos South Asia Fund 1</v>
          </cell>
          <cell r="B339" t="str">
            <v>Fund</v>
          </cell>
          <cell r="C339" t="str">
            <v>Katharina</v>
          </cell>
          <cell r="D339" t="str">
            <v>Partially disbursed</v>
          </cell>
          <cell r="E339" t="str">
            <v>Regional</v>
          </cell>
          <cell r="F339">
            <v>1</v>
          </cell>
          <cell r="G339" t="str">
            <v>Investment Funds</v>
          </cell>
          <cell r="H339" t="str">
            <v>Yes</v>
          </cell>
          <cell r="I339">
            <v>38717</v>
          </cell>
          <cell r="J339">
            <v>0</v>
          </cell>
          <cell r="K339">
            <v>0</v>
          </cell>
          <cell r="L339">
            <v>1</v>
          </cell>
          <cell r="M339">
            <v>0</v>
          </cell>
        </row>
        <row r="340">
          <cell r="A340" t="str">
            <v>Aureos South Asia Fund 1</v>
          </cell>
          <cell r="B340" t="str">
            <v>Fund</v>
          </cell>
          <cell r="C340" t="str">
            <v>Katharina</v>
          </cell>
          <cell r="D340" t="str">
            <v>Partially disbursed</v>
          </cell>
          <cell r="E340" t="str">
            <v>Regional</v>
          </cell>
          <cell r="G340" t="str">
            <v>Investment Funds</v>
          </cell>
          <cell r="H340" t="str">
            <v>Yes</v>
          </cell>
          <cell r="I340">
            <v>39447</v>
          </cell>
          <cell r="J340">
            <v>0</v>
          </cell>
          <cell r="L340">
            <v>1</v>
          </cell>
        </row>
        <row r="341">
          <cell r="A341" t="str">
            <v>Grupo Tetra</v>
          </cell>
          <cell r="D341" t="str">
            <v>Rejected</v>
          </cell>
          <cell r="E341" t="str">
            <v>Regional</v>
          </cell>
        </row>
        <row r="342">
          <cell r="A342" t="str">
            <v>Cosmic Team</v>
          </cell>
          <cell r="D342" t="str">
            <v>Rejected</v>
          </cell>
          <cell r="E342" t="str">
            <v>Regional</v>
          </cell>
        </row>
        <row r="343">
          <cell r="A343" t="str">
            <v>American Dairy Inc.</v>
          </cell>
          <cell r="D343" t="str">
            <v>Rejected</v>
          </cell>
          <cell r="E343" t="str">
            <v>China</v>
          </cell>
          <cell r="G343" t="str">
            <v>Agriculture</v>
          </cell>
        </row>
        <row r="344">
          <cell r="A344" t="str">
            <v>Pan Baltic Property Fund</v>
          </cell>
          <cell r="C344" t="str">
            <v>Birgitte</v>
          </cell>
          <cell r="D344" t="str">
            <v>Rejected</v>
          </cell>
          <cell r="E344" t="str">
            <v>Regional</v>
          </cell>
          <cell r="G344" t="str">
            <v>Investment Funds</v>
          </cell>
        </row>
        <row r="345">
          <cell r="A345" t="str">
            <v>UnoPhone</v>
          </cell>
          <cell r="C345" t="str">
            <v>Vegard</v>
          </cell>
          <cell r="D345" t="str">
            <v>Rejected</v>
          </cell>
          <cell r="E345" t="str">
            <v>Uganda</v>
          </cell>
          <cell r="G345" t="str">
            <v>Communications</v>
          </cell>
        </row>
        <row r="346">
          <cell r="A346" t="str">
            <v>Wilderness Safaris</v>
          </cell>
          <cell r="C346" t="str">
            <v>Vegard</v>
          </cell>
          <cell r="D346" t="str">
            <v>Rejected</v>
          </cell>
          <cell r="E346" t="str">
            <v>South Africa</v>
          </cell>
          <cell r="G346" t="str">
            <v>Tourism</v>
          </cell>
        </row>
        <row r="347">
          <cell r="A347" t="str">
            <v>Sepon mining</v>
          </cell>
          <cell r="C347" t="str">
            <v>Vegard</v>
          </cell>
          <cell r="D347" t="str">
            <v>Closed</v>
          </cell>
          <cell r="E347" t="str">
            <v>Laos</v>
          </cell>
          <cell r="G347" t="str">
            <v>Mineral Resources and mining</v>
          </cell>
          <cell r="I347">
            <v>37879</v>
          </cell>
          <cell r="J347">
            <v>1</v>
          </cell>
        </row>
        <row r="348">
          <cell r="A348" t="str">
            <v>Kraftverk Jemen</v>
          </cell>
          <cell r="C348" t="str">
            <v>Birgitte</v>
          </cell>
          <cell r="D348" t="str">
            <v>Rejected</v>
          </cell>
          <cell r="E348" t="str">
            <v>Yemen</v>
          </cell>
          <cell r="G348" t="str">
            <v>Energy</v>
          </cell>
        </row>
        <row r="349">
          <cell r="A349" t="str">
            <v>Vindusfabrikk Norgesvinduet</v>
          </cell>
          <cell r="C349" t="str">
            <v>Birgitte</v>
          </cell>
          <cell r="D349" t="str">
            <v>Withdrawn</v>
          </cell>
          <cell r="E349" t="str">
            <v>Bosnia And Herzegovina</v>
          </cell>
          <cell r="G349" t="str">
            <v>Construction</v>
          </cell>
        </row>
        <row r="350">
          <cell r="A350" t="str">
            <v>Peisindustri Nis</v>
          </cell>
          <cell r="C350" t="str">
            <v>Birgitte</v>
          </cell>
          <cell r="D350" t="str">
            <v>Rejected</v>
          </cell>
          <cell r="E350" t="str">
            <v>Serbia</v>
          </cell>
          <cell r="G350" t="str">
            <v>Other Manufacturing</v>
          </cell>
        </row>
        <row r="351">
          <cell r="A351" t="str">
            <v>Green Resources AS</v>
          </cell>
          <cell r="B351" t="str">
            <v>Financial Institution</v>
          </cell>
          <cell r="C351" t="str">
            <v>Marianne</v>
          </cell>
          <cell r="D351" t="str">
            <v>Disbursed</v>
          </cell>
          <cell r="E351" t="str">
            <v>Tanzania</v>
          </cell>
          <cell r="F351">
            <v>1</v>
          </cell>
          <cell r="G351" t="str">
            <v>Forestry</v>
          </cell>
          <cell r="H351" t="str">
            <v>No</v>
          </cell>
          <cell r="I351">
            <v>37798</v>
          </cell>
          <cell r="J351">
            <v>1</v>
          </cell>
        </row>
        <row r="352">
          <cell r="A352" t="str">
            <v>freebag</v>
          </cell>
          <cell r="D352" t="str">
            <v>Rejected</v>
          </cell>
          <cell r="E352" t="str">
            <v>Sri Lanka</v>
          </cell>
          <cell r="G352" t="str">
            <v>Textiles</v>
          </cell>
        </row>
        <row r="353">
          <cell r="A353" t="str">
            <v>NordFish Aquaculture Namibia</v>
          </cell>
          <cell r="D353" t="str">
            <v>Rejected</v>
          </cell>
          <cell r="G353" t="str">
            <v>Fishing &amp; Aquaculture</v>
          </cell>
        </row>
        <row r="354">
          <cell r="A354" t="str">
            <v>Camanongue</v>
          </cell>
          <cell r="C354" t="str">
            <v>Ole Magnus</v>
          </cell>
          <cell r="D354" t="str">
            <v>Rejected</v>
          </cell>
          <cell r="E354" t="str">
            <v>Angola</v>
          </cell>
          <cell r="G354" t="str">
            <v>Mineral Resources and mining</v>
          </cell>
        </row>
        <row r="355">
          <cell r="A355" t="str">
            <v>Pan Fish Shanghai</v>
          </cell>
          <cell r="B355" t="str">
            <v>Direct investment</v>
          </cell>
          <cell r="C355" t="str">
            <v>Vidar</v>
          </cell>
          <cell r="D355" t="str">
            <v>Disbursed</v>
          </cell>
          <cell r="E355" t="str">
            <v>China</v>
          </cell>
          <cell r="G355" t="str">
            <v>Food processing</v>
          </cell>
          <cell r="H355" t="str">
            <v>No</v>
          </cell>
          <cell r="I355">
            <v>37970</v>
          </cell>
          <cell r="J355">
            <v>0</v>
          </cell>
        </row>
        <row r="356">
          <cell r="A356" t="str">
            <v>Pan Fish Shanghai</v>
          </cell>
          <cell r="B356" t="str">
            <v>Direct investment</v>
          </cell>
          <cell r="C356" t="str">
            <v>Vidar</v>
          </cell>
          <cell r="D356" t="str">
            <v>Disbursed</v>
          </cell>
          <cell r="E356" t="str">
            <v>China</v>
          </cell>
          <cell r="F356">
            <v>0</v>
          </cell>
          <cell r="G356" t="str">
            <v>Food processing</v>
          </cell>
          <cell r="H356" t="str">
            <v>No</v>
          </cell>
          <cell r="I356">
            <v>38718</v>
          </cell>
          <cell r="L356">
            <v>1</v>
          </cell>
        </row>
        <row r="357">
          <cell r="A357" t="str">
            <v>Pan Fish Shanghai</v>
          </cell>
          <cell r="B357" t="str">
            <v>Direct investment</v>
          </cell>
          <cell r="C357" t="str">
            <v>Vidar</v>
          </cell>
          <cell r="D357" t="str">
            <v>Disbursed</v>
          </cell>
          <cell r="E357" t="str">
            <v>China</v>
          </cell>
          <cell r="F357">
            <v>1</v>
          </cell>
          <cell r="G357" t="str">
            <v>Food processing</v>
          </cell>
          <cell r="H357" t="str">
            <v>No</v>
          </cell>
          <cell r="I357">
            <v>39447</v>
          </cell>
          <cell r="J357">
            <v>0</v>
          </cell>
          <cell r="L357">
            <v>1</v>
          </cell>
        </row>
        <row r="358">
          <cell r="A358" t="str">
            <v>Mineralvannproduksjon</v>
          </cell>
          <cell r="C358" t="str">
            <v>Birgitte</v>
          </cell>
          <cell r="D358" t="str">
            <v>Rejected</v>
          </cell>
          <cell r="E358" t="str">
            <v>Macedonia, Tfyr</v>
          </cell>
        </row>
        <row r="359">
          <cell r="A359" t="str">
            <v>arena</v>
          </cell>
          <cell r="D359" t="str">
            <v>Rejected</v>
          </cell>
          <cell r="E359" t="str">
            <v>Chile</v>
          </cell>
          <cell r="G359" t="str">
            <v>Fishing &amp; Aquaculture</v>
          </cell>
        </row>
        <row r="360">
          <cell r="A360" t="str">
            <v>Familiehotell Bulgaria</v>
          </cell>
          <cell r="C360" t="str">
            <v>Birgitte</v>
          </cell>
          <cell r="D360" t="str">
            <v>Rejected</v>
          </cell>
          <cell r="E360" t="str">
            <v>Bulgaria</v>
          </cell>
        </row>
        <row r="361">
          <cell r="A361" t="str">
            <v>Rainbow Ltd (Gjøko)</v>
          </cell>
          <cell r="C361" t="str">
            <v>Vegard</v>
          </cell>
          <cell r="D361" t="str">
            <v>Rejected</v>
          </cell>
          <cell r="E361" t="str">
            <v>Namibia</v>
          </cell>
          <cell r="G361" t="str">
            <v>Other Manufacturing</v>
          </cell>
        </row>
        <row r="362">
          <cell r="A362" t="str">
            <v>IREED</v>
          </cell>
          <cell r="C362" t="str">
            <v>Vidar</v>
          </cell>
          <cell r="D362" t="str">
            <v>Rejected</v>
          </cell>
          <cell r="E362" t="str">
            <v>India</v>
          </cell>
          <cell r="G362" t="str">
            <v>Energy</v>
          </cell>
        </row>
        <row r="363">
          <cell r="A363" t="str">
            <v>Energy Communications ltd</v>
          </cell>
          <cell r="C363" t="str">
            <v>Birgitte</v>
          </cell>
          <cell r="D363" t="str">
            <v>Rejected</v>
          </cell>
          <cell r="E363" t="str">
            <v>Russian Federation</v>
          </cell>
          <cell r="G363" t="str">
            <v>Investment Funds</v>
          </cell>
        </row>
        <row r="364">
          <cell r="A364" t="str">
            <v>Maskin og miljø</v>
          </cell>
          <cell r="C364" t="str">
            <v>Birgitte</v>
          </cell>
          <cell r="D364" t="str">
            <v>Rejected</v>
          </cell>
          <cell r="E364" t="str">
            <v>Romania</v>
          </cell>
          <cell r="G364" t="str">
            <v>Investment Funds</v>
          </cell>
        </row>
        <row r="365">
          <cell r="A365" t="str">
            <v>Jones Hydropower</v>
          </cell>
          <cell r="D365" t="str">
            <v>Withdrawn</v>
          </cell>
          <cell r="E365" t="str">
            <v>Guatemala</v>
          </cell>
          <cell r="G365" t="str">
            <v>Energy</v>
          </cell>
        </row>
        <row r="366">
          <cell r="A366" t="str">
            <v>Småkraftverk Bulgaria</v>
          </cell>
          <cell r="C366" t="str">
            <v>Birgitte</v>
          </cell>
          <cell r="D366" t="str">
            <v>Rejected</v>
          </cell>
          <cell r="E366" t="str">
            <v>Bulgaria</v>
          </cell>
          <cell r="G366" t="str">
            <v>Energy</v>
          </cell>
        </row>
        <row r="367">
          <cell r="A367" t="str">
            <v>Barentsprosjekt</v>
          </cell>
          <cell r="C367" t="str">
            <v>Birgitte</v>
          </cell>
          <cell r="D367" t="str">
            <v>Rejected</v>
          </cell>
          <cell r="E367" t="str">
            <v>Russian Federation</v>
          </cell>
        </row>
        <row r="368">
          <cell r="A368" t="str">
            <v>ANFIC Tilapia Project</v>
          </cell>
          <cell r="C368" t="str">
            <v>Vegard</v>
          </cell>
          <cell r="D368" t="str">
            <v>Rejected</v>
          </cell>
          <cell r="E368" t="str">
            <v>South Africa</v>
          </cell>
          <cell r="G368" t="str">
            <v>Fishing &amp; Aquaculture</v>
          </cell>
        </row>
        <row r="369">
          <cell r="A369" t="str">
            <v>Columbian Norwegian Chamber of Comm</v>
          </cell>
          <cell r="D369" t="str">
            <v>Rejected</v>
          </cell>
          <cell r="E369" t="str">
            <v>Colombia</v>
          </cell>
          <cell r="G369" t="str">
            <v>Communications</v>
          </cell>
        </row>
        <row r="370">
          <cell r="A370" t="str">
            <v>TC Trading</v>
          </cell>
          <cell r="B370" t="str">
            <v>Direct investment</v>
          </cell>
          <cell r="C370" t="str">
            <v>Vidar</v>
          </cell>
          <cell r="D370" t="str">
            <v>Disbursed</v>
          </cell>
          <cell r="E370" t="str">
            <v>China</v>
          </cell>
          <cell r="G370" t="str">
            <v>Fishing &amp; Aquaculture</v>
          </cell>
          <cell r="H370" t="str">
            <v>No</v>
          </cell>
          <cell r="I370">
            <v>39447</v>
          </cell>
          <cell r="J370">
            <v>0</v>
          </cell>
          <cell r="L370">
            <v>1</v>
          </cell>
        </row>
        <row r="371">
          <cell r="A371" t="str">
            <v>Solidus Investment Fund S.A.</v>
          </cell>
          <cell r="B371" t="str">
            <v>Fund</v>
          </cell>
          <cell r="C371" t="str">
            <v>Javier</v>
          </cell>
          <cell r="D371" t="str">
            <v>Partially disbursed</v>
          </cell>
          <cell r="E371" t="str">
            <v>Regional</v>
          </cell>
          <cell r="F371">
            <v>0</v>
          </cell>
          <cell r="G371" t="str">
            <v>Micro-credit</v>
          </cell>
          <cell r="H371" t="str">
            <v>No</v>
          </cell>
          <cell r="I371">
            <v>38335</v>
          </cell>
          <cell r="J371">
            <v>0</v>
          </cell>
          <cell r="K371">
            <v>0</v>
          </cell>
          <cell r="L371">
            <v>0</v>
          </cell>
          <cell r="M371">
            <v>0</v>
          </cell>
        </row>
        <row r="372">
          <cell r="A372" t="str">
            <v>Solidus Investment Fund S.A.</v>
          </cell>
          <cell r="B372" t="str">
            <v>Fund</v>
          </cell>
          <cell r="C372" t="str">
            <v>Javier</v>
          </cell>
          <cell r="D372" t="str">
            <v>Partially disbursed</v>
          </cell>
          <cell r="E372" t="str">
            <v>Regional</v>
          </cell>
          <cell r="F372">
            <v>0</v>
          </cell>
          <cell r="G372" t="str">
            <v>Micro-credit</v>
          </cell>
          <cell r="H372" t="str">
            <v>No</v>
          </cell>
          <cell r="I372">
            <v>38717</v>
          </cell>
          <cell r="J372">
            <v>0</v>
          </cell>
          <cell r="K372">
            <v>0</v>
          </cell>
          <cell r="L372">
            <v>0</v>
          </cell>
          <cell r="M372">
            <v>0</v>
          </cell>
        </row>
        <row r="373">
          <cell r="A373" t="str">
            <v>GMF Global Microfinance Facility</v>
          </cell>
          <cell r="D373" t="str">
            <v>Rejected</v>
          </cell>
          <cell r="G373" t="str">
            <v>Micro-credit</v>
          </cell>
        </row>
        <row r="374">
          <cell r="A374" t="str">
            <v>Bayport Management Limited</v>
          </cell>
          <cell r="C374" t="str">
            <v>Henning</v>
          </cell>
          <cell r="D374" t="str">
            <v>Rejected</v>
          </cell>
          <cell r="E374" t="str">
            <v>Regional</v>
          </cell>
          <cell r="G374" t="str">
            <v>Micro-credit</v>
          </cell>
        </row>
        <row r="375">
          <cell r="A375" t="str">
            <v>AMI Resources</v>
          </cell>
          <cell r="C375" t="str">
            <v>Vegard</v>
          </cell>
          <cell r="D375" t="str">
            <v>Rejected</v>
          </cell>
          <cell r="E375" t="str">
            <v>Ghana</v>
          </cell>
          <cell r="G375" t="str">
            <v>Mineral Resources and mining</v>
          </cell>
        </row>
        <row r="376">
          <cell r="A376" t="str">
            <v>Tactic tourism fund</v>
          </cell>
          <cell r="C376" t="str">
            <v>Vegard</v>
          </cell>
          <cell r="D376" t="str">
            <v>Closed</v>
          </cell>
          <cell r="E376" t="str">
            <v>Regional</v>
          </cell>
          <cell r="G376" t="str">
            <v>Tourism</v>
          </cell>
        </row>
        <row r="377">
          <cell r="A377" t="str">
            <v>Bayport limited BVI</v>
          </cell>
          <cell r="C377" t="str">
            <v>Katharina</v>
          </cell>
          <cell r="D377" t="str">
            <v>Rejected</v>
          </cell>
          <cell r="G377" t="str">
            <v>Micro-credit</v>
          </cell>
        </row>
        <row r="378">
          <cell r="A378" t="str">
            <v>Center for lost documents</v>
          </cell>
          <cell r="D378" t="str">
            <v>Rejected</v>
          </cell>
          <cell r="E378" t="str">
            <v>Kenya</v>
          </cell>
          <cell r="G378" t="str">
            <v>Services and Consulting</v>
          </cell>
        </row>
        <row r="379">
          <cell r="A379" t="str">
            <v>Grupo Fortaleza</v>
          </cell>
          <cell r="D379" t="str">
            <v>Rejected</v>
          </cell>
          <cell r="E379" t="str">
            <v>Bolivia</v>
          </cell>
          <cell r="G379" t="str">
            <v>Investment Funds</v>
          </cell>
        </row>
        <row r="380">
          <cell r="A380" t="str">
            <v>Rodizio Restaurants</v>
          </cell>
          <cell r="D380" t="str">
            <v>Rejected</v>
          </cell>
          <cell r="E380" t="str">
            <v>Argentina</v>
          </cell>
          <cell r="G380" t="str">
            <v>Tourism</v>
          </cell>
        </row>
        <row r="381">
          <cell r="A381" t="str">
            <v>Citrum</v>
          </cell>
          <cell r="C381" t="str">
            <v>Christoffer</v>
          </cell>
          <cell r="D381" t="str">
            <v>Withdrawn</v>
          </cell>
          <cell r="E381" t="str">
            <v>Mozambique</v>
          </cell>
          <cell r="G381" t="str">
            <v>Agriculture</v>
          </cell>
          <cell r="I381">
            <v>37970</v>
          </cell>
          <cell r="J381">
            <v>1</v>
          </cell>
        </row>
        <row r="382">
          <cell r="A382" t="str">
            <v>IPZone</v>
          </cell>
          <cell r="C382" t="str">
            <v>Henning</v>
          </cell>
          <cell r="D382" t="str">
            <v>Rejected</v>
          </cell>
          <cell r="E382" t="str">
            <v>Thailand</v>
          </cell>
          <cell r="G382" t="str">
            <v>Information Technology</v>
          </cell>
        </row>
        <row r="383">
          <cell r="A383" t="str">
            <v>Witelcom (Lime)</v>
          </cell>
          <cell r="C383" t="str">
            <v>Henning</v>
          </cell>
          <cell r="D383" t="str">
            <v>Rejected</v>
          </cell>
          <cell r="G383" t="str">
            <v>Information Technology</v>
          </cell>
        </row>
        <row r="384">
          <cell r="A384" t="str">
            <v>micro</v>
          </cell>
          <cell r="D384" t="str">
            <v>Rejected</v>
          </cell>
        </row>
        <row r="385">
          <cell r="A385" t="str">
            <v>Normau fishing company</v>
          </cell>
          <cell r="C385" t="str">
            <v>Vegard</v>
          </cell>
          <cell r="D385" t="str">
            <v>Rejected</v>
          </cell>
          <cell r="E385" t="str">
            <v>Mauritania</v>
          </cell>
          <cell r="G385" t="str">
            <v>Fishing &amp; Aquaculture</v>
          </cell>
        </row>
        <row r="386">
          <cell r="A386" t="str">
            <v>Slipebusiness  Polen</v>
          </cell>
          <cell r="C386" t="str">
            <v>Birgitte</v>
          </cell>
          <cell r="D386" t="str">
            <v>Rejected</v>
          </cell>
          <cell r="E386" t="str">
            <v>Poland</v>
          </cell>
          <cell r="G386" t="str">
            <v>Other Manufacturing</v>
          </cell>
        </row>
        <row r="387">
          <cell r="A387" t="str">
            <v>Bryggeri Albania</v>
          </cell>
          <cell r="C387" t="str">
            <v>Birgitte</v>
          </cell>
          <cell r="D387" t="str">
            <v>Prospect</v>
          </cell>
          <cell r="E387" t="str">
            <v>Albania</v>
          </cell>
          <cell r="G387" t="str">
            <v>Other Manufacturing</v>
          </cell>
        </row>
        <row r="388">
          <cell r="A388" t="str">
            <v>Deltaleasing</v>
          </cell>
          <cell r="C388" t="str">
            <v>Birgitte</v>
          </cell>
          <cell r="D388" t="str">
            <v>Rejected</v>
          </cell>
          <cell r="E388" t="str">
            <v>Russian Federation</v>
          </cell>
          <cell r="G388" t="str">
            <v>Leasing</v>
          </cell>
        </row>
        <row r="389">
          <cell r="A389" t="str">
            <v>DFCU Limited</v>
          </cell>
          <cell r="B389" t="str">
            <v>Financial Institution</v>
          </cell>
          <cell r="C389" t="str">
            <v>Elizabeth</v>
          </cell>
          <cell r="D389" t="str">
            <v>Partially disbursed</v>
          </cell>
          <cell r="E389" t="str">
            <v>Uganda</v>
          </cell>
          <cell r="F389">
            <v>1</v>
          </cell>
          <cell r="G389" t="str">
            <v>Other Financial Services</v>
          </cell>
          <cell r="H389" t="str">
            <v>Yes</v>
          </cell>
          <cell r="I389">
            <v>38717</v>
          </cell>
          <cell r="J389">
            <v>1</v>
          </cell>
          <cell r="K389">
            <v>0</v>
          </cell>
          <cell r="L389">
            <v>0</v>
          </cell>
          <cell r="M389">
            <v>0</v>
          </cell>
        </row>
        <row r="390">
          <cell r="A390" t="str">
            <v>DFCU Limited</v>
          </cell>
          <cell r="B390" t="str">
            <v>Financial Institution</v>
          </cell>
          <cell r="C390" t="str">
            <v>Elizabeth</v>
          </cell>
          <cell r="D390" t="str">
            <v>Partially disbursed</v>
          </cell>
          <cell r="E390" t="str">
            <v>Uganda</v>
          </cell>
          <cell r="F390">
            <v>1</v>
          </cell>
          <cell r="G390" t="str">
            <v>Other Financial Services</v>
          </cell>
          <cell r="H390" t="str">
            <v>Yes</v>
          </cell>
          <cell r="I390">
            <v>38280</v>
          </cell>
          <cell r="J390">
            <v>1</v>
          </cell>
          <cell r="M390">
            <v>0</v>
          </cell>
        </row>
        <row r="391">
          <cell r="A391" t="str">
            <v>Abacus</v>
          </cell>
          <cell r="B391" t="str">
            <v>Financial Institution</v>
          </cell>
          <cell r="C391" t="str">
            <v>Elizabeth</v>
          </cell>
          <cell r="D391" t="str">
            <v>Partially disbursed</v>
          </cell>
          <cell r="E391" t="str">
            <v>Regional</v>
          </cell>
          <cell r="F391">
            <v>1</v>
          </cell>
          <cell r="G391" t="str">
            <v>Investment Funds</v>
          </cell>
          <cell r="H391" t="str">
            <v>Yes</v>
          </cell>
          <cell r="I391">
            <v>37970</v>
          </cell>
          <cell r="J391">
            <v>1</v>
          </cell>
        </row>
        <row r="392">
          <cell r="A392" t="str">
            <v>SEAF Sør-Balkan</v>
          </cell>
          <cell r="C392" t="str">
            <v>Mehraz</v>
          </cell>
          <cell r="D392" t="str">
            <v>Withdrawn</v>
          </cell>
          <cell r="E392" t="str">
            <v>Regional</v>
          </cell>
          <cell r="G392" t="str">
            <v>Investment Funds</v>
          </cell>
          <cell r="I392">
            <v>37972</v>
          </cell>
          <cell r="J392">
            <v>0</v>
          </cell>
        </row>
        <row r="393">
          <cell r="A393" t="str">
            <v>Bank of Georgia</v>
          </cell>
          <cell r="C393" t="str">
            <v>Birgitte</v>
          </cell>
          <cell r="D393" t="str">
            <v>Rejected</v>
          </cell>
          <cell r="E393" t="str">
            <v>Georgia</v>
          </cell>
          <cell r="G393" t="str">
            <v>Other Financial Services</v>
          </cell>
        </row>
        <row r="394">
          <cell r="A394" t="str">
            <v>Sirena Aqua Park</v>
          </cell>
          <cell r="C394" t="str">
            <v>Birgitte</v>
          </cell>
          <cell r="D394" t="str">
            <v>Rejected</v>
          </cell>
          <cell r="E394" t="str">
            <v>Romania</v>
          </cell>
          <cell r="G394" t="str">
            <v>Services and Consulting</v>
          </cell>
        </row>
        <row r="395">
          <cell r="A395" t="str">
            <v>Czech TOP Venture Fund BV</v>
          </cell>
          <cell r="C395" t="str">
            <v>Birgitte</v>
          </cell>
          <cell r="D395" t="str">
            <v>Rejected</v>
          </cell>
          <cell r="E395" t="str">
            <v>Czech Republic</v>
          </cell>
          <cell r="G395" t="str">
            <v>Investment Funds</v>
          </cell>
        </row>
        <row r="396">
          <cell r="A396" t="str">
            <v>SME-fund for pre- and accession cou</v>
          </cell>
          <cell r="C396" t="str">
            <v>Birgitte</v>
          </cell>
          <cell r="D396" t="str">
            <v>Rejected</v>
          </cell>
          <cell r="E396" t="str">
            <v>Regional</v>
          </cell>
          <cell r="G396" t="str">
            <v>Investment Funds</v>
          </cell>
        </row>
        <row r="397">
          <cell r="A397" t="str">
            <v>Russia Partners II</v>
          </cell>
          <cell r="C397" t="str">
            <v>Birgitte</v>
          </cell>
          <cell r="D397" t="str">
            <v>Rejected</v>
          </cell>
          <cell r="E397" t="str">
            <v>Russian Federation</v>
          </cell>
          <cell r="G397" t="str">
            <v>Investment Funds</v>
          </cell>
        </row>
        <row r="398">
          <cell r="A398" t="str">
            <v>SwissTech II Fund</v>
          </cell>
          <cell r="C398" t="str">
            <v>Vidar</v>
          </cell>
          <cell r="D398" t="str">
            <v>Rejected</v>
          </cell>
          <cell r="E398" t="str">
            <v>India</v>
          </cell>
          <cell r="G398" t="str">
            <v>Investment Funds</v>
          </cell>
        </row>
        <row r="399">
          <cell r="A399" t="str">
            <v>Asia-Nor Techno Fund</v>
          </cell>
          <cell r="C399" t="str">
            <v>Vidar</v>
          </cell>
          <cell r="D399" t="str">
            <v>Rejected</v>
          </cell>
          <cell r="G399" t="str">
            <v>Investment Funds</v>
          </cell>
        </row>
        <row r="400">
          <cell r="A400" t="str">
            <v>SEAF India</v>
          </cell>
          <cell r="C400" t="str">
            <v>Vidar</v>
          </cell>
          <cell r="D400" t="str">
            <v>Rejected</v>
          </cell>
          <cell r="E400" t="str">
            <v>India</v>
          </cell>
          <cell r="G400" t="str">
            <v>Investment Funds</v>
          </cell>
        </row>
        <row r="401">
          <cell r="A401" t="str">
            <v>Aureos Pacific Fund</v>
          </cell>
          <cell r="C401" t="str">
            <v>Vidar</v>
          </cell>
          <cell r="D401" t="str">
            <v>Rejected</v>
          </cell>
          <cell r="G401" t="str">
            <v>Investment Funds</v>
          </cell>
        </row>
        <row r="402">
          <cell r="A402" t="str">
            <v>Sjøvik Afrika</v>
          </cell>
          <cell r="C402" t="str">
            <v>Henning</v>
          </cell>
          <cell r="D402" t="str">
            <v>Rejected</v>
          </cell>
          <cell r="E402" t="str">
            <v>Morocco</v>
          </cell>
          <cell r="G402" t="str">
            <v>Fishing &amp; Aquaculture</v>
          </cell>
        </row>
        <row r="403">
          <cell r="A403" t="str">
            <v>Atlantis India</v>
          </cell>
          <cell r="C403" t="str">
            <v>Vidar</v>
          </cell>
          <cell r="D403" t="str">
            <v>Rejected</v>
          </cell>
          <cell r="E403" t="str">
            <v>India</v>
          </cell>
          <cell r="G403" t="str">
            <v>Technology and Electronics</v>
          </cell>
        </row>
        <row r="404">
          <cell r="A404" t="str">
            <v>APL Rong Doi</v>
          </cell>
          <cell r="C404" t="str">
            <v>Vidar</v>
          </cell>
          <cell r="D404" t="str">
            <v>Closed</v>
          </cell>
          <cell r="E404" t="str">
            <v>Viet Nam</v>
          </cell>
          <cell r="G404" t="str">
            <v>Technology and Electronics</v>
          </cell>
        </row>
        <row r="405">
          <cell r="A405" t="str">
            <v>Invekst</v>
          </cell>
          <cell r="C405" t="str">
            <v>Vidar</v>
          </cell>
          <cell r="D405" t="str">
            <v>Rejected</v>
          </cell>
          <cell r="E405" t="str">
            <v>China</v>
          </cell>
          <cell r="G405" t="str">
            <v>Fishing &amp; Aquaculture</v>
          </cell>
        </row>
        <row r="406">
          <cell r="A406" t="str">
            <v>Suzlon Energy</v>
          </cell>
          <cell r="C406" t="str">
            <v>Vidar</v>
          </cell>
          <cell r="D406" t="str">
            <v>Rejected</v>
          </cell>
          <cell r="E406" t="str">
            <v>India</v>
          </cell>
          <cell r="G406" t="str">
            <v>Energy</v>
          </cell>
        </row>
        <row r="407">
          <cell r="A407" t="str">
            <v>Asya Thermal Holiday Village</v>
          </cell>
          <cell r="C407" t="str">
            <v>Vidar</v>
          </cell>
          <cell r="D407" t="str">
            <v>Rejected</v>
          </cell>
          <cell r="E407" t="str">
            <v>Turkey</v>
          </cell>
          <cell r="G407" t="str">
            <v>Tourism</v>
          </cell>
        </row>
        <row r="408">
          <cell r="A408" t="str">
            <v>Creative Food China</v>
          </cell>
          <cell r="C408" t="str">
            <v>Vidar</v>
          </cell>
          <cell r="D408" t="str">
            <v>Rejected</v>
          </cell>
          <cell r="E408" t="str">
            <v>China</v>
          </cell>
          <cell r="G408" t="str">
            <v>Food processing</v>
          </cell>
        </row>
        <row r="409">
          <cell r="A409" t="str">
            <v>Ami India</v>
          </cell>
          <cell r="C409" t="str">
            <v>Vidar</v>
          </cell>
          <cell r="D409" t="str">
            <v>Rejected</v>
          </cell>
          <cell r="E409" t="str">
            <v>India</v>
          </cell>
          <cell r="G409" t="str">
            <v>Energy</v>
          </cell>
        </row>
        <row r="410">
          <cell r="A410" t="str">
            <v>HCM Development</v>
          </cell>
          <cell r="C410" t="str">
            <v>Vidar</v>
          </cell>
          <cell r="D410" t="str">
            <v>Rejected</v>
          </cell>
          <cell r="E410" t="str">
            <v>Philippines</v>
          </cell>
          <cell r="G410" t="str">
            <v>Fishing &amp; Aquaculture</v>
          </cell>
        </row>
        <row r="411">
          <cell r="A411" t="str">
            <v>Taide Networks</v>
          </cell>
          <cell r="C411" t="str">
            <v>Vidar</v>
          </cell>
          <cell r="D411" t="str">
            <v>Rejected</v>
          </cell>
          <cell r="E411" t="str">
            <v>China</v>
          </cell>
          <cell r="G411" t="str">
            <v>Communications</v>
          </cell>
        </row>
        <row r="412">
          <cell r="A412" t="str">
            <v>Kambodsja prosjekter</v>
          </cell>
          <cell r="C412" t="str">
            <v>Vidar</v>
          </cell>
          <cell r="D412" t="str">
            <v>Rejected</v>
          </cell>
          <cell r="E412" t="str">
            <v>Cambodia</v>
          </cell>
        </row>
        <row r="413">
          <cell r="A413" t="str">
            <v>BioBag</v>
          </cell>
          <cell r="C413" t="str">
            <v>Vidar</v>
          </cell>
          <cell r="D413" t="str">
            <v>Prospect</v>
          </cell>
          <cell r="E413" t="str">
            <v>Bangladesh</v>
          </cell>
          <cell r="G413" t="str">
            <v>Other Manufacturing</v>
          </cell>
        </row>
        <row r="414">
          <cell r="A414" t="str">
            <v>Nam Theun 2</v>
          </cell>
          <cell r="C414" t="str">
            <v>Birgitte</v>
          </cell>
          <cell r="D414" t="str">
            <v>Rejected</v>
          </cell>
          <cell r="E414" t="str">
            <v>Laos</v>
          </cell>
          <cell r="G414" t="str">
            <v>Energy</v>
          </cell>
        </row>
        <row r="415">
          <cell r="A415" t="str">
            <v>Fratello</v>
          </cell>
          <cell r="C415" t="str">
            <v>Birgitte</v>
          </cell>
          <cell r="D415" t="str">
            <v>Rejected</v>
          </cell>
          <cell r="E415" t="str">
            <v>Bosnia And Herzegovina</v>
          </cell>
          <cell r="G415" t="str">
            <v>Transport and Storage</v>
          </cell>
        </row>
        <row r="416">
          <cell r="A416" t="str">
            <v>Basecamp Explorer</v>
          </cell>
          <cell r="C416" t="str">
            <v>Vegard</v>
          </cell>
          <cell r="D416" t="str">
            <v>Prospect</v>
          </cell>
          <cell r="E416" t="str">
            <v>Global</v>
          </cell>
          <cell r="G416" t="str">
            <v>Tourism</v>
          </cell>
        </row>
        <row r="417">
          <cell r="A417" t="str">
            <v>Handelsbedrift landbruksvarer</v>
          </cell>
          <cell r="C417" t="str">
            <v>Birgitte</v>
          </cell>
          <cell r="D417" t="str">
            <v>Rejected</v>
          </cell>
          <cell r="E417" t="str">
            <v>Macedonia, Tfyr</v>
          </cell>
          <cell r="G417" t="str">
            <v>Agriculture</v>
          </cell>
        </row>
        <row r="418">
          <cell r="A418" t="str">
            <v>Global-Asia Clean Energy Fund</v>
          </cell>
          <cell r="C418" t="str">
            <v>Vegard</v>
          </cell>
          <cell r="D418" t="str">
            <v>Closed</v>
          </cell>
          <cell r="E418" t="str">
            <v>Regional</v>
          </cell>
          <cell r="G418" t="str">
            <v>Energy</v>
          </cell>
        </row>
        <row r="419">
          <cell r="A419" t="str">
            <v>Nicol Farm</v>
          </cell>
          <cell r="C419" t="str">
            <v>Vegard</v>
          </cell>
          <cell r="D419" t="str">
            <v>Closed</v>
          </cell>
          <cell r="E419" t="str">
            <v>Zambia</v>
          </cell>
          <cell r="G419" t="str">
            <v>Agriculture</v>
          </cell>
        </row>
        <row r="420">
          <cell r="A420" t="str">
            <v>Knowledge Tech University Ltd</v>
          </cell>
          <cell r="C420" t="str">
            <v>Vegard</v>
          </cell>
          <cell r="D420" t="str">
            <v>Rejected</v>
          </cell>
          <cell r="E420" t="str">
            <v>Sudan</v>
          </cell>
          <cell r="G420" t="str">
            <v>Communications</v>
          </cell>
        </row>
        <row r="421">
          <cell r="A421" t="str">
            <v>Minefields to Cornfields</v>
          </cell>
          <cell r="D421" t="str">
            <v>Rejected</v>
          </cell>
          <cell r="G421" t="str">
            <v>Agriculture</v>
          </cell>
        </row>
        <row r="422">
          <cell r="A422" t="str">
            <v>Water Power Industries</v>
          </cell>
          <cell r="C422" t="str">
            <v>Vegard</v>
          </cell>
          <cell r="D422" t="str">
            <v>Closed</v>
          </cell>
          <cell r="G422" t="str">
            <v>Energy</v>
          </cell>
        </row>
        <row r="423">
          <cell r="A423" t="str">
            <v>Hummerfiske</v>
          </cell>
          <cell r="C423" t="str">
            <v>Vegard</v>
          </cell>
          <cell r="D423" t="str">
            <v>Rejected</v>
          </cell>
          <cell r="E423" t="str">
            <v>Mauritania</v>
          </cell>
          <cell r="G423" t="str">
            <v>Fishing &amp; Aquaculture</v>
          </cell>
        </row>
        <row r="424">
          <cell r="A424" t="str">
            <v>CCTEL</v>
          </cell>
          <cell r="C424" t="str">
            <v>Henning</v>
          </cell>
          <cell r="D424" t="str">
            <v>Withdrawn</v>
          </cell>
          <cell r="E424" t="str">
            <v>Bangladesh</v>
          </cell>
          <cell r="G424" t="str">
            <v>Information Technology</v>
          </cell>
          <cell r="I424">
            <v>38412</v>
          </cell>
          <cell r="J424">
            <v>1</v>
          </cell>
        </row>
        <row r="425">
          <cell r="A425" t="str">
            <v>Abalone farm</v>
          </cell>
          <cell r="C425" t="str">
            <v>Vegard</v>
          </cell>
          <cell r="D425" t="str">
            <v>Rejected</v>
          </cell>
          <cell r="E425" t="str">
            <v>Namibia</v>
          </cell>
          <cell r="G425" t="str">
            <v>Fishing &amp; Aquaculture</v>
          </cell>
        </row>
        <row r="426">
          <cell r="A426" t="str">
            <v>Woodgate cane sugar estate</v>
          </cell>
          <cell r="C426" t="str">
            <v>Vegard</v>
          </cell>
          <cell r="D426" t="str">
            <v>Closed</v>
          </cell>
          <cell r="E426" t="str">
            <v>Zambia</v>
          </cell>
          <cell r="G426" t="str">
            <v>Agriculture</v>
          </cell>
        </row>
        <row r="427">
          <cell r="A427" t="str">
            <v>Star Tours &amp; Safaris</v>
          </cell>
          <cell r="C427" t="str">
            <v>Vegard</v>
          </cell>
          <cell r="D427" t="str">
            <v>Closed</v>
          </cell>
          <cell r="E427" t="str">
            <v>Mozambique</v>
          </cell>
          <cell r="G427" t="str">
            <v>Tourism</v>
          </cell>
        </row>
        <row r="428">
          <cell r="A428" t="str">
            <v>Greenfield poultry</v>
          </cell>
          <cell r="C428" t="str">
            <v>Vegard</v>
          </cell>
          <cell r="D428" t="str">
            <v>Closed</v>
          </cell>
          <cell r="E428" t="str">
            <v>Cameroon</v>
          </cell>
          <cell r="G428" t="str">
            <v>Food processing</v>
          </cell>
        </row>
        <row r="429">
          <cell r="A429" t="str">
            <v>Sustainable coffee</v>
          </cell>
          <cell r="C429" t="str">
            <v>Vegard</v>
          </cell>
          <cell r="D429" t="str">
            <v>Closed</v>
          </cell>
          <cell r="E429" t="str">
            <v>Dominican Republic</v>
          </cell>
          <cell r="G429" t="str">
            <v>Agriculture</v>
          </cell>
        </row>
        <row r="430">
          <cell r="A430" t="str">
            <v>Angola Capital Partners</v>
          </cell>
          <cell r="B430" t="str">
            <v>Direct investment</v>
          </cell>
          <cell r="C430" t="str">
            <v>Francisco</v>
          </cell>
          <cell r="D430" t="str">
            <v>Approved</v>
          </cell>
          <cell r="E430" t="str">
            <v>Angola</v>
          </cell>
          <cell r="F430">
            <v>1</v>
          </cell>
          <cell r="G430" t="str">
            <v>Investment Funds</v>
          </cell>
          <cell r="I430">
            <v>38717</v>
          </cell>
          <cell r="J430">
            <v>1</v>
          </cell>
        </row>
        <row r="431">
          <cell r="A431" t="str">
            <v>Angola Capital Partners</v>
          </cell>
          <cell r="B431" t="str">
            <v>Direct investment</v>
          </cell>
          <cell r="C431" t="str">
            <v>Francisco</v>
          </cell>
          <cell r="D431" t="str">
            <v>Approved</v>
          </cell>
          <cell r="E431" t="str">
            <v>Angola</v>
          </cell>
          <cell r="F431">
            <v>1</v>
          </cell>
          <cell r="G431" t="str">
            <v>Investment Funds</v>
          </cell>
          <cell r="I431">
            <v>38807</v>
          </cell>
          <cell r="J431">
            <v>1</v>
          </cell>
        </row>
        <row r="432">
          <cell r="A432" t="str">
            <v>Angola Capital Partners</v>
          </cell>
          <cell r="B432" t="str">
            <v>Direct investment</v>
          </cell>
          <cell r="C432" t="str">
            <v>Francisco</v>
          </cell>
          <cell r="D432" t="str">
            <v>Approved</v>
          </cell>
          <cell r="E432" t="str">
            <v>Angola</v>
          </cell>
          <cell r="F432">
            <v>1</v>
          </cell>
          <cell r="G432" t="str">
            <v>Investment Funds</v>
          </cell>
          <cell r="I432">
            <v>38898</v>
          </cell>
          <cell r="J432">
            <v>1</v>
          </cell>
        </row>
        <row r="433">
          <cell r="A433" t="str">
            <v>Fundo de Investimento Privado-Angol</v>
          </cell>
          <cell r="B433" t="str">
            <v>Direct investment</v>
          </cell>
          <cell r="C433" t="str">
            <v>Francisco</v>
          </cell>
          <cell r="D433" t="str">
            <v>Approved</v>
          </cell>
          <cell r="E433" t="str">
            <v>Angola</v>
          </cell>
          <cell r="F433">
            <v>1</v>
          </cell>
          <cell r="G433" t="str">
            <v>Investment Funds</v>
          </cell>
          <cell r="I433">
            <v>38717</v>
          </cell>
          <cell r="J433">
            <v>1</v>
          </cell>
        </row>
        <row r="434">
          <cell r="A434" t="str">
            <v>Fundo de Investimento Privado-Angol</v>
          </cell>
          <cell r="B434" t="str">
            <v>Direct investment</v>
          </cell>
          <cell r="C434" t="str">
            <v>Francisco</v>
          </cell>
          <cell r="D434" t="str">
            <v>Approved</v>
          </cell>
          <cell r="E434" t="str">
            <v>Angola</v>
          </cell>
          <cell r="F434">
            <v>1</v>
          </cell>
          <cell r="G434" t="str">
            <v>Investment Funds</v>
          </cell>
          <cell r="I434">
            <v>38807</v>
          </cell>
          <cell r="J434">
            <v>1</v>
          </cell>
        </row>
        <row r="435">
          <cell r="A435" t="str">
            <v>Fundo de Investimento Privado-Angol</v>
          </cell>
          <cell r="B435" t="str">
            <v>Direct investment</v>
          </cell>
          <cell r="C435" t="str">
            <v>Francisco</v>
          </cell>
          <cell r="D435" t="str">
            <v>Approved</v>
          </cell>
          <cell r="E435" t="str">
            <v>Angola</v>
          </cell>
          <cell r="F435">
            <v>1</v>
          </cell>
          <cell r="G435" t="str">
            <v>Investment Funds</v>
          </cell>
          <cell r="I435">
            <v>38898</v>
          </cell>
          <cell r="J435">
            <v>1</v>
          </cell>
        </row>
        <row r="436">
          <cell r="A436" t="str">
            <v>New Jersey Mining Company</v>
          </cell>
          <cell r="D436" t="str">
            <v>Rejected</v>
          </cell>
          <cell r="E436" t="str">
            <v>United States Of America</v>
          </cell>
          <cell r="G436" t="str">
            <v>Mineral Resources and mining</v>
          </cell>
        </row>
        <row r="437">
          <cell r="A437" t="str">
            <v>Ghanilon Ceramic Project</v>
          </cell>
          <cell r="C437" t="str">
            <v>Ole Magnus</v>
          </cell>
          <cell r="D437" t="str">
            <v>Rejected</v>
          </cell>
          <cell r="E437" t="str">
            <v>Ghana</v>
          </cell>
          <cell r="G437" t="str">
            <v>Other Manufacturing</v>
          </cell>
        </row>
        <row r="438">
          <cell r="A438" t="str">
            <v>Future</v>
          </cell>
          <cell r="D438" t="str">
            <v>Rejected</v>
          </cell>
        </row>
        <row r="439">
          <cell r="A439" t="str">
            <v>MINGroup</v>
          </cell>
          <cell r="D439" t="str">
            <v>Rejected</v>
          </cell>
          <cell r="E439" t="str">
            <v>Viet Nam</v>
          </cell>
          <cell r="G439" t="str">
            <v>Other Manufacturing</v>
          </cell>
        </row>
        <row r="440">
          <cell r="A440" t="str">
            <v>Poteza Adriatic Fund B.V.</v>
          </cell>
          <cell r="D440" t="str">
            <v>Rejected</v>
          </cell>
          <cell r="E440" t="str">
            <v>Regional</v>
          </cell>
        </row>
        <row r="441">
          <cell r="A441" t="str">
            <v>Nigerian Real Estate Inv.</v>
          </cell>
          <cell r="D441" t="str">
            <v>Rejected</v>
          </cell>
          <cell r="E441" t="str">
            <v>Nigeria</v>
          </cell>
        </row>
        <row r="442">
          <cell r="A442" t="str">
            <v>Biotrace Ltd</v>
          </cell>
          <cell r="C442" t="str">
            <v>Vegard</v>
          </cell>
          <cell r="D442" t="str">
            <v>Rejected</v>
          </cell>
          <cell r="E442" t="str">
            <v>South Africa</v>
          </cell>
          <cell r="G442" t="str">
            <v>Energy</v>
          </cell>
        </row>
        <row r="443">
          <cell r="A443" t="str">
            <v>Lusakert Biogas Plant</v>
          </cell>
          <cell r="D443" t="str">
            <v>Rejected</v>
          </cell>
          <cell r="E443" t="str">
            <v>Armenia</v>
          </cell>
          <cell r="G443" t="str">
            <v>Energy</v>
          </cell>
        </row>
        <row r="444">
          <cell r="A444" t="str">
            <v>Sub Sahara Mining Corporation</v>
          </cell>
          <cell r="D444" t="str">
            <v>Rejected</v>
          </cell>
          <cell r="E444" t="str">
            <v>Congo, Dem Rep Of</v>
          </cell>
          <cell r="G444" t="str">
            <v>Mineral Resources and mining</v>
          </cell>
        </row>
        <row r="445">
          <cell r="A445" t="str">
            <v>Kyllingfarm i Guinea</v>
          </cell>
          <cell r="D445" t="str">
            <v>Rejected</v>
          </cell>
          <cell r="E445" t="str">
            <v>Guinea</v>
          </cell>
          <cell r="G445" t="str">
            <v>Food processing</v>
          </cell>
        </row>
        <row r="446">
          <cell r="A446" t="str">
            <v>Comfarnet</v>
          </cell>
          <cell r="C446" t="str">
            <v>Vegard</v>
          </cell>
          <cell r="D446" t="str">
            <v>Rejected</v>
          </cell>
          <cell r="E446" t="str">
            <v>Uganda</v>
          </cell>
          <cell r="G446" t="str">
            <v>Agriculture</v>
          </cell>
        </row>
        <row r="447">
          <cell r="A447" t="str">
            <v>EURO-MENA fund</v>
          </cell>
          <cell r="D447" t="str">
            <v>Rejected</v>
          </cell>
          <cell r="E447" t="str">
            <v>Regional</v>
          </cell>
        </row>
        <row r="448">
          <cell r="A448" t="str">
            <v>Venture Capital Fund for Africa</v>
          </cell>
          <cell r="C448" t="str">
            <v>Vegard</v>
          </cell>
          <cell r="D448" t="str">
            <v>Rejected</v>
          </cell>
          <cell r="E448" t="str">
            <v>Regional</v>
          </cell>
          <cell r="G448" t="str">
            <v>Investment Funds</v>
          </cell>
        </row>
        <row r="449">
          <cell r="A449" t="str">
            <v>SouthernCentral Private</v>
          </cell>
          <cell r="D449" t="str">
            <v>Rejected</v>
          </cell>
          <cell r="E449" t="str">
            <v>Regional</v>
          </cell>
        </row>
        <row r="450">
          <cell r="A450" t="str">
            <v>Uganda Microfinance Limited</v>
          </cell>
          <cell r="B450" t="str">
            <v>Financial Institution</v>
          </cell>
          <cell r="C450" t="str">
            <v>Marianne</v>
          </cell>
          <cell r="D450" t="str">
            <v>Disbursed</v>
          </cell>
          <cell r="E450" t="str">
            <v>Uganda</v>
          </cell>
          <cell r="F450">
            <v>1</v>
          </cell>
          <cell r="G450" t="str">
            <v>Micro-credit</v>
          </cell>
          <cell r="H450" t="str">
            <v>No</v>
          </cell>
          <cell r="I450">
            <v>38155</v>
          </cell>
          <cell r="J450">
            <v>1</v>
          </cell>
          <cell r="K450">
            <v>0</v>
          </cell>
          <cell r="L450">
            <v>0</v>
          </cell>
          <cell r="M450">
            <v>0</v>
          </cell>
        </row>
        <row r="451">
          <cell r="A451" t="str">
            <v>Uganda Microfinance Limited</v>
          </cell>
          <cell r="B451" t="str">
            <v>Financial Institution</v>
          </cell>
          <cell r="C451" t="str">
            <v>Marianne</v>
          </cell>
          <cell r="D451" t="str">
            <v>Disbursed</v>
          </cell>
          <cell r="E451" t="str">
            <v>Uganda</v>
          </cell>
          <cell r="F451">
            <v>1</v>
          </cell>
          <cell r="G451" t="str">
            <v>Micro-credit</v>
          </cell>
          <cell r="H451" t="str">
            <v>No</v>
          </cell>
          <cell r="I451">
            <v>38717</v>
          </cell>
          <cell r="J451">
            <v>1</v>
          </cell>
          <cell r="K451">
            <v>0</v>
          </cell>
          <cell r="L451">
            <v>0</v>
          </cell>
          <cell r="M451">
            <v>0</v>
          </cell>
        </row>
        <row r="452">
          <cell r="A452" t="str">
            <v>Uganda Microfinance Limited</v>
          </cell>
          <cell r="B452" t="str">
            <v>Financial Institution</v>
          </cell>
          <cell r="C452" t="str">
            <v>Marianne</v>
          </cell>
          <cell r="D452" t="str">
            <v>Disbursed</v>
          </cell>
          <cell r="E452" t="str">
            <v>Uganda</v>
          </cell>
          <cell r="F452">
            <v>1</v>
          </cell>
          <cell r="G452" t="str">
            <v>Micro-credit</v>
          </cell>
          <cell r="H452" t="str">
            <v>No</v>
          </cell>
          <cell r="I452">
            <v>39476</v>
          </cell>
          <cell r="J452">
            <v>1</v>
          </cell>
          <cell r="K452">
            <v>0</v>
          </cell>
          <cell r="L452">
            <v>0</v>
          </cell>
          <cell r="M452">
            <v>0</v>
          </cell>
        </row>
        <row r="453">
          <cell r="A453" t="str">
            <v>LifeStyle</v>
          </cell>
          <cell r="D453" t="str">
            <v>Rejected</v>
          </cell>
          <cell r="E453" t="str">
            <v>South Africa</v>
          </cell>
          <cell r="G453" t="str">
            <v>Other Manufacturing</v>
          </cell>
        </row>
        <row r="454">
          <cell r="A454" t="str">
            <v>African Travel Embassy</v>
          </cell>
          <cell r="D454" t="str">
            <v>Rejected</v>
          </cell>
          <cell r="E454" t="str">
            <v>Regional</v>
          </cell>
          <cell r="G454" t="str">
            <v>Tourism</v>
          </cell>
        </row>
        <row r="455">
          <cell r="A455" t="str">
            <v>Martenitza</v>
          </cell>
          <cell r="D455" t="str">
            <v>Rejected</v>
          </cell>
          <cell r="E455" t="str">
            <v>Bulgaria</v>
          </cell>
          <cell r="G455" t="str">
            <v>Transport and Storage</v>
          </cell>
        </row>
        <row r="456">
          <cell r="A456" t="str">
            <v>AfricInvest Fund</v>
          </cell>
          <cell r="D456" t="str">
            <v>Rejected</v>
          </cell>
          <cell r="E456" t="str">
            <v>Regional</v>
          </cell>
        </row>
        <row r="457">
          <cell r="A457" t="str">
            <v>Oil tanking Brazil</v>
          </cell>
          <cell r="C457" t="str">
            <v>Ole Magnus</v>
          </cell>
          <cell r="D457" t="str">
            <v>Rejected</v>
          </cell>
          <cell r="E457" t="str">
            <v>Brazil</v>
          </cell>
          <cell r="G457" t="str">
            <v>Chemicals</v>
          </cell>
        </row>
        <row r="458">
          <cell r="A458" t="str">
            <v>Tigre</v>
          </cell>
          <cell r="C458" t="str">
            <v>Ole Magnus</v>
          </cell>
          <cell r="D458" t="str">
            <v>Rejected</v>
          </cell>
          <cell r="E458" t="str">
            <v>Brazil</v>
          </cell>
          <cell r="G458" t="str">
            <v>Other Manufacturing</v>
          </cell>
        </row>
        <row r="459">
          <cell r="A459" t="str">
            <v>Vitopel</v>
          </cell>
          <cell r="C459" t="str">
            <v>Ole Magnus</v>
          </cell>
          <cell r="D459" t="str">
            <v>Rejected</v>
          </cell>
          <cell r="E459" t="str">
            <v>Argentina</v>
          </cell>
          <cell r="G459" t="str">
            <v>Other Manufacturing</v>
          </cell>
        </row>
        <row r="460">
          <cell r="A460" t="str">
            <v>Glocell Wireless Holding</v>
          </cell>
          <cell r="C460" t="str">
            <v>Deepak</v>
          </cell>
          <cell r="D460" t="str">
            <v>Prospect</v>
          </cell>
          <cell r="E460" t="str">
            <v>South Africa</v>
          </cell>
          <cell r="G460" t="str">
            <v>Communications</v>
          </cell>
        </row>
        <row r="461">
          <cell r="A461" t="str">
            <v>PlasmAcute</v>
          </cell>
          <cell r="C461" t="str">
            <v>Ole Magnus</v>
          </cell>
          <cell r="D461" t="str">
            <v>Closed</v>
          </cell>
          <cell r="E461" t="str">
            <v>South Africa</v>
          </cell>
          <cell r="G461" t="str">
            <v>Pharmaceuticals / Biotechnology</v>
          </cell>
        </row>
        <row r="462">
          <cell r="A462" t="str">
            <v>Pande &amp; Temane</v>
          </cell>
          <cell r="C462" t="str">
            <v>Ole Magnus</v>
          </cell>
          <cell r="D462" t="str">
            <v>Rejected</v>
          </cell>
          <cell r="E462" t="str">
            <v>Mozambique</v>
          </cell>
          <cell r="G462" t="str">
            <v>Energy</v>
          </cell>
        </row>
        <row r="463">
          <cell r="A463" t="str">
            <v>FEMI - Euro-Mena Fund</v>
          </cell>
          <cell r="D463" t="str">
            <v>Rejected</v>
          </cell>
          <cell r="E463" t="str">
            <v>Regional</v>
          </cell>
        </row>
        <row r="464">
          <cell r="A464" t="str">
            <v>Merlin Building Project</v>
          </cell>
          <cell r="D464" t="str">
            <v>Rejected</v>
          </cell>
          <cell r="E464" t="str">
            <v>Senegal</v>
          </cell>
          <cell r="G464" t="str">
            <v>Construction</v>
          </cell>
        </row>
        <row r="465">
          <cell r="A465" t="str">
            <v>European Medical Health Center</v>
          </cell>
          <cell r="D465" t="str">
            <v>Rejected</v>
          </cell>
          <cell r="E465" t="str">
            <v>Croatia</v>
          </cell>
          <cell r="G465" t="str">
            <v>Tourism</v>
          </cell>
        </row>
        <row r="466">
          <cell r="A466" t="str">
            <v>Yamei Electronics</v>
          </cell>
          <cell r="D466" t="str">
            <v>Rejected</v>
          </cell>
          <cell r="E466" t="str">
            <v>China</v>
          </cell>
          <cell r="G466" t="str">
            <v>Technology and Electronics</v>
          </cell>
        </row>
        <row r="467">
          <cell r="A467" t="str">
            <v>Nexans Nigeria</v>
          </cell>
          <cell r="D467" t="str">
            <v>Rejected</v>
          </cell>
          <cell r="E467" t="str">
            <v>Nigeria</v>
          </cell>
          <cell r="G467" t="str">
            <v>Technology and Electronics</v>
          </cell>
        </row>
        <row r="468">
          <cell r="A468" t="str">
            <v>LAAD</v>
          </cell>
          <cell r="B468" t="str">
            <v>Financial Institution</v>
          </cell>
          <cell r="C468" t="str">
            <v>Javier</v>
          </cell>
          <cell r="D468" t="str">
            <v>Disbursed</v>
          </cell>
          <cell r="E468" t="str">
            <v>Regional</v>
          </cell>
          <cell r="G468" t="str">
            <v>Other Financial Services</v>
          </cell>
          <cell r="H468" t="str">
            <v>No</v>
          </cell>
          <cell r="I468">
            <v>38314</v>
          </cell>
          <cell r="J468">
            <v>0</v>
          </cell>
        </row>
        <row r="469">
          <cell r="A469" t="str">
            <v>LAAD</v>
          </cell>
          <cell r="B469" t="str">
            <v>Financial Institution</v>
          </cell>
          <cell r="C469" t="str">
            <v>Javier</v>
          </cell>
          <cell r="D469" t="str">
            <v>Disbursed</v>
          </cell>
          <cell r="E469" t="str">
            <v>Regional</v>
          </cell>
          <cell r="G469" t="str">
            <v>Other Financial Services</v>
          </cell>
          <cell r="H469" t="str">
            <v>No</v>
          </cell>
          <cell r="I469">
            <v>38511</v>
          </cell>
          <cell r="J469">
            <v>0</v>
          </cell>
        </row>
        <row r="470">
          <cell r="A470" t="str">
            <v>LAAD</v>
          </cell>
          <cell r="B470" t="str">
            <v>Financial Institution</v>
          </cell>
          <cell r="C470" t="str">
            <v>Javier</v>
          </cell>
          <cell r="D470" t="str">
            <v>Disbursed</v>
          </cell>
          <cell r="E470" t="str">
            <v>Regional</v>
          </cell>
          <cell r="F470">
            <v>0.2</v>
          </cell>
          <cell r="G470" t="str">
            <v>Other Financial Services</v>
          </cell>
          <cell r="H470" t="str">
            <v>No</v>
          </cell>
          <cell r="I470">
            <v>38717</v>
          </cell>
          <cell r="J470">
            <v>0</v>
          </cell>
          <cell r="K470">
            <v>7.0000000000000007E-2</v>
          </cell>
          <cell r="L470">
            <v>0.69</v>
          </cell>
          <cell r="M470">
            <v>0.16</v>
          </cell>
        </row>
        <row r="471">
          <cell r="A471" t="str">
            <v>India Infrastructure Fund</v>
          </cell>
          <cell r="D471" t="str">
            <v>Rejected</v>
          </cell>
          <cell r="E471" t="str">
            <v>India</v>
          </cell>
        </row>
        <row r="472">
          <cell r="A472" t="str">
            <v>Mauritania Nordstar</v>
          </cell>
          <cell r="D472" t="str">
            <v>Rejected</v>
          </cell>
          <cell r="E472" t="str">
            <v>Mauritania</v>
          </cell>
          <cell r="G472" t="str">
            <v>Fishing &amp; Aquaculture</v>
          </cell>
        </row>
        <row r="473">
          <cell r="A473" t="str">
            <v>Nile Marble Co Ltd</v>
          </cell>
          <cell r="D473" t="str">
            <v>Rejected</v>
          </cell>
          <cell r="E473" t="str">
            <v>Sudan</v>
          </cell>
          <cell r="G473" t="str">
            <v>Mineral Resources and mining</v>
          </cell>
        </row>
        <row r="474">
          <cell r="A474" t="str">
            <v>Baraka Aggregate and Concrete Produ</v>
          </cell>
          <cell r="D474" t="str">
            <v>Rejected</v>
          </cell>
          <cell r="E474" t="str">
            <v>Uganda</v>
          </cell>
          <cell r="G474" t="str">
            <v>Mineral Resources and mining</v>
          </cell>
        </row>
        <row r="475">
          <cell r="A475" t="str">
            <v>Gornji Milanovac</v>
          </cell>
          <cell r="D475" t="str">
            <v>Rejected</v>
          </cell>
          <cell r="E475" t="str">
            <v>Serbia</v>
          </cell>
          <cell r="G475" t="str">
            <v>Agriculture</v>
          </cell>
        </row>
        <row r="476">
          <cell r="A476" t="str">
            <v>Møbelfabrikk Brasil</v>
          </cell>
          <cell r="C476" t="str">
            <v>Vegard</v>
          </cell>
          <cell r="D476" t="str">
            <v>Closed</v>
          </cell>
          <cell r="E476" t="str">
            <v>Brazil</v>
          </cell>
          <cell r="G476" t="str">
            <v>Other Manufacturing</v>
          </cell>
        </row>
        <row r="477">
          <cell r="A477" t="str">
            <v>Victoria Capital PE Fund</v>
          </cell>
          <cell r="D477" t="str">
            <v>Rejected</v>
          </cell>
          <cell r="E477" t="str">
            <v>China</v>
          </cell>
        </row>
        <row r="478">
          <cell r="A478" t="str">
            <v>Sparedusj Tunisia</v>
          </cell>
          <cell r="D478" t="str">
            <v>Rejected</v>
          </cell>
          <cell r="E478" t="str">
            <v>Tunisia</v>
          </cell>
          <cell r="G478" t="str">
            <v>Energy</v>
          </cell>
        </row>
        <row r="479">
          <cell r="A479" t="str">
            <v>Poland-Invest</v>
          </cell>
          <cell r="D479" t="str">
            <v>Rejected</v>
          </cell>
          <cell r="E479" t="str">
            <v>Poland</v>
          </cell>
          <cell r="G479" t="str">
            <v>Services and Consulting</v>
          </cell>
        </row>
        <row r="480">
          <cell r="A480" t="str">
            <v>Synergygroup</v>
          </cell>
          <cell r="D480" t="str">
            <v>Rejected</v>
          </cell>
          <cell r="E480" t="str">
            <v>Bulgaria</v>
          </cell>
        </row>
        <row r="481">
          <cell r="A481" t="str">
            <v>STA</v>
          </cell>
          <cell r="D481" t="str">
            <v>Rejected</v>
          </cell>
          <cell r="E481" t="str">
            <v>Thailand</v>
          </cell>
          <cell r="G481" t="str">
            <v>Other Manufacturing</v>
          </cell>
        </row>
        <row r="482">
          <cell r="A482" t="str">
            <v>Madagascar Submarine Fiber Optic Ca</v>
          </cell>
          <cell r="C482" t="str">
            <v>Vegard</v>
          </cell>
          <cell r="D482" t="str">
            <v>Rejected</v>
          </cell>
          <cell r="E482" t="str">
            <v>Regional</v>
          </cell>
          <cell r="G482" t="str">
            <v>Communications</v>
          </cell>
        </row>
        <row r="483">
          <cell r="A483" t="str">
            <v>TMP (Telecom Management Partner)</v>
          </cell>
          <cell r="B483" t="str">
            <v>Direct investment</v>
          </cell>
          <cell r="C483" t="str">
            <v>Pål</v>
          </cell>
          <cell r="D483" t="str">
            <v>Partially disbursed</v>
          </cell>
          <cell r="E483" t="str">
            <v>Namibia</v>
          </cell>
          <cell r="G483" t="str">
            <v>Communications</v>
          </cell>
          <cell r="I483">
            <v>38411</v>
          </cell>
          <cell r="J483">
            <v>0</v>
          </cell>
        </row>
        <row r="484">
          <cell r="A484" t="str">
            <v>TMP (Telecom Management Partner)</v>
          </cell>
          <cell r="B484" t="str">
            <v>Direct investment</v>
          </cell>
          <cell r="C484" t="str">
            <v>Pål</v>
          </cell>
          <cell r="D484" t="str">
            <v>Partially disbursed</v>
          </cell>
          <cell r="E484" t="str">
            <v>Namibia</v>
          </cell>
          <cell r="G484" t="str">
            <v>Communications</v>
          </cell>
          <cell r="I484">
            <v>38638</v>
          </cell>
          <cell r="J484">
            <v>0.5</v>
          </cell>
        </row>
        <row r="485">
          <cell r="A485" t="str">
            <v>TMP (Telecom Management Partner)</v>
          </cell>
          <cell r="B485" t="str">
            <v>Direct investment</v>
          </cell>
          <cell r="C485" t="str">
            <v>Pål</v>
          </cell>
          <cell r="D485" t="str">
            <v>Partially disbursed</v>
          </cell>
          <cell r="E485" t="str">
            <v>Namibia</v>
          </cell>
          <cell r="F485">
            <v>0.25</v>
          </cell>
          <cell r="G485" t="str">
            <v>Communications</v>
          </cell>
          <cell r="I485">
            <v>39082</v>
          </cell>
          <cell r="J485">
            <v>0</v>
          </cell>
          <cell r="K485">
            <v>0.25</v>
          </cell>
          <cell r="L485">
            <v>0</v>
          </cell>
        </row>
        <row r="486">
          <cell r="A486" t="str">
            <v>TMP (Telecom Management Partner)</v>
          </cell>
          <cell r="B486" t="str">
            <v>Direct investment</v>
          </cell>
          <cell r="C486" t="str">
            <v>Pål</v>
          </cell>
          <cell r="D486" t="str">
            <v>Partially disbursed</v>
          </cell>
          <cell r="E486" t="str">
            <v>Namibia</v>
          </cell>
          <cell r="G486" t="str">
            <v>Communications</v>
          </cell>
          <cell r="I486">
            <v>39447</v>
          </cell>
          <cell r="L486">
            <v>1</v>
          </cell>
        </row>
        <row r="487">
          <cell r="A487" t="str">
            <v>Tuninvest North Africa Fund</v>
          </cell>
          <cell r="C487" t="str">
            <v>Vegard</v>
          </cell>
          <cell r="D487" t="str">
            <v>Rejected</v>
          </cell>
          <cell r="E487" t="str">
            <v>Regional</v>
          </cell>
          <cell r="G487" t="str">
            <v>Investment Funds</v>
          </cell>
        </row>
        <row r="488">
          <cell r="A488" t="str">
            <v>China Investment Fund</v>
          </cell>
          <cell r="C488" t="str">
            <v>Zhen</v>
          </cell>
          <cell r="D488" t="str">
            <v>Rejected</v>
          </cell>
          <cell r="E488" t="str">
            <v>China</v>
          </cell>
        </row>
        <row r="489">
          <cell r="A489" t="str">
            <v>Nicafish</v>
          </cell>
          <cell r="B489" t="str">
            <v>Direct investment</v>
          </cell>
          <cell r="C489" t="str">
            <v>Elin</v>
          </cell>
          <cell r="D489" t="str">
            <v>Partially disbursed</v>
          </cell>
          <cell r="E489" t="str">
            <v>Nicaragua</v>
          </cell>
          <cell r="F489">
            <v>1</v>
          </cell>
          <cell r="G489" t="str">
            <v>Fishing &amp; Aquaculture</v>
          </cell>
          <cell r="H489" t="str">
            <v>Yes</v>
          </cell>
          <cell r="I489">
            <v>38717</v>
          </cell>
          <cell r="J489">
            <v>0</v>
          </cell>
          <cell r="K489">
            <v>1</v>
          </cell>
          <cell r="L489">
            <v>0</v>
          </cell>
          <cell r="M489">
            <v>0</v>
          </cell>
        </row>
        <row r="490">
          <cell r="A490" t="str">
            <v>Flagship Capital Corporation</v>
          </cell>
          <cell r="C490" t="str">
            <v>Zhen</v>
          </cell>
          <cell r="D490" t="str">
            <v>Rejected</v>
          </cell>
          <cell r="E490" t="str">
            <v>China</v>
          </cell>
          <cell r="G490" t="str">
            <v>Investment Funds</v>
          </cell>
        </row>
        <row r="491">
          <cell r="A491" t="str">
            <v>Tilapia i Brazil</v>
          </cell>
          <cell r="C491" t="str">
            <v>Zhen</v>
          </cell>
          <cell r="D491" t="str">
            <v>Rejected</v>
          </cell>
          <cell r="E491" t="str">
            <v>Brazil</v>
          </cell>
          <cell r="G491" t="str">
            <v>Fishing &amp; Aquaculture</v>
          </cell>
        </row>
        <row r="492">
          <cell r="A492" t="str">
            <v>APIDC Biotech Fund</v>
          </cell>
          <cell r="B492" t="str">
            <v>Fund</v>
          </cell>
          <cell r="C492" t="str">
            <v>Katharina</v>
          </cell>
          <cell r="D492" t="str">
            <v>Partially disbursed</v>
          </cell>
          <cell r="E492" t="str">
            <v>India</v>
          </cell>
          <cell r="F492">
            <v>0</v>
          </cell>
          <cell r="G492" t="str">
            <v>Investment Funds</v>
          </cell>
          <cell r="I492">
            <v>38717</v>
          </cell>
          <cell r="J492">
            <v>0</v>
          </cell>
          <cell r="K492">
            <v>1</v>
          </cell>
          <cell r="L492">
            <v>0</v>
          </cell>
          <cell r="M492">
            <v>0</v>
          </cell>
        </row>
        <row r="493">
          <cell r="A493" t="str">
            <v>APIDC Biotech Fund</v>
          </cell>
          <cell r="B493" t="str">
            <v>Fund</v>
          </cell>
          <cell r="C493" t="str">
            <v>Katharina</v>
          </cell>
          <cell r="D493" t="str">
            <v>Partially disbursed</v>
          </cell>
          <cell r="E493" t="str">
            <v>India</v>
          </cell>
          <cell r="G493" t="str">
            <v>Investment Funds</v>
          </cell>
          <cell r="I493">
            <v>39447</v>
          </cell>
          <cell r="J493">
            <v>0</v>
          </cell>
          <cell r="K493">
            <v>1</v>
          </cell>
        </row>
        <row r="494">
          <cell r="A494" t="str">
            <v>Quintessential PE Fund for East Afr</v>
          </cell>
          <cell r="C494" t="str">
            <v>Vegard</v>
          </cell>
          <cell r="D494" t="str">
            <v>Rejected</v>
          </cell>
          <cell r="E494" t="str">
            <v>Kenya</v>
          </cell>
          <cell r="G494" t="str">
            <v>Investment Funds</v>
          </cell>
        </row>
        <row r="495">
          <cell r="A495" t="str">
            <v>Faulu Kenya</v>
          </cell>
          <cell r="D495" t="str">
            <v>Rejected</v>
          </cell>
          <cell r="E495" t="str">
            <v>Kenya</v>
          </cell>
          <cell r="G495" t="str">
            <v>Micro-credit</v>
          </cell>
        </row>
        <row r="496">
          <cell r="A496" t="str">
            <v>Croatia starch production</v>
          </cell>
          <cell r="D496" t="str">
            <v>Rejected</v>
          </cell>
          <cell r="E496" t="str">
            <v>Croatia</v>
          </cell>
          <cell r="G496" t="str">
            <v>Food processing</v>
          </cell>
        </row>
        <row r="497">
          <cell r="A497" t="str">
            <v>Swe Fly</v>
          </cell>
          <cell r="D497" t="str">
            <v>Rejected</v>
          </cell>
          <cell r="E497" t="str">
            <v>Sweden</v>
          </cell>
          <cell r="G497" t="str">
            <v>Transport and Storage</v>
          </cell>
        </row>
        <row r="498">
          <cell r="A498" t="str">
            <v>Leopard Game Lodge</v>
          </cell>
          <cell r="D498" t="str">
            <v>Rejected</v>
          </cell>
          <cell r="E498" t="str">
            <v>South Africa</v>
          </cell>
          <cell r="G498" t="str">
            <v>Tourism</v>
          </cell>
        </row>
        <row r="499">
          <cell r="A499" t="str">
            <v>LNG Gravifloat</v>
          </cell>
          <cell r="D499" t="str">
            <v>Rejected</v>
          </cell>
          <cell r="G499" t="str">
            <v>Other Manufacturing</v>
          </cell>
        </row>
        <row r="500">
          <cell r="A500" t="str">
            <v>7L Capital Partners</v>
          </cell>
          <cell r="C500" t="str">
            <v>Ole Magnus</v>
          </cell>
          <cell r="D500" t="str">
            <v>Rejected</v>
          </cell>
          <cell r="E500" t="str">
            <v>Regional</v>
          </cell>
        </row>
        <row r="501">
          <cell r="A501" t="str">
            <v>Green Planet Forestry Invest</v>
          </cell>
          <cell r="C501" t="str">
            <v>Vegard</v>
          </cell>
          <cell r="D501" t="str">
            <v>Rejected</v>
          </cell>
          <cell r="E501" t="str">
            <v>Kenya</v>
          </cell>
          <cell r="G501" t="str">
            <v>Forestry</v>
          </cell>
        </row>
        <row r="502">
          <cell r="A502" t="str">
            <v>Euroventures Capital</v>
          </cell>
          <cell r="D502" t="str">
            <v>Rejected</v>
          </cell>
          <cell r="E502" t="str">
            <v>Regional</v>
          </cell>
          <cell r="G502" t="str">
            <v>Investment Funds</v>
          </cell>
        </row>
        <row r="503">
          <cell r="A503" t="str">
            <v>Business Partners Madagascar SME Fu</v>
          </cell>
          <cell r="B503" t="str">
            <v>Fund</v>
          </cell>
          <cell r="C503" t="str">
            <v>Vegard B</v>
          </cell>
          <cell r="D503" t="str">
            <v>Partially disbursed</v>
          </cell>
          <cell r="E503" t="str">
            <v>Madagascar</v>
          </cell>
          <cell r="F503">
            <v>1</v>
          </cell>
          <cell r="G503" t="str">
            <v>Investment Funds</v>
          </cell>
          <cell r="I503">
            <v>38898</v>
          </cell>
          <cell r="J503">
            <v>1</v>
          </cell>
        </row>
        <row r="504">
          <cell r="A504" t="str">
            <v>Business Partners Madagascar SME Fu</v>
          </cell>
          <cell r="B504" t="str">
            <v>Fund</v>
          </cell>
          <cell r="C504" t="str">
            <v>Vegard B</v>
          </cell>
          <cell r="D504" t="str">
            <v>Partially disbursed</v>
          </cell>
          <cell r="E504" t="str">
            <v>Madagascar</v>
          </cell>
          <cell r="G504" t="str">
            <v>Investment Funds</v>
          </cell>
          <cell r="I504">
            <v>39082</v>
          </cell>
          <cell r="J504">
            <v>1</v>
          </cell>
        </row>
        <row r="505">
          <cell r="A505" t="str">
            <v>Business Partners Madagascar SME Fu</v>
          </cell>
          <cell r="B505" t="str">
            <v>Fund</v>
          </cell>
          <cell r="C505" t="str">
            <v>Vegard B</v>
          </cell>
          <cell r="D505" t="str">
            <v>Partially disbursed</v>
          </cell>
          <cell r="E505" t="str">
            <v>Madagascar</v>
          </cell>
          <cell r="G505" t="str">
            <v>Investment Funds</v>
          </cell>
          <cell r="I505">
            <v>39447</v>
          </cell>
          <cell r="J505">
            <v>1</v>
          </cell>
        </row>
        <row r="506">
          <cell r="A506" t="str">
            <v>Business Partners Kenya SME Fund</v>
          </cell>
          <cell r="B506" t="str">
            <v>Direct investment</v>
          </cell>
          <cell r="C506" t="str">
            <v>Ole Magnus</v>
          </cell>
          <cell r="D506" t="str">
            <v>Closed</v>
          </cell>
          <cell r="E506" t="str">
            <v>Kenya</v>
          </cell>
          <cell r="G506" t="str">
            <v>Investment Funds</v>
          </cell>
          <cell r="I506">
            <v>38442</v>
          </cell>
          <cell r="J506">
            <v>0</v>
          </cell>
        </row>
        <row r="507">
          <cell r="A507" t="str">
            <v>Business Partners Ghana SME Fund</v>
          </cell>
          <cell r="B507" t="str">
            <v>Direct investment</v>
          </cell>
          <cell r="C507" t="str">
            <v>Ole Magnus</v>
          </cell>
          <cell r="D507" t="str">
            <v>Withdrawn</v>
          </cell>
          <cell r="E507" t="str">
            <v>Ghana</v>
          </cell>
          <cell r="G507" t="str">
            <v>Investment Funds</v>
          </cell>
          <cell r="I507">
            <v>38442</v>
          </cell>
          <cell r="J507">
            <v>0</v>
          </cell>
        </row>
        <row r="508">
          <cell r="A508" t="str">
            <v>Canopus</v>
          </cell>
          <cell r="D508" t="str">
            <v>Rejected</v>
          </cell>
          <cell r="E508" t="str">
            <v>Zambia</v>
          </cell>
          <cell r="G508" t="str">
            <v>Transport and Storage</v>
          </cell>
        </row>
        <row r="509">
          <cell r="A509" t="str">
            <v>SCAW Zambia Ltd</v>
          </cell>
          <cell r="C509" t="str">
            <v>Deepak</v>
          </cell>
          <cell r="D509" t="str">
            <v>Closed</v>
          </cell>
          <cell r="E509" t="str">
            <v>Zambia</v>
          </cell>
          <cell r="G509" t="str">
            <v>Other Manufacturing</v>
          </cell>
          <cell r="I509">
            <v>38442</v>
          </cell>
          <cell r="J509">
            <v>1</v>
          </cell>
        </row>
        <row r="510">
          <cell r="A510" t="str">
            <v>Nam Sim Hydropower</v>
          </cell>
          <cell r="C510" t="str">
            <v>Vidar</v>
          </cell>
          <cell r="D510" t="str">
            <v>Prospect</v>
          </cell>
          <cell r="E510" t="str">
            <v>Laos</v>
          </cell>
          <cell r="G510" t="str">
            <v>Energy</v>
          </cell>
        </row>
        <row r="511">
          <cell r="A511" t="str">
            <v>China Environment Fund 2004</v>
          </cell>
          <cell r="B511" t="str">
            <v>Fund</v>
          </cell>
          <cell r="C511" t="str">
            <v>Vidar</v>
          </cell>
          <cell r="D511" t="str">
            <v>Partially disbursed</v>
          </cell>
          <cell r="E511" t="str">
            <v>China</v>
          </cell>
          <cell r="F511">
            <v>0</v>
          </cell>
          <cell r="G511" t="str">
            <v>Investment Funds</v>
          </cell>
          <cell r="I511">
            <v>38718</v>
          </cell>
          <cell r="J511">
            <v>0</v>
          </cell>
          <cell r="K511">
            <v>0</v>
          </cell>
          <cell r="L511">
            <v>1</v>
          </cell>
          <cell r="M511">
            <v>0</v>
          </cell>
        </row>
        <row r="512">
          <cell r="A512" t="str">
            <v>Aureos South Asia Fund (Holdings)</v>
          </cell>
          <cell r="B512" t="str">
            <v>Fund</v>
          </cell>
          <cell r="C512" t="str">
            <v>Katharina</v>
          </cell>
          <cell r="D512" t="str">
            <v>Partially disbursed</v>
          </cell>
          <cell r="E512" t="str">
            <v>Regional</v>
          </cell>
          <cell r="F512">
            <v>0.3</v>
          </cell>
          <cell r="G512" t="str">
            <v>Investment Funds</v>
          </cell>
          <cell r="H512" t="str">
            <v>No</v>
          </cell>
          <cell r="I512">
            <v>38880</v>
          </cell>
          <cell r="J512">
            <v>0.05</v>
          </cell>
          <cell r="K512">
            <v>0.75</v>
          </cell>
          <cell r="L512">
            <v>0.2</v>
          </cell>
        </row>
        <row r="513">
          <cell r="A513" t="str">
            <v>Aureos South Asia Fund (Holdings)</v>
          </cell>
          <cell r="B513" t="str">
            <v>Fund</v>
          </cell>
          <cell r="C513" t="str">
            <v>Katharina</v>
          </cell>
          <cell r="D513" t="str">
            <v>Partially disbursed</v>
          </cell>
          <cell r="E513" t="str">
            <v>Regional</v>
          </cell>
          <cell r="G513" t="str">
            <v>Investment Funds</v>
          </cell>
          <cell r="H513" t="str">
            <v>No</v>
          </cell>
          <cell r="I513">
            <v>39293</v>
          </cell>
          <cell r="J513">
            <v>0.1</v>
          </cell>
        </row>
        <row r="514">
          <cell r="A514" t="str">
            <v>Aureos South Asia Fund (Holdings)</v>
          </cell>
          <cell r="B514" t="str">
            <v>Fund</v>
          </cell>
          <cell r="C514" t="str">
            <v>Katharina</v>
          </cell>
          <cell r="D514" t="str">
            <v>Partially disbursed</v>
          </cell>
          <cell r="E514" t="str">
            <v>Regional</v>
          </cell>
          <cell r="G514" t="str">
            <v>Investment Funds</v>
          </cell>
          <cell r="H514" t="str">
            <v>No</v>
          </cell>
          <cell r="I514">
            <v>39294</v>
          </cell>
          <cell r="J514">
            <v>0.1</v>
          </cell>
        </row>
        <row r="515">
          <cell r="A515" t="str">
            <v>Aureos South Asia Fund (Holdings)</v>
          </cell>
          <cell r="B515" t="str">
            <v>Fund</v>
          </cell>
          <cell r="C515" t="str">
            <v>Katharina</v>
          </cell>
          <cell r="D515" t="str">
            <v>Partially disbursed</v>
          </cell>
          <cell r="E515" t="str">
            <v>Regional</v>
          </cell>
          <cell r="G515" t="str">
            <v>Investment Funds</v>
          </cell>
          <cell r="H515" t="str">
            <v>No</v>
          </cell>
          <cell r="I515">
            <v>39447</v>
          </cell>
          <cell r="K515">
            <v>0.75</v>
          </cell>
        </row>
        <row r="516">
          <cell r="A516" t="str">
            <v>Ascent India Fund</v>
          </cell>
          <cell r="C516" t="str">
            <v>Vidar</v>
          </cell>
          <cell r="D516" t="str">
            <v>Rejected</v>
          </cell>
          <cell r="E516" t="str">
            <v>India</v>
          </cell>
          <cell r="G516" t="str">
            <v>Investment Funds</v>
          </cell>
        </row>
        <row r="517">
          <cell r="A517" t="str">
            <v>Vietnam Opportunity Fund</v>
          </cell>
          <cell r="C517" t="str">
            <v>Vidar</v>
          </cell>
          <cell r="D517" t="str">
            <v>Rejected</v>
          </cell>
          <cell r="E517" t="str">
            <v>Viet Nam</v>
          </cell>
          <cell r="G517" t="str">
            <v>Investment Funds</v>
          </cell>
        </row>
        <row r="518">
          <cell r="A518" t="str">
            <v>Vietnam Equity Fund</v>
          </cell>
          <cell r="B518" t="str">
            <v>Fund</v>
          </cell>
          <cell r="C518" t="str">
            <v>Vidar</v>
          </cell>
          <cell r="D518" t="str">
            <v>Partially disbursed</v>
          </cell>
          <cell r="E518" t="str">
            <v>Viet Nam</v>
          </cell>
          <cell r="F518">
            <v>1</v>
          </cell>
          <cell r="G518" t="str">
            <v>Investment Funds</v>
          </cell>
          <cell r="H518" t="str">
            <v>No</v>
          </cell>
          <cell r="I518">
            <v>38694</v>
          </cell>
          <cell r="K518">
            <v>1</v>
          </cell>
        </row>
        <row r="519">
          <cell r="A519" t="str">
            <v>Vietnam Equity Fund</v>
          </cell>
          <cell r="B519" t="str">
            <v>Fund</v>
          </cell>
          <cell r="C519" t="str">
            <v>Vidar</v>
          </cell>
          <cell r="D519" t="str">
            <v>Partially disbursed</v>
          </cell>
          <cell r="E519" t="str">
            <v>Viet Nam</v>
          </cell>
          <cell r="G519" t="str">
            <v>Investment Funds</v>
          </cell>
          <cell r="H519" t="str">
            <v>No</v>
          </cell>
          <cell r="I519">
            <v>39293</v>
          </cell>
          <cell r="J519">
            <v>0</v>
          </cell>
        </row>
        <row r="520">
          <cell r="A520" t="str">
            <v>Vietnam Equity Fund</v>
          </cell>
          <cell r="B520" t="str">
            <v>Fund</v>
          </cell>
          <cell r="C520" t="str">
            <v>Vidar</v>
          </cell>
          <cell r="D520" t="str">
            <v>Partially disbursed</v>
          </cell>
          <cell r="E520" t="str">
            <v>Viet Nam</v>
          </cell>
          <cell r="F520">
            <v>1</v>
          </cell>
          <cell r="G520" t="str">
            <v>Investment Funds</v>
          </cell>
          <cell r="H520" t="str">
            <v>No</v>
          </cell>
          <cell r="I520">
            <v>39447</v>
          </cell>
          <cell r="K520">
            <v>1</v>
          </cell>
        </row>
        <row r="521">
          <cell r="A521" t="str">
            <v>TMP Sierra Leone</v>
          </cell>
          <cell r="C521" t="str">
            <v>Vegard</v>
          </cell>
          <cell r="D521" t="str">
            <v>Rejected</v>
          </cell>
          <cell r="E521" t="str">
            <v>Sierra Leone</v>
          </cell>
          <cell r="G521" t="str">
            <v>Communications</v>
          </cell>
        </row>
        <row r="522">
          <cell r="A522" t="str">
            <v>Natural Resources Empowerment Fund</v>
          </cell>
          <cell r="C522" t="str">
            <v>Vegard</v>
          </cell>
          <cell r="D522" t="str">
            <v>Rejected</v>
          </cell>
          <cell r="E522" t="str">
            <v>South Africa</v>
          </cell>
          <cell r="G522" t="str">
            <v>Investment Funds</v>
          </cell>
        </row>
        <row r="523">
          <cell r="A523" t="str">
            <v>Padi Murni</v>
          </cell>
          <cell r="D523" t="str">
            <v>Rejected</v>
          </cell>
          <cell r="E523" t="str">
            <v>Indonesia</v>
          </cell>
          <cell r="G523" t="str">
            <v>Food processing</v>
          </cell>
        </row>
        <row r="524">
          <cell r="A524" t="str">
            <v>Copperbelt Energy Corporation Ltd</v>
          </cell>
          <cell r="C524" t="str">
            <v>Deepak</v>
          </cell>
          <cell r="D524" t="str">
            <v>Withdrawn</v>
          </cell>
          <cell r="E524" t="str">
            <v>Zambia</v>
          </cell>
          <cell r="G524" t="str">
            <v>Energy</v>
          </cell>
        </row>
        <row r="525">
          <cell r="A525" t="str">
            <v>Genika Coffee Plantation</v>
          </cell>
          <cell r="C525" t="str">
            <v>Henning</v>
          </cell>
          <cell r="D525" t="str">
            <v>Rejected</v>
          </cell>
          <cell r="E525" t="str">
            <v>Ethiopia</v>
          </cell>
          <cell r="G525" t="str">
            <v>Agriculture</v>
          </cell>
        </row>
        <row r="526">
          <cell r="A526" t="str">
            <v>Garuda Indonesia Private Equity Fun</v>
          </cell>
          <cell r="D526" t="str">
            <v>Rejected</v>
          </cell>
          <cell r="E526" t="str">
            <v>Indonesia</v>
          </cell>
        </row>
        <row r="527">
          <cell r="A527" t="str">
            <v>India BPO Fund</v>
          </cell>
          <cell r="D527" t="str">
            <v>Rejected</v>
          </cell>
          <cell r="E527" t="str">
            <v>India</v>
          </cell>
          <cell r="G527" t="str">
            <v>Information Technology</v>
          </cell>
        </row>
        <row r="528">
          <cell r="A528" t="str">
            <v>TTS China</v>
          </cell>
          <cell r="B528" t="str">
            <v>Direct investment</v>
          </cell>
          <cell r="C528" t="str">
            <v>Vidar</v>
          </cell>
          <cell r="D528" t="str">
            <v>Disbursed</v>
          </cell>
          <cell r="E528" t="str">
            <v>China</v>
          </cell>
          <cell r="F528">
            <v>0</v>
          </cell>
          <cell r="G528" t="str">
            <v>Other Manufacturing</v>
          </cell>
          <cell r="H528" t="str">
            <v>No</v>
          </cell>
          <cell r="I528">
            <v>38718</v>
          </cell>
          <cell r="L528">
            <v>1</v>
          </cell>
        </row>
        <row r="529">
          <cell r="A529" t="str">
            <v>TTS China</v>
          </cell>
          <cell r="B529" t="str">
            <v>Direct investment</v>
          </cell>
          <cell r="C529" t="str">
            <v>Vidar</v>
          </cell>
          <cell r="D529" t="str">
            <v>Disbursed</v>
          </cell>
          <cell r="E529" t="str">
            <v>China</v>
          </cell>
          <cell r="F529">
            <v>1</v>
          </cell>
          <cell r="G529" t="str">
            <v>Other Manufacturing</v>
          </cell>
          <cell r="H529" t="str">
            <v>No</v>
          </cell>
          <cell r="I529">
            <v>39447</v>
          </cell>
          <cell r="J529">
            <v>0</v>
          </cell>
          <cell r="L529">
            <v>1</v>
          </cell>
        </row>
        <row r="530">
          <cell r="A530" t="str">
            <v>Corporacion Interfin S.A.</v>
          </cell>
          <cell r="B530" t="str">
            <v>Financial Institution</v>
          </cell>
          <cell r="C530" t="str">
            <v>Javier</v>
          </cell>
          <cell r="D530" t="str">
            <v>Exited</v>
          </cell>
          <cell r="E530" t="str">
            <v>Costa Rica</v>
          </cell>
          <cell r="G530" t="str">
            <v>Other Financial Services</v>
          </cell>
          <cell r="H530" t="str">
            <v>No</v>
          </cell>
          <cell r="I530">
            <v>38411</v>
          </cell>
          <cell r="J530">
            <v>0</v>
          </cell>
        </row>
        <row r="531">
          <cell r="A531" t="str">
            <v>Corporacion Interfin S.A.</v>
          </cell>
          <cell r="B531" t="str">
            <v>Financial Institution</v>
          </cell>
          <cell r="C531" t="str">
            <v>Javier</v>
          </cell>
          <cell r="D531" t="str">
            <v>Exited</v>
          </cell>
          <cell r="E531" t="str">
            <v>Costa Rica</v>
          </cell>
          <cell r="F531">
            <v>0</v>
          </cell>
          <cell r="G531" t="str">
            <v>Other Financial Services</v>
          </cell>
          <cell r="H531" t="str">
            <v>No</v>
          </cell>
          <cell r="I531">
            <v>38717</v>
          </cell>
          <cell r="J531">
            <v>0</v>
          </cell>
          <cell r="K531">
            <v>0</v>
          </cell>
          <cell r="L531">
            <v>0.3</v>
          </cell>
          <cell r="M531">
            <v>0.7</v>
          </cell>
        </row>
        <row r="532">
          <cell r="A532" t="str">
            <v>Lake Victoria shipping co. Ltd.</v>
          </cell>
          <cell r="D532" t="str">
            <v>Rejected</v>
          </cell>
          <cell r="E532" t="str">
            <v>Regional</v>
          </cell>
          <cell r="G532" t="str">
            <v>Transport and Storage</v>
          </cell>
        </row>
        <row r="533">
          <cell r="A533" t="str">
            <v>Gambia stationary manuf.</v>
          </cell>
          <cell r="D533" t="str">
            <v>Rejected</v>
          </cell>
          <cell r="E533" t="str">
            <v>Gambia</v>
          </cell>
          <cell r="G533" t="str">
            <v>Other Manufacturing</v>
          </cell>
        </row>
        <row r="534">
          <cell r="A534" t="str">
            <v>Baring India Fund II</v>
          </cell>
          <cell r="C534" t="str">
            <v>Vidar</v>
          </cell>
          <cell r="D534" t="str">
            <v>Rejected</v>
          </cell>
          <cell r="E534" t="str">
            <v>India</v>
          </cell>
        </row>
        <row r="535">
          <cell r="A535" t="str">
            <v>Sierra Leone PE Fund</v>
          </cell>
          <cell r="C535" t="str">
            <v>Vegard</v>
          </cell>
          <cell r="D535" t="str">
            <v>Rejected</v>
          </cell>
          <cell r="E535" t="str">
            <v>Sierra Leone</v>
          </cell>
        </row>
        <row r="536">
          <cell r="A536" t="str">
            <v>Afrinord Hotel Investments</v>
          </cell>
          <cell r="B536" t="str">
            <v>Direct investment</v>
          </cell>
          <cell r="C536" t="str">
            <v>Henning</v>
          </cell>
          <cell r="D536" t="str">
            <v>Partially disbursed</v>
          </cell>
          <cell r="E536" t="str">
            <v>Regional</v>
          </cell>
          <cell r="G536" t="str">
            <v>Tourism</v>
          </cell>
          <cell r="I536">
            <v>38442</v>
          </cell>
          <cell r="J536">
            <v>0.5</v>
          </cell>
        </row>
        <row r="537">
          <cell r="A537" t="str">
            <v>Afrinord Hotel Investments</v>
          </cell>
          <cell r="B537" t="str">
            <v>Direct investment</v>
          </cell>
          <cell r="C537" t="str">
            <v>Henning</v>
          </cell>
          <cell r="D537" t="str">
            <v>Partially disbursed</v>
          </cell>
          <cell r="E537" t="str">
            <v>Regional</v>
          </cell>
          <cell r="G537" t="str">
            <v>Tourism</v>
          </cell>
          <cell r="I537">
            <v>39447</v>
          </cell>
          <cell r="J537">
            <v>0.5</v>
          </cell>
          <cell r="K537">
            <v>0.25</v>
          </cell>
          <cell r="L537">
            <v>0.25</v>
          </cell>
        </row>
        <row r="538">
          <cell r="A538" t="str">
            <v>Corporate Financial Consultants</v>
          </cell>
          <cell r="D538" t="str">
            <v>Rejected</v>
          </cell>
          <cell r="E538" t="str">
            <v>Regional</v>
          </cell>
        </row>
        <row r="539">
          <cell r="A539" t="str">
            <v>Europe Business Partners</v>
          </cell>
          <cell r="D539" t="str">
            <v>Rejected</v>
          </cell>
          <cell r="E539" t="str">
            <v>Germany</v>
          </cell>
          <cell r="G539" t="str">
            <v>Energy</v>
          </cell>
        </row>
        <row r="540">
          <cell r="A540" t="str">
            <v>CASEIF II</v>
          </cell>
          <cell r="B540" t="str">
            <v>Fund</v>
          </cell>
          <cell r="C540" t="str">
            <v>Javier</v>
          </cell>
          <cell r="D540" t="str">
            <v>Partially disbursed</v>
          </cell>
          <cell r="E540" t="str">
            <v>Nicaragua</v>
          </cell>
          <cell r="G540" t="str">
            <v>Investment Funds</v>
          </cell>
          <cell r="I540">
            <v>38990</v>
          </cell>
          <cell r="J540">
            <v>0</v>
          </cell>
        </row>
        <row r="541">
          <cell r="A541" t="str">
            <v>CASEIF II</v>
          </cell>
          <cell r="B541" t="str">
            <v>Fund</v>
          </cell>
          <cell r="C541" t="str">
            <v>Javier</v>
          </cell>
          <cell r="D541" t="str">
            <v>Partially disbursed</v>
          </cell>
          <cell r="E541" t="str">
            <v>Nicaragua</v>
          </cell>
          <cell r="F541">
            <v>0.58329999999999993</v>
          </cell>
          <cell r="G541" t="str">
            <v>Investment Funds</v>
          </cell>
          <cell r="I541">
            <v>39447</v>
          </cell>
          <cell r="K541">
            <v>0.58333000000000002</v>
          </cell>
          <cell r="M541">
            <v>0.41667000000000004</v>
          </cell>
        </row>
        <row r="542">
          <cell r="A542" t="str">
            <v>PICTI</v>
          </cell>
          <cell r="D542" t="str">
            <v>Rejected</v>
          </cell>
          <cell r="E542" t="str">
            <v>Palestine</v>
          </cell>
          <cell r="G542" t="str">
            <v>Other Financial Services</v>
          </cell>
        </row>
        <row r="543">
          <cell r="A543" t="str">
            <v>Canasia Power Corp.</v>
          </cell>
          <cell r="D543" t="str">
            <v>Rejected</v>
          </cell>
          <cell r="E543" t="str">
            <v>India</v>
          </cell>
          <cell r="G543" t="str">
            <v>Energy</v>
          </cell>
        </row>
        <row r="544">
          <cell r="A544" t="str">
            <v>Sankhya Technologies</v>
          </cell>
          <cell r="D544" t="str">
            <v>Rejected</v>
          </cell>
          <cell r="E544" t="str">
            <v>India</v>
          </cell>
          <cell r="G544" t="str">
            <v>Information Technology</v>
          </cell>
        </row>
        <row r="545">
          <cell r="A545" t="str">
            <v>Corul Moldova</v>
          </cell>
          <cell r="D545" t="str">
            <v>Rejected</v>
          </cell>
          <cell r="E545" t="str">
            <v>Moldova</v>
          </cell>
        </row>
        <row r="546">
          <cell r="A546" t="str">
            <v>Osaka Aluminum Bangladesh</v>
          </cell>
          <cell r="D546" t="str">
            <v>Rejected</v>
          </cell>
          <cell r="E546" t="str">
            <v>Bangladesh</v>
          </cell>
          <cell r="G546" t="str">
            <v>Other Manufacturing</v>
          </cell>
        </row>
        <row r="547">
          <cell r="A547" t="str">
            <v>PEMF 2  Asian Sustainable Energy</v>
          </cell>
          <cell r="C547" t="str">
            <v>Henning</v>
          </cell>
          <cell r="D547" t="str">
            <v>Rejected</v>
          </cell>
          <cell r="E547" t="str">
            <v>Regional</v>
          </cell>
          <cell r="G547" t="str">
            <v>Energy</v>
          </cell>
        </row>
        <row r="548">
          <cell r="A548" t="str">
            <v>Vantage Mezzanine Fund</v>
          </cell>
          <cell r="C548" t="str">
            <v>Henning</v>
          </cell>
          <cell r="D548" t="str">
            <v>Rejected</v>
          </cell>
          <cell r="E548" t="str">
            <v>South Africa</v>
          </cell>
          <cell r="G548" t="str">
            <v>Investment Funds</v>
          </cell>
        </row>
        <row r="549">
          <cell r="A549" t="str">
            <v>Brait PE Fund IV</v>
          </cell>
          <cell r="D549" t="str">
            <v>Rejected</v>
          </cell>
          <cell r="E549" t="str">
            <v>South Africa</v>
          </cell>
        </row>
        <row r="550">
          <cell r="A550" t="str">
            <v>CTI Tech Ltd.</v>
          </cell>
          <cell r="D550" t="str">
            <v>Rejected</v>
          </cell>
          <cell r="E550" t="str">
            <v>Ghana</v>
          </cell>
          <cell r="G550" t="str">
            <v>Services and Consulting</v>
          </cell>
        </row>
        <row r="551">
          <cell r="A551" t="str">
            <v>JCS Investment Fund</v>
          </cell>
          <cell r="D551" t="str">
            <v>Rejected</v>
          </cell>
          <cell r="E551" t="str">
            <v>Ghana</v>
          </cell>
          <cell r="G551" t="str">
            <v>Agriculture</v>
          </cell>
        </row>
        <row r="552">
          <cell r="A552" t="str">
            <v>Vectis West Africa Fund</v>
          </cell>
          <cell r="C552" t="str">
            <v>Vegard</v>
          </cell>
          <cell r="D552" t="str">
            <v>Rejected</v>
          </cell>
          <cell r="E552" t="str">
            <v>Nigeria</v>
          </cell>
        </row>
        <row r="553">
          <cell r="A553" t="str">
            <v>Billboard ads Kenya</v>
          </cell>
          <cell r="D553" t="str">
            <v>Rejected</v>
          </cell>
          <cell r="E553" t="str">
            <v>Kenya</v>
          </cell>
          <cell r="G553" t="str">
            <v>Services and Consulting</v>
          </cell>
        </row>
        <row r="554">
          <cell r="A554" t="str">
            <v>Belarusbank</v>
          </cell>
          <cell r="D554" t="str">
            <v>Rejected</v>
          </cell>
          <cell r="E554" t="str">
            <v>Belarus</v>
          </cell>
          <cell r="G554" t="str">
            <v>Other Financial Services</v>
          </cell>
        </row>
        <row r="555">
          <cell r="A555" t="str">
            <v>Afghanistan Venture Fund</v>
          </cell>
          <cell r="D555" t="str">
            <v>Rejected</v>
          </cell>
          <cell r="E555" t="str">
            <v>Afghanistan</v>
          </cell>
          <cell r="G555" t="str">
            <v>Investment Funds</v>
          </cell>
        </row>
        <row r="556">
          <cell r="A556" t="str">
            <v>Karvan Azerbaijan</v>
          </cell>
          <cell r="D556" t="str">
            <v>Rejected</v>
          </cell>
          <cell r="E556" t="str">
            <v>Azerbaijan</v>
          </cell>
        </row>
        <row r="557">
          <cell r="A557" t="str">
            <v>Inga DRC</v>
          </cell>
          <cell r="D557" t="str">
            <v>Rejected</v>
          </cell>
          <cell r="E557" t="str">
            <v>Congo, Dem Rep Of</v>
          </cell>
          <cell r="G557" t="str">
            <v>Energy</v>
          </cell>
        </row>
        <row r="558">
          <cell r="A558" t="str">
            <v>Test V3 prosjekt</v>
          </cell>
          <cell r="D558" t="str">
            <v>Rejected</v>
          </cell>
        </row>
        <row r="559">
          <cell r="A559" t="str">
            <v>imperial hospital</v>
          </cell>
          <cell r="B559" t="str">
            <v>Direct investment</v>
          </cell>
          <cell r="C559" t="str">
            <v>Henning</v>
          </cell>
          <cell r="D559" t="str">
            <v>Cleared in principle</v>
          </cell>
          <cell r="E559" t="str">
            <v>Bangladesh</v>
          </cell>
          <cell r="G559" t="str">
            <v>Services and Consulting</v>
          </cell>
          <cell r="I559">
            <v>39447</v>
          </cell>
          <cell r="J559">
            <v>1</v>
          </cell>
        </row>
        <row r="560">
          <cell r="A560" t="str">
            <v>McBDC Turkey</v>
          </cell>
          <cell r="D560" t="str">
            <v>Rejected</v>
          </cell>
          <cell r="E560" t="str">
            <v>Turkey</v>
          </cell>
          <cell r="G560" t="str">
            <v>Services and Consulting</v>
          </cell>
        </row>
        <row r="561">
          <cell r="A561" t="str">
            <v>Chirchind Hydropower, India</v>
          </cell>
          <cell r="D561" t="str">
            <v>Rejected</v>
          </cell>
          <cell r="E561" t="str">
            <v>India</v>
          </cell>
          <cell r="G561" t="str">
            <v>Energy</v>
          </cell>
        </row>
        <row r="562">
          <cell r="A562" t="str">
            <v>Stone Lodge Ghana</v>
          </cell>
          <cell r="D562" t="str">
            <v>Rejected</v>
          </cell>
          <cell r="E562" t="str">
            <v>Ghana</v>
          </cell>
          <cell r="G562" t="str">
            <v>Tourism</v>
          </cell>
        </row>
        <row r="563">
          <cell r="A563" t="str">
            <v>GACI</v>
          </cell>
          <cell r="B563" t="str">
            <v>Direct investment</v>
          </cell>
          <cell r="D563" t="str">
            <v>Closed</v>
          </cell>
          <cell r="E563" t="str">
            <v>Costa Rica</v>
          </cell>
          <cell r="G563" t="str">
            <v>Fishing &amp; Aquaculture</v>
          </cell>
        </row>
        <row r="564">
          <cell r="A564" t="str">
            <v>Axsellit</v>
          </cell>
          <cell r="D564" t="str">
            <v>Rejected</v>
          </cell>
          <cell r="E564" t="str">
            <v>India</v>
          </cell>
          <cell r="G564" t="str">
            <v>Information Technology</v>
          </cell>
        </row>
        <row r="565">
          <cell r="A565" t="str">
            <v>Life Telecom</v>
          </cell>
          <cell r="C565" t="str">
            <v>Vegard</v>
          </cell>
          <cell r="D565" t="str">
            <v>Rejected</v>
          </cell>
          <cell r="E565" t="str">
            <v>Regional</v>
          </cell>
          <cell r="G565" t="str">
            <v>Communications</v>
          </cell>
        </row>
        <row r="566">
          <cell r="A566" t="str">
            <v>GroFin East Africa Fund</v>
          </cell>
          <cell r="C566" t="str">
            <v>Ole Magnus</v>
          </cell>
          <cell r="D566" t="str">
            <v>Rejected</v>
          </cell>
          <cell r="E566" t="str">
            <v>Regional</v>
          </cell>
          <cell r="G566" t="str">
            <v>Investment Funds</v>
          </cell>
        </row>
        <row r="567">
          <cell r="A567" t="str">
            <v>Aker Vinashin Vietnam</v>
          </cell>
          <cell r="D567" t="str">
            <v>Rejected</v>
          </cell>
          <cell r="E567" t="str">
            <v>Viet Nam</v>
          </cell>
          <cell r="G567" t="str">
            <v>Construction</v>
          </cell>
        </row>
        <row r="568">
          <cell r="A568" t="str">
            <v>Syatel Industries</v>
          </cell>
          <cell r="D568" t="str">
            <v>Rejected</v>
          </cell>
          <cell r="E568" t="str">
            <v>Mali</v>
          </cell>
          <cell r="G568" t="str">
            <v>Chemicals</v>
          </cell>
        </row>
        <row r="569">
          <cell r="A569" t="str">
            <v>Zwan International</v>
          </cell>
          <cell r="D569" t="str">
            <v>Rejected</v>
          </cell>
          <cell r="E569" t="str">
            <v>Sudan</v>
          </cell>
          <cell r="G569" t="str">
            <v>Chemicals</v>
          </cell>
        </row>
        <row r="570">
          <cell r="A570" t="str">
            <v>Banco Terra</v>
          </cell>
          <cell r="B570" t="str">
            <v>Financial Institution</v>
          </cell>
          <cell r="C570" t="str">
            <v>Christoffer</v>
          </cell>
          <cell r="D570" t="str">
            <v>Disbursed</v>
          </cell>
          <cell r="E570" t="str">
            <v>Mozambique</v>
          </cell>
          <cell r="F570">
            <v>1</v>
          </cell>
          <cell r="G570" t="str">
            <v>Other Financial Services</v>
          </cell>
          <cell r="H570" t="str">
            <v>No</v>
          </cell>
          <cell r="I570">
            <v>38685</v>
          </cell>
          <cell r="J570">
            <v>1</v>
          </cell>
          <cell r="K570">
            <v>0</v>
          </cell>
          <cell r="L570">
            <v>0</v>
          </cell>
          <cell r="M570">
            <v>0</v>
          </cell>
        </row>
        <row r="571">
          <cell r="A571" t="str">
            <v>Konferansesenter Tanzania</v>
          </cell>
          <cell r="D571" t="str">
            <v>Rejected</v>
          </cell>
          <cell r="E571" t="str">
            <v>Tanzania</v>
          </cell>
          <cell r="G571" t="str">
            <v>Services and Consulting</v>
          </cell>
        </row>
        <row r="572">
          <cell r="A572" t="str">
            <v>Nepal Productions</v>
          </cell>
          <cell r="D572" t="str">
            <v>Rejected</v>
          </cell>
          <cell r="E572" t="str">
            <v>Nepal</v>
          </cell>
          <cell r="G572" t="str">
            <v>Textiles</v>
          </cell>
        </row>
        <row r="573">
          <cell r="A573" t="str">
            <v>Mornai Tea Estate</v>
          </cell>
          <cell r="D573" t="str">
            <v>Rejected</v>
          </cell>
          <cell r="E573" t="str">
            <v>India</v>
          </cell>
          <cell r="G573" t="str">
            <v>Agriculture</v>
          </cell>
        </row>
        <row r="574">
          <cell r="A574" t="str">
            <v>CEPM</v>
          </cell>
          <cell r="D574" t="str">
            <v>Rejected</v>
          </cell>
          <cell r="E574" t="str">
            <v>Dominican Republic</v>
          </cell>
          <cell r="G574" t="str">
            <v>Energy</v>
          </cell>
        </row>
        <row r="575">
          <cell r="A575" t="str">
            <v>Dolphin</v>
          </cell>
          <cell r="B575" t="str">
            <v>Direct investment</v>
          </cell>
          <cell r="D575" t="str">
            <v>Rejected</v>
          </cell>
          <cell r="E575" t="str">
            <v>India</v>
          </cell>
          <cell r="G575" t="str">
            <v>Information Technology</v>
          </cell>
        </row>
        <row r="576">
          <cell r="A576" t="str">
            <v>CDT</v>
          </cell>
          <cell r="D576" t="str">
            <v>Rejected</v>
          </cell>
          <cell r="E576" t="str">
            <v>Thailand</v>
          </cell>
          <cell r="G576" t="str">
            <v>Information Technology</v>
          </cell>
        </row>
        <row r="577">
          <cell r="A577" t="str">
            <v>Traveller Togo</v>
          </cell>
          <cell r="D577" t="str">
            <v>Rejected</v>
          </cell>
          <cell r="E577" t="str">
            <v>Togo</v>
          </cell>
          <cell r="G577" t="str">
            <v>Transport and Storage</v>
          </cell>
        </row>
        <row r="578">
          <cell r="A578" t="str">
            <v>Energy-FB</v>
          </cell>
          <cell r="D578" t="str">
            <v>Rejected</v>
          </cell>
          <cell r="E578" t="str">
            <v>India</v>
          </cell>
          <cell r="G578" t="str">
            <v>Energy</v>
          </cell>
        </row>
        <row r="579">
          <cell r="A579" t="str">
            <v>Nordic Water Technology</v>
          </cell>
          <cell r="C579" t="str">
            <v>Mehraz</v>
          </cell>
          <cell r="D579" t="str">
            <v>Withdrawn</v>
          </cell>
          <cell r="E579" t="str">
            <v>China</v>
          </cell>
          <cell r="G579" t="str">
            <v>Technology and Electronics</v>
          </cell>
        </row>
        <row r="580">
          <cell r="A580" t="str">
            <v>African Infrastructure Fund II</v>
          </cell>
          <cell r="C580" t="str">
            <v>Mehraz</v>
          </cell>
          <cell r="D580" t="str">
            <v>Rejected</v>
          </cell>
          <cell r="E580" t="str">
            <v>Regional</v>
          </cell>
          <cell r="G580" t="str">
            <v>Investment Funds</v>
          </cell>
        </row>
        <row r="581">
          <cell r="A581" t="str">
            <v>Normeca</v>
          </cell>
          <cell r="C581" t="str">
            <v>Henning</v>
          </cell>
          <cell r="D581" t="str">
            <v>Rejected</v>
          </cell>
          <cell r="E581" t="str">
            <v>Thailand</v>
          </cell>
          <cell r="G581" t="str">
            <v>Other Manufacturing</v>
          </cell>
        </row>
        <row r="582">
          <cell r="A582" t="str">
            <v>TNCI - Brødrene Breien</v>
          </cell>
          <cell r="C582" t="str">
            <v>Mehraz</v>
          </cell>
          <cell r="D582" t="str">
            <v>Rejected</v>
          </cell>
          <cell r="E582" t="str">
            <v>Philippines</v>
          </cell>
          <cell r="G582" t="str">
            <v>Other Manufacturing</v>
          </cell>
        </row>
        <row r="583">
          <cell r="A583" t="str">
            <v>EXIM Bank (Tanzania) Ltd.</v>
          </cell>
          <cell r="B583" t="str">
            <v>Financial Institution</v>
          </cell>
          <cell r="C583" t="str">
            <v>Deepak</v>
          </cell>
          <cell r="D583" t="str">
            <v>Disbursed</v>
          </cell>
          <cell r="E583" t="str">
            <v>Tanzania</v>
          </cell>
          <cell r="F583">
            <v>1</v>
          </cell>
          <cell r="G583" t="str">
            <v>Other Financial Services</v>
          </cell>
          <cell r="H583" t="str">
            <v>No</v>
          </cell>
          <cell r="I583">
            <v>38636</v>
          </cell>
          <cell r="J583">
            <v>1</v>
          </cell>
          <cell r="K583">
            <v>0</v>
          </cell>
          <cell r="L583">
            <v>0</v>
          </cell>
          <cell r="M583">
            <v>0</v>
          </cell>
        </row>
        <row r="584">
          <cell r="A584" t="str">
            <v>Kabul Serena Hotel</v>
          </cell>
          <cell r="B584" t="str">
            <v>Direct investment</v>
          </cell>
          <cell r="C584" t="str">
            <v>Henning</v>
          </cell>
          <cell r="D584" t="str">
            <v>Disbursed</v>
          </cell>
          <cell r="E584" t="str">
            <v>Afghanistan</v>
          </cell>
          <cell r="G584" t="str">
            <v>Tourism</v>
          </cell>
          <cell r="I584">
            <v>38717</v>
          </cell>
          <cell r="J584">
            <v>1</v>
          </cell>
        </row>
        <row r="585">
          <cell r="A585" t="str">
            <v>Kabul Serena Hotel</v>
          </cell>
          <cell r="B585" t="str">
            <v>Direct investment</v>
          </cell>
          <cell r="C585" t="str">
            <v>Henning</v>
          </cell>
          <cell r="D585" t="str">
            <v>Disbursed</v>
          </cell>
          <cell r="E585" t="str">
            <v>Afghanistan</v>
          </cell>
          <cell r="G585" t="str">
            <v>Tourism</v>
          </cell>
          <cell r="I585">
            <v>39447</v>
          </cell>
          <cell r="J585">
            <v>1</v>
          </cell>
        </row>
        <row r="586">
          <cell r="A586" t="str">
            <v>CRDB Bank Limited</v>
          </cell>
          <cell r="B586" t="str">
            <v>Financial Institution</v>
          </cell>
          <cell r="C586" t="str">
            <v>Elizabeth</v>
          </cell>
          <cell r="D586" t="str">
            <v>Closed</v>
          </cell>
          <cell r="E586" t="str">
            <v>Tanzania</v>
          </cell>
          <cell r="F586">
            <v>1</v>
          </cell>
          <cell r="G586" t="str">
            <v>Other Financial Services</v>
          </cell>
          <cell r="H586" t="str">
            <v>No</v>
          </cell>
          <cell r="I586">
            <v>38688</v>
          </cell>
          <cell r="J586">
            <v>1</v>
          </cell>
          <cell r="K586">
            <v>0</v>
          </cell>
          <cell r="L586">
            <v>0</v>
          </cell>
          <cell r="M586">
            <v>0</v>
          </cell>
        </row>
        <row r="587">
          <cell r="A587" t="str">
            <v>Aker Kværner Malaysia</v>
          </cell>
          <cell r="B587" t="str">
            <v>Direct investment</v>
          </cell>
          <cell r="D587" t="str">
            <v>Rejected</v>
          </cell>
          <cell r="E587" t="str">
            <v>Malaysia</v>
          </cell>
          <cell r="G587" t="str">
            <v>Technology and Electronics</v>
          </cell>
        </row>
        <row r="588">
          <cell r="A588" t="str">
            <v>Aureos CA Growth Fund (EMERGE)</v>
          </cell>
          <cell r="B588" t="str">
            <v>Fund</v>
          </cell>
          <cell r="C588" t="str">
            <v>Vegard</v>
          </cell>
          <cell r="D588" t="str">
            <v>Partially disbursed</v>
          </cell>
          <cell r="E588" t="str">
            <v>Costa Rica</v>
          </cell>
          <cell r="G588" t="str">
            <v>Investment Funds</v>
          </cell>
          <cell r="H588" t="str">
            <v>No</v>
          </cell>
          <cell r="I588">
            <v>38990</v>
          </cell>
          <cell r="J588">
            <v>0</v>
          </cell>
        </row>
        <row r="589">
          <cell r="A589" t="str">
            <v>Aureos CA Growth Fund (EMERGE)</v>
          </cell>
          <cell r="B589" t="str">
            <v>Fund</v>
          </cell>
          <cell r="C589" t="str">
            <v>Vegard</v>
          </cell>
          <cell r="D589" t="str">
            <v>Partially disbursed</v>
          </cell>
          <cell r="E589" t="str">
            <v>Costa Rica</v>
          </cell>
          <cell r="G589" t="str">
            <v>Investment Funds</v>
          </cell>
          <cell r="H589" t="str">
            <v>No</v>
          </cell>
          <cell r="I589">
            <v>39355</v>
          </cell>
          <cell r="J589">
            <v>0</v>
          </cell>
        </row>
        <row r="590">
          <cell r="A590" t="str">
            <v>Aureos CA Growth Fund (EMERGE)</v>
          </cell>
          <cell r="B590" t="str">
            <v>Fund</v>
          </cell>
          <cell r="C590" t="str">
            <v>Vegard</v>
          </cell>
          <cell r="D590" t="str">
            <v>Partially disbursed</v>
          </cell>
          <cell r="E590" t="str">
            <v>Costa Rica</v>
          </cell>
          <cell r="F590">
            <v>0</v>
          </cell>
          <cell r="G590" t="str">
            <v>Investment Funds</v>
          </cell>
          <cell r="H590" t="str">
            <v>No</v>
          </cell>
          <cell r="I590">
            <v>39447</v>
          </cell>
          <cell r="L590">
            <v>1</v>
          </cell>
        </row>
        <row r="591">
          <cell r="A591" t="str">
            <v>Jomfrureiser Sri Lanka</v>
          </cell>
          <cell r="B591" t="str">
            <v>Direct investment</v>
          </cell>
          <cell r="C591" t="str">
            <v>Vegard</v>
          </cell>
          <cell r="D591" t="str">
            <v>Closed</v>
          </cell>
          <cell r="E591" t="str">
            <v>Sri Lanka</v>
          </cell>
          <cell r="G591" t="str">
            <v>Tourism</v>
          </cell>
        </row>
        <row r="592">
          <cell r="A592" t="str">
            <v>7 Oceans</v>
          </cell>
          <cell r="B592" t="str">
            <v>Direct investment</v>
          </cell>
          <cell r="D592" t="str">
            <v>Rejected</v>
          </cell>
          <cell r="E592" t="str">
            <v>Turkey</v>
          </cell>
          <cell r="G592" t="str">
            <v>Textiles</v>
          </cell>
        </row>
        <row r="593">
          <cell r="A593" t="str">
            <v>LOCFUND</v>
          </cell>
          <cell r="B593" t="str">
            <v>Fund</v>
          </cell>
          <cell r="C593" t="str">
            <v>Javier</v>
          </cell>
          <cell r="D593" t="str">
            <v>Partially disbursed</v>
          </cell>
          <cell r="E593" t="str">
            <v>Regional</v>
          </cell>
          <cell r="G593" t="str">
            <v>Micro-credit</v>
          </cell>
          <cell r="H593" t="str">
            <v>No</v>
          </cell>
          <cell r="I593">
            <v>38898</v>
          </cell>
        </row>
        <row r="594">
          <cell r="A594" t="str">
            <v>LOCFUND</v>
          </cell>
          <cell r="B594" t="str">
            <v>Fund</v>
          </cell>
          <cell r="C594" t="str">
            <v>Javier</v>
          </cell>
          <cell r="D594" t="str">
            <v>Partially disbursed</v>
          </cell>
          <cell r="E594" t="str">
            <v>Regional</v>
          </cell>
          <cell r="G594" t="str">
            <v>Micro-credit</v>
          </cell>
          <cell r="H594" t="str">
            <v>No</v>
          </cell>
          <cell r="I594">
            <v>39293</v>
          </cell>
          <cell r="J594">
            <v>0</v>
          </cell>
        </row>
        <row r="595">
          <cell r="A595" t="str">
            <v>Trust and Guarantee Insurance Co</v>
          </cell>
          <cell r="B595" t="str">
            <v>Direct investment</v>
          </cell>
          <cell r="C595" t="str">
            <v>Vegard</v>
          </cell>
          <cell r="D595" t="str">
            <v>Rejected</v>
          </cell>
          <cell r="E595" t="str">
            <v>Nigeria</v>
          </cell>
          <cell r="G595" t="str">
            <v>Other Financial Services</v>
          </cell>
        </row>
        <row r="596">
          <cell r="A596" t="str">
            <v>Madagsacar Bamboo</v>
          </cell>
          <cell r="B596" t="str">
            <v>Direct investment</v>
          </cell>
          <cell r="C596" t="str">
            <v>Ole Magnus</v>
          </cell>
          <cell r="D596" t="str">
            <v>Rejected</v>
          </cell>
          <cell r="E596" t="str">
            <v>Madagascar</v>
          </cell>
          <cell r="G596" t="str">
            <v>Other Manufacturing</v>
          </cell>
        </row>
        <row r="597">
          <cell r="A597" t="str">
            <v>European Financing Partners SA</v>
          </cell>
          <cell r="B597" t="str">
            <v>Direct investment</v>
          </cell>
          <cell r="C597" t="str">
            <v>Pål</v>
          </cell>
          <cell r="D597" t="str">
            <v>Partially disbursed</v>
          </cell>
          <cell r="E597" t="str">
            <v>Regional</v>
          </cell>
          <cell r="G597" t="str">
            <v>Investment Funds</v>
          </cell>
          <cell r="I597">
            <v>38990</v>
          </cell>
          <cell r="J597">
            <v>0</v>
          </cell>
        </row>
        <row r="598">
          <cell r="A598" t="str">
            <v>European Financing Partners SA</v>
          </cell>
          <cell r="B598" t="str">
            <v>Direct investment</v>
          </cell>
          <cell r="C598" t="str">
            <v>Pål</v>
          </cell>
          <cell r="D598" t="str">
            <v>Partially disbursed</v>
          </cell>
          <cell r="E598" t="str">
            <v>Regional</v>
          </cell>
          <cell r="G598" t="str">
            <v>Investment Funds</v>
          </cell>
          <cell r="I598">
            <v>39447</v>
          </cell>
          <cell r="J598">
            <v>0.39</v>
          </cell>
          <cell r="K598">
            <v>0.53</v>
          </cell>
          <cell r="L598">
            <v>7.0000000000000007E-2</v>
          </cell>
          <cell r="M598">
            <v>0.02</v>
          </cell>
        </row>
        <row r="599">
          <cell r="A599" t="str">
            <v>CFG Development Fund II</v>
          </cell>
          <cell r="B599" t="str">
            <v>Direct investment</v>
          </cell>
          <cell r="C599" t="str">
            <v>Vegard</v>
          </cell>
          <cell r="D599" t="str">
            <v>Rejected</v>
          </cell>
          <cell r="E599" t="str">
            <v>Morocco</v>
          </cell>
          <cell r="G599" t="str">
            <v>Investment Funds</v>
          </cell>
        </row>
        <row r="600">
          <cell r="A600" t="str">
            <v>Noremco Construction</v>
          </cell>
          <cell r="B600" t="str">
            <v>Direct investment</v>
          </cell>
          <cell r="C600" t="str">
            <v>Deepak</v>
          </cell>
          <cell r="D600" t="str">
            <v>Closed</v>
          </cell>
          <cell r="E600" t="str">
            <v>Tanzania</v>
          </cell>
          <cell r="G600" t="str">
            <v>Construction</v>
          </cell>
          <cell r="I600">
            <v>38990</v>
          </cell>
          <cell r="J600">
            <v>0</v>
          </cell>
        </row>
        <row r="601">
          <cell r="A601" t="str">
            <v>Micro Africa Ltd.</v>
          </cell>
          <cell r="B601" t="str">
            <v>Financial Institution</v>
          </cell>
          <cell r="C601" t="str">
            <v>Marianne</v>
          </cell>
          <cell r="D601" t="str">
            <v>Disbursed</v>
          </cell>
          <cell r="E601" t="str">
            <v>Kenya</v>
          </cell>
          <cell r="F601">
            <v>0.95</v>
          </cell>
          <cell r="G601" t="str">
            <v>Micro-credit</v>
          </cell>
          <cell r="H601" t="str">
            <v>No</v>
          </cell>
          <cell r="I601">
            <v>39063</v>
          </cell>
          <cell r="J601">
            <v>0.85</v>
          </cell>
          <cell r="K601">
            <v>0.15</v>
          </cell>
        </row>
        <row r="602">
          <cell r="A602" t="str">
            <v>Micro Africa Ltd.</v>
          </cell>
          <cell r="B602" t="str">
            <v>Financial Institution</v>
          </cell>
          <cell r="C602" t="str">
            <v>Marianne</v>
          </cell>
          <cell r="D602" t="str">
            <v>Disbursed</v>
          </cell>
          <cell r="E602" t="str">
            <v>Kenya</v>
          </cell>
          <cell r="F602">
            <v>0.92</v>
          </cell>
          <cell r="G602" t="str">
            <v>Micro-credit</v>
          </cell>
          <cell r="H602" t="str">
            <v>No</v>
          </cell>
          <cell r="I602">
            <v>39483</v>
          </cell>
          <cell r="J602">
            <v>0.56000000000000005</v>
          </cell>
          <cell r="K602">
            <v>0.44</v>
          </cell>
        </row>
        <row r="603">
          <cell r="A603" t="str">
            <v>BioFuels Africa Ltd</v>
          </cell>
          <cell r="B603" t="str">
            <v>Direct investment</v>
          </cell>
          <cell r="C603" t="str">
            <v>Vegard</v>
          </cell>
          <cell r="D603" t="str">
            <v>Rejected</v>
          </cell>
          <cell r="E603" t="str">
            <v>Kenya</v>
          </cell>
          <cell r="G603" t="str">
            <v>Energy</v>
          </cell>
        </row>
        <row r="604">
          <cell r="A604" t="str">
            <v>Akvakultur i Namibia</v>
          </cell>
          <cell r="B604" t="str">
            <v>Direct investment</v>
          </cell>
          <cell r="C604" t="str">
            <v>Vegard</v>
          </cell>
          <cell r="D604" t="str">
            <v>Rejected</v>
          </cell>
          <cell r="E604" t="str">
            <v>Namibia</v>
          </cell>
          <cell r="G604" t="str">
            <v>Fishing &amp; Aquaculture</v>
          </cell>
        </row>
        <row r="605">
          <cell r="A605" t="str">
            <v>Ce and Ce T and Virtual Solutions N</v>
          </cell>
          <cell r="B605" t="str">
            <v>Direct investment</v>
          </cell>
          <cell r="C605" t="str">
            <v>Vegard</v>
          </cell>
          <cell r="D605" t="str">
            <v>Rejected</v>
          </cell>
          <cell r="E605" t="str">
            <v>Nigeria</v>
          </cell>
          <cell r="G605" t="str">
            <v>Communications</v>
          </cell>
        </row>
        <row r="606">
          <cell r="A606" t="str">
            <v>TAFICO</v>
          </cell>
          <cell r="B606" t="str">
            <v>Direct investment</v>
          </cell>
          <cell r="C606" t="str">
            <v>Vegard</v>
          </cell>
          <cell r="D606" t="str">
            <v>Rejected</v>
          </cell>
          <cell r="E606" t="str">
            <v>Tanzania</v>
          </cell>
          <cell r="F606">
            <v>1</v>
          </cell>
          <cell r="G606" t="str">
            <v>Fishing &amp; Aquaculture</v>
          </cell>
          <cell r="I606">
            <v>38980</v>
          </cell>
          <cell r="J606">
            <v>1</v>
          </cell>
        </row>
        <row r="607">
          <cell r="A607" t="str">
            <v>Austevoll Seafood - Angola</v>
          </cell>
          <cell r="B607" t="str">
            <v>Direct investment</v>
          </cell>
          <cell r="C607" t="str">
            <v>Johan</v>
          </cell>
          <cell r="D607" t="str">
            <v>Rejected</v>
          </cell>
          <cell r="E607" t="str">
            <v>Angola</v>
          </cell>
          <cell r="G607" t="str">
            <v>Fishing &amp; Aquaculture</v>
          </cell>
        </row>
        <row r="608">
          <cell r="A608" t="str">
            <v>HGM Invest Ltd</v>
          </cell>
          <cell r="B608" t="str">
            <v>Direct investment</v>
          </cell>
          <cell r="C608" t="str">
            <v>Vegard</v>
          </cell>
          <cell r="D608" t="str">
            <v>Rejected</v>
          </cell>
          <cell r="E608" t="str">
            <v>Uganda</v>
          </cell>
          <cell r="G608" t="str">
            <v>Food processing</v>
          </cell>
        </row>
        <row r="609">
          <cell r="A609" t="str">
            <v>Asia Healthcare Fund</v>
          </cell>
          <cell r="B609" t="str">
            <v>Direct investment</v>
          </cell>
          <cell r="C609" t="str">
            <v>Vegard</v>
          </cell>
          <cell r="D609" t="str">
            <v>Rejected</v>
          </cell>
          <cell r="E609" t="str">
            <v>Regional</v>
          </cell>
          <cell r="G609" t="str">
            <v>Investment Funds</v>
          </cell>
        </row>
        <row r="610">
          <cell r="A610" t="str">
            <v>Freecode Angola</v>
          </cell>
          <cell r="B610" t="str">
            <v>Direct investment</v>
          </cell>
          <cell r="C610" t="str">
            <v>Johan</v>
          </cell>
          <cell r="D610" t="str">
            <v>Rejected</v>
          </cell>
          <cell r="E610" t="str">
            <v>Angola</v>
          </cell>
          <cell r="G610" t="str">
            <v>Information Technology</v>
          </cell>
        </row>
        <row r="611">
          <cell r="A611" t="str">
            <v>AfriCap Microfinance Investment C</v>
          </cell>
          <cell r="B611" t="str">
            <v>Fund</v>
          </cell>
          <cell r="C611" t="str">
            <v>Katharina</v>
          </cell>
          <cell r="D611" t="str">
            <v>Partially disbursed</v>
          </cell>
          <cell r="E611" t="str">
            <v>Regional</v>
          </cell>
          <cell r="G611" t="str">
            <v>Micro-credit</v>
          </cell>
          <cell r="I611">
            <v>39082</v>
          </cell>
          <cell r="J611">
            <v>0.5</v>
          </cell>
          <cell r="K611">
            <v>0.5</v>
          </cell>
        </row>
        <row r="612">
          <cell r="A612" t="str">
            <v>Pakistan Infrastructure Fund</v>
          </cell>
          <cell r="B612" t="str">
            <v>Direct investment</v>
          </cell>
          <cell r="C612" t="str">
            <v>Vegard</v>
          </cell>
          <cell r="D612" t="str">
            <v>Rejected</v>
          </cell>
          <cell r="E612" t="str">
            <v>Pakistan</v>
          </cell>
          <cell r="G612" t="str">
            <v>Investment Funds</v>
          </cell>
        </row>
        <row r="613">
          <cell r="A613" t="str">
            <v>Pryme Private Equity Fund</v>
          </cell>
          <cell r="B613" t="str">
            <v>Direct investment</v>
          </cell>
          <cell r="C613" t="str">
            <v>Vegard</v>
          </cell>
          <cell r="D613" t="str">
            <v>Rejected</v>
          </cell>
          <cell r="E613" t="str">
            <v>Regional</v>
          </cell>
          <cell r="G613" t="str">
            <v>Investment Funds</v>
          </cell>
        </row>
        <row r="614">
          <cell r="A614" t="str">
            <v>Brac Bank</v>
          </cell>
          <cell r="B614" t="str">
            <v>Financial Institution</v>
          </cell>
          <cell r="C614" t="str">
            <v>Marianne</v>
          </cell>
          <cell r="D614" t="str">
            <v>Approved</v>
          </cell>
          <cell r="E614" t="str">
            <v>Bangladesh</v>
          </cell>
          <cell r="G614" t="str">
            <v>Other Financial Services</v>
          </cell>
          <cell r="I614">
            <v>39021</v>
          </cell>
          <cell r="J614">
            <v>1</v>
          </cell>
        </row>
        <row r="615">
          <cell r="A615" t="str">
            <v>Brac Bank</v>
          </cell>
          <cell r="B615" t="str">
            <v>Financial Institution</v>
          </cell>
          <cell r="C615" t="str">
            <v>Marianne</v>
          </cell>
          <cell r="D615" t="str">
            <v>Approved</v>
          </cell>
          <cell r="E615" t="str">
            <v>Bangladesh</v>
          </cell>
          <cell r="G615" t="str">
            <v>Other Financial Services</v>
          </cell>
          <cell r="I615">
            <v>39293</v>
          </cell>
          <cell r="J615">
            <v>1</v>
          </cell>
        </row>
        <row r="616">
          <cell r="A616" t="str">
            <v>Brac Bank</v>
          </cell>
          <cell r="B616" t="str">
            <v>Financial Institution</v>
          </cell>
          <cell r="C616" t="str">
            <v>Marianne</v>
          </cell>
          <cell r="D616" t="str">
            <v>Approved</v>
          </cell>
          <cell r="E616" t="str">
            <v>Bangladesh</v>
          </cell>
          <cell r="F616">
            <v>1</v>
          </cell>
          <cell r="G616" t="str">
            <v>Other Financial Services</v>
          </cell>
          <cell r="I616">
            <v>39447</v>
          </cell>
          <cell r="J616">
            <v>1</v>
          </cell>
        </row>
        <row r="617">
          <cell r="A617" t="str">
            <v>DBBL</v>
          </cell>
          <cell r="B617" t="str">
            <v>Financial Institution</v>
          </cell>
          <cell r="C617" t="str">
            <v>Marianne</v>
          </cell>
          <cell r="D617" t="str">
            <v>Withdrawn</v>
          </cell>
          <cell r="E617" t="str">
            <v>Bangladesh</v>
          </cell>
          <cell r="G617" t="str">
            <v>Other Financial Services</v>
          </cell>
          <cell r="I617">
            <v>38966</v>
          </cell>
          <cell r="J617">
            <v>1</v>
          </cell>
        </row>
        <row r="618">
          <cell r="A618" t="str">
            <v>Hattha Kaksekar Ltd (HKL)</v>
          </cell>
          <cell r="B618" t="str">
            <v>Financial Institution</v>
          </cell>
          <cell r="C618" t="str">
            <v>Fay</v>
          </cell>
          <cell r="D618" t="str">
            <v>Partially disbursed</v>
          </cell>
          <cell r="E618" t="str">
            <v>Cambodia</v>
          </cell>
          <cell r="G618" t="str">
            <v>Other Financial Services</v>
          </cell>
          <cell r="H618" t="str">
            <v>Yes</v>
          </cell>
          <cell r="I618">
            <v>39293</v>
          </cell>
          <cell r="J618">
            <v>1</v>
          </cell>
        </row>
        <row r="619">
          <cell r="A619" t="str">
            <v>Hattha Kaksekar Ltd (HKL)</v>
          </cell>
          <cell r="B619" t="str">
            <v>Financial Institution</v>
          </cell>
          <cell r="C619" t="str">
            <v>Fay</v>
          </cell>
          <cell r="D619" t="str">
            <v>Partially disbursed</v>
          </cell>
          <cell r="E619" t="str">
            <v>Cambodia</v>
          </cell>
          <cell r="F619">
            <v>0</v>
          </cell>
          <cell r="G619" t="str">
            <v>Other Financial Services</v>
          </cell>
          <cell r="H619" t="str">
            <v>Yes</v>
          </cell>
          <cell r="I619">
            <v>39447</v>
          </cell>
          <cell r="J619">
            <v>1</v>
          </cell>
        </row>
        <row r="620">
          <cell r="A620" t="str">
            <v>Hattha Kaksekar Ltd (HKL)</v>
          </cell>
          <cell r="B620" t="str">
            <v>Financial Institution</v>
          </cell>
          <cell r="C620" t="str">
            <v>Fay</v>
          </cell>
          <cell r="D620" t="str">
            <v>Partially disbursed</v>
          </cell>
          <cell r="E620" t="str">
            <v>Cambodia</v>
          </cell>
          <cell r="G620" t="str">
            <v>Other Financial Services</v>
          </cell>
          <cell r="H620" t="str">
            <v>Yes</v>
          </cell>
          <cell r="I620">
            <v>39293</v>
          </cell>
          <cell r="J620">
            <v>1</v>
          </cell>
        </row>
        <row r="621">
          <cell r="A621" t="str">
            <v>Hattha Kaksekar Ltd (HKL)</v>
          </cell>
          <cell r="B621" t="str">
            <v>Financial Institution</v>
          </cell>
          <cell r="C621" t="str">
            <v>Fay</v>
          </cell>
          <cell r="D621" t="str">
            <v>Partially disbursed</v>
          </cell>
          <cell r="E621" t="str">
            <v>Cambodia</v>
          </cell>
          <cell r="F621">
            <v>0</v>
          </cell>
          <cell r="G621" t="str">
            <v>Other Financial Services</v>
          </cell>
          <cell r="H621" t="str">
            <v>Yes</v>
          </cell>
          <cell r="I621">
            <v>39447</v>
          </cell>
          <cell r="J621">
            <v>1</v>
          </cell>
        </row>
        <row r="622">
          <cell r="A622" t="str">
            <v>The Currency Exchange (TCX)</v>
          </cell>
          <cell r="B622" t="str">
            <v>Financial Institution</v>
          </cell>
          <cell r="C622" t="str">
            <v>Fay</v>
          </cell>
          <cell r="D622" t="str">
            <v>Disbursed</v>
          </cell>
          <cell r="E622" t="str">
            <v>Global</v>
          </cell>
          <cell r="G622" t="str">
            <v>Other Financial Services</v>
          </cell>
          <cell r="H622" t="str">
            <v>Yes</v>
          </cell>
          <cell r="I622">
            <v>39021</v>
          </cell>
          <cell r="J622">
            <v>0</v>
          </cell>
        </row>
        <row r="623">
          <cell r="A623" t="str">
            <v>Cambodian Entreprenuer Building (CE</v>
          </cell>
          <cell r="B623" t="str">
            <v>Financial Institution</v>
          </cell>
          <cell r="C623" t="str">
            <v>Fay</v>
          </cell>
          <cell r="D623" t="str">
            <v>Partially disbursed</v>
          </cell>
          <cell r="E623" t="str">
            <v>Cambodia</v>
          </cell>
          <cell r="F623">
            <v>0</v>
          </cell>
          <cell r="G623" t="str">
            <v>Other Financial Services</v>
          </cell>
          <cell r="H623" t="str">
            <v>Yes</v>
          </cell>
          <cell r="I623">
            <v>39293</v>
          </cell>
          <cell r="J623">
            <v>1</v>
          </cell>
        </row>
        <row r="624">
          <cell r="A624" t="str">
            <v>Finance Building Society Ltd (FBS)</v>
          </cell>
          <cell r="B624" t="str">
            <v>Financial Institution</v>
          </cell>
          <cell r="C624" t="str">
            <v>Deepak</v>
          </cell>
          <cell r="D624" t="str">
            <v>Closed</v>
          </cell>
          <cell r="E624" t="str">
            <v>Zambia</v>
          </cell>
          <cell r="G624" t="str">
            <v>Other Financial Services</v>
          </cell>
        </row>
        <row r="625">
          <cell r="A625" t="str">
            <v>Inspire Fund</v>
          </cell>
          <cell r="B625" t="str">
            <v>Financial Institution</v>
          </cell>
          <cell r="C625" t="str">
            <v>Vegard</v>
          </cell>
          <cell r="D625" t="str">
            <v>Rejected</v>
          </cell>
          <cell r="E625" t="str">
            <v>Regional</v>
          </cell>
          <cell r="G625" t="str">
            <v>Investment Funds</v>
          </cell>
        </row>
        <row r="626">
          <cell r="A626" t="str">
            <v>Lombard III</v>
          </cell>
          <cell r="B626" t="str">
            <v>Direct investment</v>
          </cell>
          <cell r="C626" t="str">
            <v>Vegard</v>
          </cell>
          <cell r="D626" t="str">
            <v>Rejected</v>
          </cell>
          <cell r="E626" t="str">
            <v>Regional</v>
          </cell>
          <cell r="G626" t="str">
            <v>Investment Funds</v>
          </cell>
        </row>
        <row r="627">
          <cell r="A627" t="str">
            <v>I&amp;P Capital II</v>
          </cell>
          <cell r="B627" t="str">
            <v>Fund</v>
          </cell>
          <cell r="C627" t="str">
            <v>Vegard</v>
          </cell>
          <cell r="D627" t="str">
            <v>Partially disbursed</v>
          </cell>
          <cell r="E627" t="str">
            <v>Madagascar</v>
          </cell>
          <cell r="F627">
            <v>0.8</v>
          </cell>
          <cell r="G627" t="str">
            <v>Investment Funds</v>
          </cell>
          <cell r="H627" t="str">
            <v>No</v>
          </cell>
          <cell r="I627">
            <v>39082</v>
          </cell>
          <cell r="J627">
            <v>0.8</v>
          </cell>
          <cell r="K627">
            <v>0</v>
          </cell>
          <cell r="L627">
            <v>0</v>
          </cell>
          <cell r="M627">
            <v>0.2</v>
          </cell>
        </row>
        <row r="628">
          <cell r="A628" t="str">
            <v>I&amp;P Capital II</v>
          </cell>
          <cell r="B628" t="str">
            <v>Fund</v>
          </cell>
          <cell r="C628" t="str">
            <v>Vegard</v>
          </cell>
          <cell r="D628" t="str">
            <v>Partially disbursed</v>
          </cell>
          <cell r="E628" t="str">
            <v>Madagascar</v>
          </cell>
          <cell r="G628" t="str">
            <v>Investment Funds</v>
          </cell>
          <cell r="H628" t="str">
            <v>No</v>
          </cell>
          <cell r="I628">
            <v>39447</v>
          </cell>
          <cell r="J628">
            <v>0.75</v>
          </cell>
          <cell r="M628">
            <v>0.15</v>
          </cell>
        </row>
        <row r="629">
          <cell r="A629" t="str">
            <v>AsiaStar CIAM FUND I</v>
          </cell>
          <cell r="B629" t="str">
            <v>Direct investment</v>
          </cell>
          <cell r="C629" t="str">
            <v>Vegard</v>
          </cell>
          <cell r="D629" t="str">
            <v>Rejected</v>
          </cell>
          <cell r="E629" t="str">
            <v>China</v>
          </cell>
        </row>
        <row r="630">
          <cell r="A630" t="str">
            <v>Test 280207</v>
          </cell>
          <cell r="D630" t="str">
            <v>Prospect</v>
          </cell>
        </row>
        <row r="631">
          <cell r="A631" t="str">
            <v>InterEdge Capital</v>
          </cell>
          <cell r="B631" t="str">
            <v>Financial Institution</v>
          </cell>
          <cell r="C631" t="str">
            <v>Vegard</v>
          </cell>
          <cell r="D631" t="str">
            <v>Rejected</v>
          </cell>
          <cell r="E631" t="str">
            <v>India</v>
          </cell>
        </row>
        <row r="632">
          <cell r="A632" t="str">
            <v>Golden Horn Ventures</v>
          </cell>
          <cell r="B632" t="str">
            <v>Direct investment</v>
          </cell>
          <cell r="C632" t="str">
            <v>Vegard</v>
          </cell>
          <cell r="D632" t="str">
            <v>Rejected</v>
          </cell>
          <cell r="E632" t="str">
            <v>Turkey</v>
          </cell>
          <cell r="G632" t="str">
            <v>Investment Funds</v>
          </cell>
        </row>
        <row r="633">
          <cell r="A633" t="str">
            <v>Landbruksprosjekt i Aserbajdsjan</v>
          </cell>
          <cell r="B633" t="str">
            <v>Direct investment</v>
          </cell>
          <cell r="C633" t="str">
            <v>Vegard B</v>
          </cell>
          <cell r="D633" t="str">
            <v>Rejected</v>
          </cell>
          <cell r="E633" t="str">
            <v>Azerbaijan</v>
          </cell>
          <cell r="G633" t="str">
            <v>Agriculture</v>
          </cell>
        </row>
        <row r="634">
          <cell r="A634" t="str">
            <v>TPS Pakistan</v>
          </cell>
          <cell r="B634" t="str">
            <v>Direct investment</v>
          </cell>
          <cell r="C634" t="str">
            <v>Henning</v>
          </cell>
          <cell r="D634" t="str">
            <v>Committed</v>
          </cell>
          <cell r="E634" t="str">
            <v>Pakistan</v>
          </cell>
          <cell r="G634" t="str">
            <v>Tourism</v>
          </cell>
          <cell r="I634">
            <v>39447</v>
          </cell>
          <cell r="J634">
            <v>0</v>
          </cell>
          <cell r="K634">
            <v>1</v>
          </cell>
        </row>
        <row r="635">
          <cell r="A635" t="str">
            <v>BRAC NGO</v>
          </cell>
          <cell r="B635" t="str">
            <v>Financial Institution</v>
          </cell>
          <cell r="C635" t="str">
            <v>Marianne</v>
          </cell>
          <cell r="D635" t="str">
            <v>Disbursed</v>
          </cell>
          <cell r="E635" t="str">
            <v>Bangladesh</v>
          </cell>
          <cell r="G635" t="str">
            <v>Micro-credit</v>
          </cell>
          <cell r="H635" t="str">
            <v>No</v>
          </cell>
          <cell r="I635">
            <v>39293</v>
          </cell>
          <cell r="J635">
            <v>1</v>
          </cell>
        </row>
        <row r="636">
          <cell r="A636" t="str">
            <v>BRAC NGO</v>
          </cell>
          <cell r="B636" t="str">
            <v>Financial Institution</v>
          </cell>
          <cell r="C636" t="str">
            <v>Marianne</v>
          </cell>
          <cell r="D636" t="str">
            <v>Disbursed</v>
          </cell>
          <cell r="E636" t="str">
            <v>Bangladesh</v>
          </cell>
          <cell r="G636" t="str">
            <v>Micro-credit</v>
          </cell>
          <cell r="H636" t="str">
            <v>No</v>
          </cell>
          <cell r="I636">
            <v>39468</v>
          </cell>
          <cell r="J636">
            <v>1</v>
          </cell>
        </row>
        <row r="637">
          <cell r="A637" t="str">
            <v>BRAC NGO</v>
          </cell>
          <cell r="B637" t="str">
            <v>Financial Institution</v>
          </cell>
          <cell r="C637" t="str">
            <v>Marianne</v>
          </cell>
          <cell r="D637" t="str">
            <v>Disbursed</v>
          </cell>
          <cell r="E637" t="str">
            <v>Bangladesh</v>
          </cell>
          <cell r="F637">
            <v>1</v>
          </cell>
          <cell r="G637" t="str">
            <v>Micro-credit</v>
          </cell>
          <cell r="H637" t="str">
            <v>No</v>
          </cell>
          <cell r="I637">
            <v>39447</v>
          </cell>
          <cell r="J637">
            <v>1</v>
          </cell>
        </row>
        <row r="638">
          <cell r="A638" t="str">
            <v>Aureos Latin America Fund (ALAF)</v>
          </cell>
          <cell r="B638" t="str">
            <v>Fund</v>
          </cell>
          <cell r="C638" t="str">
            <v>Javier</v>
          </cell>
          <cell r="D638" t="str">
            <v>Partially disbursed</v>
          </cell>
          <cell r="F638">
            <v>0</v>
          </cell>
          <cell r="G638" t="str">
            <v>Investment Funds</v>
          </cell>
          <cell r="I638">
            <v>39447</v>
          </cell>
          <cell r="L638">
            <v>0.5</v>
          </cell>
          <cell r="M638">
            <v>0.5</v>
          </cell>
        </row>
        <row r="639">
          <cell r="A639" t="str">
            <v>Test</v>
          </cell>
          <cell r="D639" t="str">
            <v>Prospect</v>
          </cell>
        </row>
        <row r="640">
          <cell r="A640" t="str">
            <v>Razvojna fondacija - Krimson Skopje</v>
          </cell>
          <cell r="B640" t="str">
            <v>Balkan Trustfund</v>
          </cell>
          <cell r="C640" t="str">
            <v>Marianne</v>
          </cell>
          <cell r="D640" t="str">
            <v>Disbursed</v>
          </cell>
          <cell r="E640" t="str">
            <v>Macedonia, Tfyr</v>
          </cell>
          <cell r="G640" t="str">
            <v>Other Financial Services</v>
          </cell>
          <cell r="H640" t="str">
            <v>No</v>
          </cell>
          <cell r="I640">
            <v>39237</v>
          </cell>
          <cell r="L640">
            <v>1</v>
          </cell>
        </row>
        <row r="641">
          <cell r="A641" t="str">
            <v>Razvojna fondacija - Krimson Skopje</v>
          </cell>
          <cell r="B641" t="str">
            <v>Balkan Trustfund</v>
          </cell>
          <cell r="C641" t="str">
            <v>Marianne</v>
          </cell>
          <cell r="D641" t="str">
            <v>Disbursed</v>
          </cell>
          <cell r="E641" t="str">
            <v>Macedonia, Tfyr</v>
          </cell>
          <cell r="G641" t="str">
            <v>Other Financial Services</v>
          </cell>
          <cell r="H641" t="str">
            <v>No</v>
          </cell>
          <cell r="I641">
            <v>39293</v>
          </cell>
          <cell r="J641">
            <v>0</v>
          </cell>
        </row>
        <row r="642">
          <cell r="A642" t="str">
            <v>AMRET</v>
          </cell>
          <cell r="B642" t="str">
            <v>Financial Institution</v>
          </cell>
          <cell r="C642" t="str">
            <v>Fay</v>
          </cell>
          <cell r="D642" t="str">
            <v>Approved</v>
          </cell>
          <cell r="E642" t="str">
            <v>Cambodia</v>
          </cell>
          <cell r="G642" t="str">
            <v>Other Financial Services</v>
          </cell>
          <cell r="H642" t="str">
            <v>Yes</v>
          </cell>
          <cell r="I642">
            <v>39447</v>
          </cell>
          <cell r="J642">
            <v>1</v>
          </cell>
        </row>
        <row r="643">
          <cell r="A643" t="str">
            <v>TPS Rwanda</v>
          </cell>
          <cell r="B643" t="str">
            <v>Direct investment</v>
          </cell>
          <cell r="C643" t="str">
            <v>Henning</v>
          </cell>
          <cell r="D643" t="str">
            <v>Cleared in principle</v>
          </cell>
          <cell r="E643" t="str">
            <v>Rwanda</v>
          </cell>
          <cell r="G643" t="str">
            <v>Tourism</v>
          </cell>
          <cell r="I643">
            <v>39447</v>
          </cell>
          <cell r="J643">
            <v>1</v>
          </cell>
        </row>
        <row r="644">
          <cell r="A644" t="str">
            <v>E+Co</v>
          </cell>
          <cell r="B644" t="str">
            <v>Financial Institution</v>
          </cell>
          <cell r="C644" t="str">
            <v>Mark D</v>
          </cell>
          <cell r="D644" t="str">
            <v>Prospect</v>
          </cell>
          <cell r="G644" t="str">
            <v>Energy</v>
          </cell>
        </row>
        <row r="645">
          <cell r="A645" t="str">
            <v>Infrastructure Fund for Latin Ameri</v>
          </cell>
          <cell r="B645" t="str">
            <v>Direct investment</v>
          </cell>
          <cell r="C645" t="str">
            <v>Javier</v>
          </cell>
          <cell r="D645" t="str">
            <v>Rejected</v>
          </cell>
          <cell r="G645" t="str">
            <v>Energy</v>
          </cell>
        </row>
        <row r="646">
          <cell r="A646" t="str">
            <v>Central America Mezzanine Infrastru</v>
          </cell>
          <cell r="B646" t="str">
            <v>Direct investment</v>
          </cell>
          <cell r="C646" t="str">
            <v>Javier</v>
          </cell>
          <cell r="D646" t="str">
            <v>Rejected</v>
          </cell>
          <cell r="G646" t="str">
            <v>Energy</v>
          </cell>
        </row>
        <row r="647">
          <cell r="A647" t="str">
            <v>Banque Commerciales du Rwanda (BCR)</v>
          </cell>
          <cell r="B647" t="str">
            <v>Financial Institution</v>
          </cell>
          <cell r="C647" t="str">
            <v>Marianne</v>
          </cell>
          <cell r="D647" t="str">
            <v>Cleared in principle</v>
          </cell>
          <cell r="E647" t="str">
            <v>Rwanda</v>
          </cell>
          <cell r="G647" t="str">
            <v>Other Financial Services</v>
          </cell>
        </row>
        <row r="648">
          <cell r="A648" t="str">
            <v>REGMIFA</v>
          </cell>
          <cell r="B648" t="str">
            <v>Financial Institution</v>
          </cell>
          <cell r="C648" t="str">
            <v>Vegard B</v>
          </cell>
          <cell r="D648" t="str">
            <v>Prospect</v>
          </cell>
        </row>
        <row r="649">
          <cell r="A649" t="str">
            <v>Fula Falls Hydro Power Company</v>
          </cell>
          <cell r="B649" t="str">
            <v>Renewable energy</v>
          </cell>
          <cell r="C649" t="str">
            <v>Mark D</v>
          </cell>
          <cell r="D649" t="str">
            <v>Committed</v>
          </cell>
          <cell r="E649" t="str">
            <v>Sudan</v>
          </cell>
          <cell r="F649">
            <v>0</v>
          </cell>
          <cell r="G649" t="str">
            <v>Energy</v>
          </cell>
          <cell r="I649">
            <v>39447</v>
          </cell>
          <cell r="J649">
            <v>1</v>
          </cell>
        </row>
        <row r="650">
          <cell r="A650" t="str">
            <v>Uni Anoma</v>
          </cell>
          <cell r="B650" t="str">
            <v>Direct investment</v>
          </cell>
          <cell r="C650" t="str">
            <v>Elin</v>
          </cell>
          <cell r="D650" t="str">
            <v>Closed</v>
          </cell>
          <cell r="E650" t="str">
            <v>Angola</v>
          </cell>
          <cell r="G650" t="str">
            <v>Fishing &amp; Aquaculture</v>
          </cell>
        </row>
        <row r="651">
          <cell r="A651" t="str">
            <v>Horizon Equity Partners Fund III</v>
          </cell>
          <cell r="B651" t="str">
            <v>Fund</v>
          </cell>
          <cell r="C651" t="str">
            <v>Deepak</v>
          </cell>
          <cell r="D651" t="str">
            <v>Partially disbursed</v>
          </cell>
          <cell r="E651" t="str">
            <v>South Africa</v>
          </cell>
          <cell r="G651" t="str">
            <v>Investment Funds</v>
          </cell>
          <cell r="I651">
            <v>39447</v>
          </cell>
          <cell r="M651">
            <v>1</v>
          </cell>
        </row>
        <row r="652">
          <cell r="A652" t="str">
            <v>Probanco II</v>
          </cell>
          <cell r="C652" t="str">
            <v>Javier</v>
          </cell>
          <cell r="D652" t="str">
            <v>Rejected</v>
          </cell>
          <cell r="G652" t="str">
            <v>Other Financial Services</v>
          </cell>
        </row>
        <row r="653">
          <cell r="A653" t="str">
            <v>Inprosa</v>
          </cell>
          <cell r="C653" t="str">
            <v>Javier</v>
          </cell>
          <cell r="D653" t="str">
            <v>Prospect</v>
          </cell>
          <cell r="G653" t="str">
            <v>Leasing</v>
          </cell>
        </row>
        <row r="654">
          <cell r="A654" t="str">
            <v>Crimson Finance Fund</v>
          </cell>
          <cell r="B654" t="str">
            <v>Balkan Trustfund</v>
          </cell>
          <cell r="C654" t="str">
            <v>Marianne</v>
          </cell>
          <cell r="D654" t="str">
            <v>Approved</v>
          </cell>
          <cell r="E654" t="str">
            <v>Kosovo</v>
          </cell>
          <cell r="G654" t="str">
            <v>Other Financial Services</v>
          </cell>
        </row>
        <row r="655">
          <cell r="A655" t="str">
            <v>Bugoye HPP</v>
          </cell>
          <cell r="B655" t="str">
            <v>Renewable energy</v>
          </cell>
          <cell r="C655" t="str">
            <v>Mark D</v>
          </cell>
          <cell r="D655" t="str">
            <v>Approved</v>
          </cell>
          <cell r="E655" t="str">
            <v>Uganda</v>
          </cell>
          <cell r="F655">
            <v>1</v>
          </cell>
          <cell r="G655" t="str">
            <v>Energy</v>
          </cell>
          <cell r="I655">
            <v>39447</v>
          </cell>
          <cell r="J655">
            <v>1</v>
          </cell>
          <cell r="K655">
            <v>0</v>
          </cell>
          <cell r="L655">
            <v>0</v>
          </cell>
          <cell r="M655">
            <v>0</v>
          </cell>
        </row>
        <row r="656">
          <cell r="A656" t="str">
            <v>Aureos Africa Interim Facility</v>
          </cell>
          <cell r="B656" t="str">
            <v>Fund</v>
          </cell>
          <cell r="C656" t="str">
            <v>Vegard</v>
          </cell>
          <cell r="D656" t="str">
            <v>Approved</v>
          </cell>
          <cell r="E656" t="str">
            <v>Regional</v>
          </cell>
          <cell r="G656" t="str">
            <v>Investment Funds</v>
          </cell>
          <cell r="I656">
            <v>39447</v>
          </cell>
          <cell r="J656">
            <v>0.2</v>
          </cell>
          <cell r="K656">
            <v>0.8</v>
          </cell>
        </row>
        <row r="657">
          <cell r="A657" t="str">
            <v>SEAF Blue Water Growth Fund</v>
          </cell>
          <cell r="B657" t="str">
            <v>Fund</v>
          </cell>
          <cell r="C657" t="str">
            <v>Vidar</v>
          </cell>
          <cell r="D657" t="str">
            <v>Cleared in principle</v>
          </cell>
          <cell r="E657" t="str">
            <v>Viet Nam</v>
          </cell>
          <cell r="G657" t="str">
            <v>Investment Funds</v>
          </cell>
        </row>
        <row r="658">
          <cell r="A658" t="str">
            <v>Matanuska Africa</v>
          </cell>
          <cell r="B658" t="str">
            <v>Direct investment</v>
          </cell>
          <cell r="C658" t="str">
            <v>Francisco</v>
          </cell>
          <cell r="D658" t="str">
            <v>Approved</v>
          </cell>
          <cell r="E658" t="str">
            <v>Mozambique</v>
          </cell>
          <cell r="G658" t="str">
            <v>Agriculture</v>
          </cell>
          <cell r="I658">
            <v>39447</v>
          </cell>
          <cell r="J658">
            <v>1</v>
          </cell>
        </row>
        <row r="659">
          <cell r="A659" t="str">
            <v>Ibo Island Safaris</v>
          </cell>
          <cell r="B659" t="str">
            <v>Direct investment</v>
          </cell>
          <cell r="C659" t="str">
            <v>Francisco</v>
          </cell>
          <cell r="D659" t="str">
            <v>Prospect</v>
          </cell>
          <cell r="E659" t="str">
            <v>Mozambique</v>
          </cell>
          <cell r="G659" t="str">
            <v>Tourism</v>
          </cell>
        </row>
        <row r="660">
          <cell r="A660" t="str">
            <v>Ibo Island Lodge</v>
          </cell>
          <cell r="B660" t="str">
            <v>Direct investment</v>
          </cell>
          <cell r="C660" t="str">
            <v>Francisco</v>
          </cell>
          <cell r="D660" t="str">
            <v>Prospect</v>
          </cell>
          <cell r="E660" t="str">
            <v>Mozambique</v>
          </cell>
          <cell r="G660" t="str">
            <v>Tourism</v>
          </cell>
        </row>
        <row r="661">
          <cell r="A661" t="str">
            <v>Aceh Venture Fund</v>
          </cell>
          <cell r="C661" t="str">
            <v>Vegard</v>
          </cell>
          <cell r="D661" t="str">
            <v>Rejected</v>
          </cell>
          <cell r="E661" t="str">
            <v>Indonesia</v>
          </cell>
          <cell r="G661" t="str">
            <v>Investment Funds</v>
          </cell>
        </row>
        <row r="662">
          <cell r="A662" t="str">
            <v>GroFin Africa Fund</v>
          </cell>
          <cell r="B662" t="str">
            <v>Direct investment</v>
          </cell>
          <cell r="C662" t="str">
            <v>Vegard</v>
          </cell>
          <cell r="D662" t="str">
            <v>Prospect</v>
          </cell>
          <cell r="E662" t="str">
            <v>Regional</v>
          </cell>
          <cell r="G662" t="str">
            <v>Investment Funds</v>
          </cell>
        </row>
        <row r="663">
          <cell r="A663" t="str">
            <v>Sopyrwa</v>
          </cell>
          <cell r="B663" t="str">
            <v>Direct investment</v>
          </cell>
          <cell r="C663" t="str">
            <v>Kjartan</v>
          </cell>
          <cell r="D663" t="str">
            <v>Cleared in principle</v>
          </cell>
          <cell r="E663" t="str">
            <v>Rwanda</v>
          </cell>
          <cell r="G663" t="str">
            <v>Agriculture</v>
          </cell>
          <cell r="I663">
            <v>39447</v>
          </cell>
          <cell r="J663">
            <v>1</v>
          </cell>
        </row>
        <row r="664">
          <cell r="A664" t="str">
            <v>European financing partner II</v>
          </cell>
          <cell r="D664" t="str">
            <v>Withdrawn</v>
          </cell>
        </row>
        <row r="665">
          <cell r="A665" t="str">
            <v>TMP-NAD</v>
          </cell>
          <cell r="B665" t="str">
            <v>Direct investment</v>
          </cell>
          <cell r="C665" t="str">
            <v>Pål</v>
          </cell>
          <cell r="D665" t="str">
            <v>Committed</v>
          </cell>
          <cell r="E665" t="str">
            <v>Namibia</v>
          </cell>
          <cell r="G665" t="str">
            <v>Communications</v>
          </cell>
          <cell r="I665">
            <v>39447</v>
          </cell>
          <cell r="J665">
            <v>1</v>
          </cell>
        </row>
        <row r="666">
          <cell r="A666" t="str">
            <v>TEST TOR</v>
          </cell>
          <cell r="D666" t="str">
            <v>Closed</v>
          </cell>
        </row>
        <row r="667">
          <cell r="A667" t="str">
            <v>Africa Venture</v>
          </cell>
          <cell r="B667" t="str">
            <v>Direct investment</v>
          </cell>
          <cell r="C667" t="str">
            <v>Per Emil</v>
          </cell>
          <cell r="D667" t="str">
            <v>Cleared in principle</v>
          </cell>
          <cell r="E667" t="str">
            <v>Regional</v>
          </cell>
          <cell r="G667" t="str">
            <v>Investment Funds</v>
          </cell>
        </row>
        <row r="668">
          <cell r="A668" t="str">
            <v>TMP-NOK</v>
          </cell>
          <cell r="B668" t="str">
            <v>Direct investment</v>
          </cell>
          <cell r="C668" t="str">
            <v>Pål</v>
          </cell>
          <cell r="D668" t="str">
            <v>Partially disbursed</v>
          </cell>
          <cell r="E668" t="str">
            <v>Namibia</v>
          </cell>
          <cell r="G668" t="str">
            <v>Communications</v>
          </cell>
          <cell r="I668">
            <v>39447</v>
          </cell>
          <cell r="J668">
            <v>1</v>
          </cell>
        </row>
        <row r="669">
          <cell r="A669" t="str">
            <v>NMI Portfolio Manager AS</v>
          </cell>
          <cell r="B669" t="str">
            <v>Fund</v>
          </cell>
          <cell r="C669" t="str">
            <v>Vegard B</v>
          </cell>
          <cell r="D669" t="str">
            <v>Prospect</v>
          </cell>
          <cell r="G669" t="str">
            <v>Investment Funds</v>
          </cell>
        </row>
        <row r="670">
          <cell r="A670" t="str">
            <v>NMI Global Fund</v>
          </cell>
          <cell r="B670" t="str">
            <v>Fund</v>
          </cell>
          <cell r="C670" t="str">
            <v>Vegard B</v>
          </cell>
          <cell r="D670" t="str">
            <v>Prospect</v>
          </cell>
          <cell r="G670" t="str">
            <v>Investment Funds</v>
          </cell>
        </row>
        <row r="671">
          <cell r="A671" t="str">
            <v>NMI Frontier Fund</v>
          </cell>
          <cell r="B671" t="str">
            <v>Fund</v>
          </cell>
          <cell r="C671" t="str">
            <v>Vegard B</v>
          </cell>
          <cell r="D671" t="str">
            <v>Prospect</v>
          </cell>
          <cell r="G671" t="str">
            <v>Investment Funds</v>
          </cell>
        </row>
        <row r="672">
          <cell r="A672" t="str">
            <v>Africa Venture Management</v>
          </cell>
          <cell r="B672" t="str">
            <v>Direct investment</v>
          </cell>
          <cell r="C672" t="str">
            <v>Per Emil</v>
          </cell>
          <cell r="D672" t="str">
            <v>Cleared in principle</v>
          </cell>
          <cell r="E672" t="str">
            <v>Regional</v>
          </cell>
          <cell r="G672" t="str">
            <v>Investment Funds</v>
          </cell>
          <cell r="I672">
            <v>39447</v>
          </cell>
          <cell r="J672">
            <v>0.6</v>
          </cell>
        </row>
        <row r="673">
          <cell r="A673" t="str">
            <v>Scanwater AS</v>
          </cell>
          <cell r="C673" t="str">
            <v>Elin</v>
          </cell>
          <cell r="D673" t="str">
            <v>Approved</v>
          </cell>
          <cell r="E673" t="str">
            <v>Uganda</v>
          </cell>
          <cell r="G673" t="str">
            <v>Construction</v>
          </cell>
          <cell r="I673">
            <v>39447</v>
          </cell>
          <cell r="J673">
            <v>1</v>
          </cell>
        </row>
        <row r="674">
          <cell r="A674" t="str">
            <v>International Conference Centre Tan</v>
          </cell>
          <cell r="B674" t="str">
            <v>Direct investment</v>
          </cell>
          <cell r="C674" t="str">
            <v>Elin</v>
          </cell>
          <cell r="D674" t="str">
            <v>Approved</v>
          </cell>
          <cell r="E674" t="str">
            <v>Tanzania</v>
          </cell>
          <cell r="G674" t="str">
            <v>Tourism</v>
          </cell>
          <cell r="I674">
            <v>39447</v>
          </cell>
          <cell r="J674">
            <v>1</v>
          </cell>
        </row>
        <row r="675">
          <cell r="A675" t="str">
            <v>International Conference Centre Tan</v>
          </cell>
          <cell r="D675" t="str">
            <v>Prospect</v>
          </cell>
        </row>
        <row r="676">
          <cell r="A676" t="str">
            <v>Cambodian Health Commitee (CHC)</v>
          </cell>
          <cell r="B676" t="str">
            <v>Financial Institution</v>
          </cell>
          <cell r="C676" t="str">
            <v>Fay</v>
          </cell>
          <cell r="D676" t="str">
            <v>Prospect</v>
          </cell>
          <cell r="E676" t="str">
            <v>Cambodia</v>
          </cell>
          <cell r="G676" t="str">
            <v>Other Financial Services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Kontroller"/>
      <sheetName val="Grunnlag noter"/>
      <sheetName val="Noter"/>
      <sheetName val="Resultat- og driftsregnskap"/>
      <sheetName val="ProsjektregnskapFund"/>
      <sheetName val="Prosjektregnskap"/>
      <sheetName val="Avdregnskap"/>
      <sheetName val="Balkan Trust Fund"/>
      <sheetName val="Norfund Trust Fund"/>
      <sheetName val="HovedbokAkkProsj"/>
      <sheetName val="HovedbokBev"/>
      <sheetName val="HovedbokIB"/>
      <sheetName val="AktBev"/>
      <sheetName val="AktIB"/>
      <sheetName val="Formler"/>
    </sheetNames>
    <sheetDataSet>
      <sheetData sheetId="0" refreshError="1"/>
      <sheetData sheetId="1" refreshError="1"/>
      <sheetData sheetId="2" refreshError="1">
        <row r="4">
          <cell r="A4">
            <v>1</v>
          </cell>
          <cell r="B4" t="str">
            <v>USD</v>
          </cell>
          <cell r="C4" t="str">
            <v>US Dollar</v>
          </cell>
          <cell r="E4">
            <v>6.7686999999999999</v>
          </cell>
        </row>
        <row r="5">
          <cell r="A5">
            <v>11</v>
          </cell>
          <cell r="B5" t="str">
            <v>CAD</v>
          </cell>
          <cell r="C5" t="str">
            <v>Kanadiske Dollar</v>
          </cell>
          <cell r="E5">
            <v>5.8178999999999998</v>
          </cell>
        </row>
        <row r="6">
          <cell r="A6">
            <v>27</v>
          </cell>
          <cell r="B6" t="str">
            <v>ZAR</v>
          </cell>
          <cell r="C6" t="str">
            <v>Sør Afrikanske Rand</v>
          </cell>
          <cell r="E6">
            <v>1.0698000000000001</v>
          </cell>
        </row>
        <row r="7">
          <cell r="A7">
            <v>41</v>
          </cell>
          <cell r="B7" t="str">
            <v>CHF</v>
          </cell>
          <cell r="C7" t="str">
            <v>Sveitsiske franc</v>
          </cell>
        </row>
        <row r="8">
          <cell r="A8">
            <v>44</v>
          </cell>
          <cell r="B8" t="str">
            <v>GBP</v>
          </cell>
          <cell r="C8" t="str">
            <v>Pund sterling</v>
          </cell>
        </row>
        <row r="9">
          <cell r="A9">
            <v>45</v>
          </cell>
          <cell r="B9" t="str">
            <v>DKK</v>
          </cell>
          <cell r="C9" t="str">
            <v>Danske kroner</v>
          </cell>
        </row>
        <row r="10">
          <cell r="A10">
            <v>46</v>
          </cell>
          <cell r="B10" t="str">
            <v>SEK</v>
          </cell>
          <cell r="C10" t="str">
            <v>Svenske kroner</v>
          </cell>
        </row>
        <row r="11">
          <cell r="A11">
            <v>47</v>
          </cell>
          <cell r="B11" t="str">
            <v>NOK</v>
          </cell>
          <cell r="C11" t="str">
            <v>Norske kroner</v>
          </cell>
          <cell r="E11">
            <v>1</v>
          </cell>
        </row>
        <row r="12">
          <cell r="A12">
            <v>61</v>
          </cell>
          <cell r="B12" t="str">
            <v>AUD</v>
          </cell>
          <cell r="C12" t="str">
            <v>Australia Dollars</v>
          </cell>
        </row>
        <row r="13">
          <cell r="A13">
            <v>65</v>
          </cell>
          <cell r="B13" t="str">
            <v>SGD</v>
          </cell>
          <cell r="C13" t="str">
            <v>Singapore Dollars</v>
          </cell>
        </row>
        <row r="14">
          <cell r="A14">
            <v>81</v>
          </cell>
          <cell r="B14" t="str">
            <v>JPY</v>
          </cell>
          <cell r="C14" t="str">
            <v>Japan</v>
          </cell>
        </row>
        <row r="15">
          <cell r="A15">
            <v>82</v>
          </cell>
          <cell r="B15" t="str">
            <v>KRW</v>
          </cell>
          <cell r="C15" t="str">
            <v>Korea (South) won</v>
          </cell>
        </row>
        <row r="16">
          <cell r="A16">
            <v>94</v>
          </cell>
          <cell r="B16" t="str">
            <v>LKR</v>
          </cell>
          <cell r="C16" t="str">
            <v>Sri Lanka Roupies</v>
          </cell>
        </row>
        <row r="17">
          <cell r="A17">
            <v>254</v>
          </cell>
          <cell r="B17" t="str">
            <v>KES</v>
          </cell>
          <cell r="C17" t="str">
            <v>Kenyanske Schilling</v>
          </cell>
          <cell r="E17">
            <v>9.3710000000000002E-2</v>
          </cell>
        </row>
        <row r="18">
          <cell r="A18">
            <v>256</v>
          </cell>
          <cell r="B18" t="str">
            <v>UGS</v>
          </cell>
          <cell r="C18" t="str">
            <v>Uganda Shilling</v>
          </cell>
          <cell r="E18">
            <v>3.7460000000000002E-3</v>
          </cell>
        </row>
        <row r="19">
          <cell r="A19">
            <v>351</v>
          </cell>
          <cell r="B19" t="str">
            <v>PTE</v>
          </cell>
          <cell r="C19" t="str">
            <v>Portugisiske escudos</v>
          </cell>
        </row>
        <row r="20">
          <cell r="A20">
            <v>352</v>
          </cell>
          <cell r="B20" t="str">
            <v>LUF</v>
          </cell>
          <cell r="C20" t="str">
            <v>Lux.burgske franc</v>
          </cell>
        </row>
        <row r="21">
          <cell r="A21">
            <v>353</v>
          </cell>
          <cell r="B21" t="str">
            <v>IEP</v>
          </cell>
          <cell r="C21" t="str">
            <v>Irske pund</v>
          </cell>
        </row>
        <row r="22">
          <cell r="A22">
            <v>852</v>
          </cell>
          <cell r="B22" t="str">
            <v>HKD</v>
          </cell>
          <cell r="C22" t="str">
            <v>Hong Kong Dollars</v>
          </cell>
        </row>
        <row r="23">
          <cell r="A23">
            <v>886</v>
          </cell>
          <cell r="B23" t="str">
            <v>TWD</v>
          </cell>
          <cell r="C23" t="str">
            <v>Taiwan New Dollars</v>
          </cell>
        </row>
        <row r="24">
          <cell r="A24">
            <v>999</v>
          </cell>
          <cell r="B24" t="str">
            <v>EUR</v>
          </cell>
          <cell r="C24" t="str">
            <v>Euro</v>
          </cell>
          <cell r="E24">
            <v>7.9850000000000003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Paula Tommila" refreshedDate="42040.577211111115" createdVersion="4" refreshedVersion="4" minRefreshableVersion="3" recordCount="1434">
  <cacheSource type="worksheet">
    <worksheetSource name="Table4"/>
  </cacheSource>
  <cacheFields count="30">
    <cacheField name="Year" numFmtId="0">
      <sharedItems containsSemiMixedTypes="0" containsString="0" containsNumber="1" containsInteger="1" minValue="2007" maxValue="2013" count="7">
        <n v="2007"/>
        <n v="2008"/>
        <n v="2009"/>
        <n v="2010"/>
        <n v="2011"/>
        <n v="2012"/>
        <n v="2013"/>
      </sharedItems>
    </cacheField>
    <cacheField name="Year committed" numFmtId="0">
      <sharedItems containsSemiMixedTypes="0" containsDate="1" containsString="0" containsMixedTypes="1" minDate="1900-01-02T10:40:04" maxDate="2013-12-24T00:00:00"/>
    </cacheField>
    <cacheField name="Instrument Committed Date" numFmtId="0">
      <sharedItems containsNonDate="0" containsDate="1" containsString="0" containsBlank="1" minDate="1999-06-15T00:00:00" maxDate="2013-12-20T00:00:00"/>
    </cacheField>
    <cacheField name="Name" numFmtId="0">
      <sharedItems count="211">
        <s v="Abacus"/>
        <s v="African Infrastructure Fund"/>
        <s v="AfriCap Microfinance Investment Company"/>
        <s v="Afrinord Hotels Africa (tidl.SAS Rezidor Africa) "/>
        <s v="AMSCO"/>
        <s v="APIDC Biotech Fund"/>
        <s v="Aureos CA Growth Fund (EMERGE)"/>
        <s v="Aureos Capital"/>
        <s v="Aureos Central America Fund"/>
        <s v="Aureos East Africa Fund"/>
        <s v="Aureos Latin America Fund (ALAF)"/>
        <s v="Aureos South Asia Fund (Holdings)"/>
        <s v="Aureos South Asia Fund 1"/>
        <s v="Aureos South East Asia Fund"/>
        <s v="Aureos Southern Africa Fund"/>
        <s v="Aureos West Africa Fund"/>
        <s v="Banco Terra"/>
        <s v="Brac NGO"/>
        <s v="Business Partners Madagascar SME Fund"/>
        <s v="CAIF"/>
        <s v="CASEIF"/>
        <s v="CASEIF II"/>
        <s v="China Environment Fund"/>
        <s v="CIFI"/>
        <s v="DFCU"/>
        <s v="European Financing Partners SA"/>
        <s v="EXIM Bank (Tanzania) Ltd."/>
        <s v="FEDHA Fund"/>
        <s v="Finarca"/>
        <s v="Grameen Phone"/>
        <s v="Green Resources  AS"/>
        <s v="Hattha Kaksekar Ltd"/>
        <s v="Horizon Equity Partners Fund  III"/>
        <s v="Horizon Tech Ventures"/>
        <s v="Horizonte BIH Enterprise Fund"/>
        <s v="I&amp;P Capital"/>
        <s v="Indian Ocean II"/>
        <s v="Interkraft Nepal AS"/>
        <s v="Kabul Serena Hotel"/>
        <s v="LAAD"/>
        <s v="LACIF"/>
        <s v="Lafise Investment Management"/>
        <s v="Locfund"/>
        <s v="Micro Africa Ltd."/>
        <s v="Nicafish"/>
        <s v="Pan Fish Shanghai"/>
        <s v="Pan Marine Qingdao AS"/>
        <s v="Pan Marine Quingdao"/>
        <s v="Safa Marine Industries Ltd"/>
        <s v="SEAF Sichuan SME Investment Fund"/>
        <s v="SEAF Trans-Balkan Fund"/>
        <s v="Siam Investment Fund II"/>
        <s v="SNPI"/>
        <s v="Solidus Investment Fund S.A."/>
        <s v="TC Trading"/>
        <s v="Telecom Management Partner"/>
        <s v="The Currency Exchange"/>
        <s v="Tourism Promotion Services (Pakistan) Ltd"/>
        <s v="TTS Marine ASA"/>
        <s v="Uganda Microfinance Ltd."/>
        <s v="Vietnam Equity Fund"/>
        <s v="ACAF"/>
        <s v="AfriCap Microfinance Investment C (print)"/>
        <s v="Afrinord Hotel Investments"/>
        <s v="AMRET"/>
        <s v="Aureos Africa Fund"/>
        <s v="BRAC"/>
        <s v="Brac Africa Microfinance Ltd"/>
        <s v="Bugoye HPP"/>
        <s v="Business Partners Madagascar SME Fu"/>
        <s v="Cambodian Entreprenuer Building (CE"/>
        <s v="Casquip Starch"/>
        <s v="CHC Limited (MFI)"/>
        <s v="China Environment Fund 2004"/>
        <s v="ClFI"/>
        <s v="Crimson Finance Fund"/>
        <s v="DFCU Limited"/>
        <s v="DFCU Limited - USD"/>
        <s v="Equity Bank Ltd"/>
        <s v="Euro TechBridge"/>
        <s v="GrameenPhone"/>
        <s v="Green Resources AS"/>
        <s v="GroFin Africa Fund"/>
        <s v="Hattha Kaksekar Ltd (HKL)"/>
        <s v="Horizon Equity Partners Fund III"/>
        <s v="Horizon TechVentures"/>
        <s v="I&amp;P Capital II"/>
        <s v="Interkraft Nepal AS (BPC)"/>
        <s v="Matanuska Africa"/>
        <s v="NMI Frontier Fund"/>
        <s v="NMI Global Fund"/>
        <s v="NMI Portfolio Manager AS"/>
        <s v="Razvojna fondacija - Krimson Skopje"/>
        <s v="SEAF Blue Waters Growth Fund"/>
        <s v="SEAF Sichuan Small Investment Fund"/>
        <s v="SN Power AfriCA"/>
        <s v="The Currency Exchange (TCX)"/>
        <s v="TMP (Telecom Management Partner)"/>
        <s v="TMP-NOK"/>
        <s v="TPS Pakistan"/>
        <s v="TTS China"/>
        <s v="Africado Ltd."/>
        <s v="AfriCap Microfinance Investment C"/>
        <s v="Angola Capital Partners LLC"/>
        <s v="Cambodia-Laos Development Fund"/>
        <s v="Capitec Bank"/>
        <s v="Craft Silicon"/>
        <s v="E+Co"/>
        <s v="Emergency Liquidity Facility (ELF)"/>
        <s v="Evolution One Fund"/>
        <s v="Fanisi Venture Fund East Africa"/>
        <s v="Fanisi Venture Management Company"/>
        <s v="Fundo de Investimento Privado-Angol"/>
        <s v="Green Resources USD"/>
        <s v="Real People Investment PTY"/>
        <s v="Sathapana"/>
        <s v="Scanwater AS"/>
        <s v="SNPI - Acro project"/>
        <s v="SNPI - Binga &amp; Ambuklao"/>
        <s v="SNPI - ElectroAnders"/>
        <s v="SNPI - Himal Power"/>
        <s v="SNPI - La Confluencia"/>
        <s v="SNPI - La Higuera"/>
        <s v="SNPI - Magat"/>
        <s v="SNPI - Start up SNPI"/>
        <s v="SNPI - Tamakoshi 2&amp;3"/>
        <s v="Socremo"/>
        <s v="Agrica"/>
        <s v="Agri-Vie"/>
        <s v="ASEAF II"/>
        <s v="Basecamp Explorer Kenya Ltd"/>
        <s v="Brac Bank"/>
        <s v="Family Bank Limited Kenya"/>
        <s v="Frontier Fund"/>
        <s v="Hattha Kaksekar Ltd - KHR"/>
        <s v="Interact Climate Change Facility (ICCF)"/>
        <s v="Interact Climate Change Facility(ICCF)"/>
        <s v="Pride Architects"/>
        <s v="SAMIC Ltd (CHC)"/>
        <s v="SNPI  -Brazil"/>
        <s v="TPS Rwanda"/>
        <s v="TPS Rwanda -USD"/>
        <s v="Africa Health Fund (Aureos)"/>
        <s v="African Banking Corporation Zambia "/>
        <s v="Agua Imara"/>
        <s v="Aureos South-East Asia Fund"/>
        <s v="Aureos South-East Asia Fund II"/>
        <s v="Batian Management Company"/>
        <s v="Desyfin"/>
        <s v="ECP Africa Fund (Afr Infr Fnd)"/>
        <s v="Fanisi Venture Capital Fund"/>
        <s v="HEFF"/>
        <s v="Hidro Santa Cruz"/>
        <s v="Hydel Hydropower"/>
        <s v="Interact Climate Change Facility"/>
        <s v="Lake Turkana Wind Project"/>
        <s v="Micro Africa Ltd_KES"/>
        <s v="Micro Africa Ltd_UGX"/>
        <s v="Nam Sim"/>
        <s v="Prospero"/>
        <s v="Sacombank"/>
        <s v="Sacombank Leasing Limited"/>
        <s v="Techcombank"/>
        <s v="ToughStuff"/>
        <s v="TPS Dar es Salaam"/>
        <s v="Vantage Mezzanine Fund II"/>
        <s v="Voxtra East Africa Agribusiness Ini"/>
        <s v="African Banking Corporation Zambia"/>
        <s v="Alios Finance Tanzania Ltd"/>
        <s v="Bio2Watt"/>
        <s v="Chayton Atlas Investments"/>
        <s v="CORECO"/>
        <s v="Ficohsa"/>
        <s v="GLAD Ltd"/>
        <s v="Kikagati HPP"/>
        <s v="Kinangop Wind Park"/>
        <s v="Kinyeti Capital Ltd"/>
        <s v="Nica Forestal"/>
        <s v="Norsad"/>
        <s v="Nsongezi Hydropwer Project"/>
        <s v="ODEF"/>
        <s v="Scatec Solar SA"/>
        <s v="Yara fertiliser terminal Dar"/>
        <s v="Adenia Capital Ltd II"/>
        <s v="African Century Foods Ltd."/>
        <s v="Alios Finance Zambia"/>
        <s v="Amret II (USD)"/>
        <s v="Ascent Rift Valley Fund Ltd"/>
        <s v="ASILIA (African Spirit Group Limited)"/>
        <s v="FDL"/>
        <s v="Ficohsa Gua"/>
        <s v="First Finance Plc."/>
        <s v="Fula Rapids HPP PDF"/>
        <s v="Hydel Hydropower PDF"/>
        <s v="Kikagati HPP PDF"/>
        <s v="Kinangop Wind Park Limited"/>
        <s v="Kinangop Wind Park PDF"/>
        <s v="KLP Norfund Investments AS"/>
        <s v="Lake Turkana Wind Project PDF"/>
        <s v="LOCFUND (loan)"/>
        <s v="LOCFUND II"/>
        <s v="NMBZ Holdings Limited"/>
        <s v="NMI Fund III"/>
        <s v="Norfinance AS"/>
        <s v="Novastar Ventures East Africa Fund"/>
        <s v="Nsongezi Hydropwer Project PDF"/>
        <s v="OMEGA SmartBuild"/>
        <s v="Prasac Microfinance Institution"/>
        <s v="Proximity Designs"/>
        <s v="SN Power"/>
        <s v="UAP Properties Limited"/>
      </sharedItems>
    </cacheField>
    <cacheField name="Department" numFmtId="0">
      <sharedItems/>
    </cacheField>
    <cacheField name="Currency" numFmtId="0">
      <sharedItems containsBlank="1"/>
    </cacheField>
    <cacheField name="Sector" numFmtId="0">
      <sharedItems count="22">
        <s v="Other Financial Services"/>
        <s v="Investment Funds"/>
        <s v="Micro-credit"/>
        <s v="Tourism"/>
        <s v="Services and Consulting"/>
        <s v="Leasing"/>
        <s v="Information Technology"/>
        <s v="Forestry"/>
        <s v="Energy"/>
        <s v="Fishing &amp; Aquaculture"/>
        <s v="Food processing"/>
        <s v="Other Manufacturing"/>
        <s v="Communications"/>
        <s v="Agriculture"/>
        <s v="Construction"/>
        <s v="Project Development"/>
        <s v="Fertilizers"/>
        <s v="Agriculture, forestry and fishing"/>
        <s v="Financial services"/>
        <s v="Information and communication"/>
        <s v="Manufacturing"/>
        <s v="Real estate activities"/>
      </sharedItems>
    </cacheField>
    <cacheField name="Country" numFmtId="0">
      <sharedItems count="101">
        <s v="Uganda"/>
        <s v="Central Africa"/>
        <s v="DR Congo"/>
        <s v="Gabon"/>
        <s v="Ghana"/>
        <s v="Ivory Coast"/>
        <s v="Morocco"/>
        <s v="Nigeria"/>
        <s v="Rwanda"/>
        <s v="Tanzania"/>
        <s v="Tunisia"/>
        <s v="Egypt"/>
        <s v="Madagascar"/>
        <s v="Malawi"/>
        <s v="Mosambique"/>
        <s v="Senegal"/>
        <s v="Sierra Leone"/>
        <s v="South Africa"/>
        <s v="Angola"/>
        <s v="Ethiopia"/>
        <s v="Kenya"/>
        <s v="Mali"/>
        <s v="Regional"/>
        <s v="India"/>
        <s v="Belize"/>
        <s v="Costa Rica"/>
        <s v="Dominican Republic"/>
        <s v="El Salvador"/>
        <s v="Guatemala"/>
        <s v="Honduras"/>
        <s v="Nicaragua"/>
        <s v="Panama"/>
        <s v="Global"/>
        <s v="Bolivia"/>
        <s v="Colombia"/>
        <s v="Ecuador"/>
        <s v="Peru"/>
        <s v="Bangladesh"/>
        <s v="Sri Lanka"/>
        <s v="Indonesia"/>
        <s v="Philippines"/>
        <s v="Thailand"/>
        <s v="Vietnam"/>
        <s v="Mauritius"/>
        <s v="Zambia"/>
        <s v="Mozambique"/>
        <s v="China"/>
        <s v="Argentina"/>
        <s v="Brazil"/>
        <s v="Mexico"/>
        <s v="Trinidad &amp; Tobago"/>
        <s v="Cambodia"/>
        <s v="Bosnia And Herzegovina"/>
        <s v="Comoros"/>
        <s v="Seychelles"/>
        <s v="Nepal"/>
        <s v="Afghanistan"/>
        <s v="Chile"/>
        <s v="Uruguay"/>
        <s v="Venezuela"/>
        <s v="Paraguay"/>
        <s v="Kroatia"/>
        <s v="Bulgaria"/>
        <s v="Romania"/>
        <s v="Namibia"/>
        <s v="Pakistan"/>
        <s v="Burkina Faso"/>
        <s v="Cameroon"/>
        <s v="Niger"/>
        <s v="Botswana"/>
        <s v="Lesotho"/>
        <s v="Swaziland"/>
        <s v="Sudan"/>
        <s v="Barbados"/>
        <s v="St. Lucia"/>
        <s v="Kosovo"/>
        <s v="Macedonia, Tfyr"/>
        <s v="Burundi"/>
        <s v="Eastern Africa"/>
        <s v="Regional Central America"/>
        <s v="Regional Africa"/>
        <s v="Regional Sub-Saharan Africa"/>
        <s v="Regional South East Asia"/>
        <s v="Regional Eastern Africa"/>
        <s v="Regional Latin America"/>
        <s v="Regional South Asia"/>
        <s v="Regional Southern Africa"/>
        <s v="Regional West Africa"/>
        <s v="Regional Africa &amp; Central America"/>
        <s v="Regional southern Africa and Indian ocean"/>
        <s v="Regional Asia"/>
        <s v="Regional Balkan"/>
        <s v="Regional Europe/Central Asia"/>
        <s v="Regional Middle East/North Africa"/>
        <s v="Laos"/>
        <s v="Zimbabwe"/>
        <s v="Jamaica"/>
        <s v="South Sudan"/>
        <s v="Mongolia"/>
        <s v="Bahamas"/>
        <s v="Myanmar"/>
      </sharedItems>
    </cacheField>
    <cacheField name="Region" numFmtId="0">
      <sharedItems/>
    </cacheField>
    <cacheField name="Domicile" numFmtId="0">
      <sharedItems/>
    </cacheField>
    <cacheField name="Type of instrument" numFmtId="0">
      <sharedItems/>
    </cacheField>
    <cacheField name="Committed tNOK" numFmtId="1">
      <sharedItems containsSemiMixedTypes="0" containsString="0" containsNumber="1" minValue="1.2E-5" maxValue="1184890.4612726609"/>
    </cacheField>
    <cacheField name="Committed MNOK" numFmtId="1">
      <sharedItems containsSemiMixedTypes="0" containsString="0" containsNumber="1" minValue="1.2E-8" maxValue="1184.890461272661"/>
    </cacheField>
    <cacheField name="Share holding %" numFmtId="0">
      <sharedItems containsMixedTypes="1" containsNumber="1" minValue="1E-3" maxValue="1"/>
    </cacheField>
    <cacheField name="LDC %" numFmtId="0">
      <sharedItems containsString="0" containsBlank="1" containsNumber="1" minValue="0" maxValue="1"/>
    </cacheField>
    <cacheField name="LIC %" numFmtId="0">
      <sharedItems containsString="0" containsBlank="1" containsNumber="1" minValue="0" maxValue="1"/>
    </cacheField>
    <cacheField name="LMIC /" numFmtId="0">
      <sharedItems containsString="0" containsBlank="1" containsNumber="1" minValue="0" maxValue="1"/>
    </cacheField>
    <cacheField name="UMIC /" numFmtId="0">
      <sharedItems containsString="0" containsBlank="1" containsNumber="1" minValue="0" maxValue="1"/>
    </cacheField>
    <cacheField name="Other %" numFmtId="9">
      <sharedItems containsString="0" containsBlank="1" containsNumber="1" minValue="0" maxValue="1"/>
    </cacheField>
    <cacheField name="Notes" numFmtId="0">
      <sharedItems containsBlank="1"/>
    </cacheField>
    <cacheField name="LDC tNOK" numFmtId="1">
      <sharedItems containsSemiMixedTypes="0" containsString="0" containsNumber="1" minValue="0" maxValue="311718.39999999997"/>
    </cacheField>
    <cacheField name="LIC tNOK" numFmtId="1">
      <sharedItems containsSemiMixedTypes="0" containsString="0" containsNumber="1" minValue="0" maxValue="449497.5"/>
    </cacheField>
    <cacheField name="LMIC tNOK" numFmtId="1">
      <sharedItems containsSemiMixedTypes="0" containsString="0" containsNumber="1" minValue="0" maxValue="722440.58535641746"/>
    </cacheField>
    <cacheField name="UMIC tNOK" numFmtId="1">
      <sharedItems containsSemiMixedTypes="0" containsString="0" containsNumber="1" minValue="0" maxValue="684096.33233388141"/>
    </cacheField>
    <cacheField name="Other tNOK" numFmtId="1">
      <sharedItems containsSemiMixedTypes="0" containsString="0" containsNumber="1" minValue="0" maxValue="1137494.8428217543"/>
    </cacheField>
    <cacheField name="SNPI?" numFmtId="0">
      <sharedItems containsBlank="1"/>
    </cacheField>
    <cacheField name="Balkan?" numFmtId="0">
      <sharedItems containsBlank="1"/>
    </cacheField>
    <cacheField name="Norsk partner" numFmtId="0">
      <sharedItems containsBlank="1"/>
    </cacheField>
    <cacheField name="DFI/Other EDFI partner" numFmtId="0">
      <sharedItems containsBlank="1"/>
    </cacheField>
    <cacheField name="Greenfield"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Paula Tommila" refreshedDate="42040.577256712961" createdVersion="4" refreshedVersion="4" minRefreshableVersion="3" recordCount="162">
  <cacheSource type="worksheet">
    <worksheetSource name="Table1"/>
  </cacheSource>
  <cacheFields count="11">
    <cacheField name="Year" numFmtId="0">
      <sharedItems containsSemiMixedTypes="0" containsString="0" containsNumber="1" containsInteger="1" minValue="2008" maxValue="2013" count="6">
        <n v="2013"/>
        <n v="2012"/>
        <n v="2011"/>
        <n v="2010"/>
        <n v="2009"/>
        <n v="2008"/>
      </sharedItems>
    </cacheField>
    <cacheField name="Project name" numFmtId="0">
      <sharedItems count="158">
        <s v="ACF First Phase TA"/>
        <s v="Agrica - Corporate Governance Initiative"/>
        <s v="Agua Imara - Vocational Training in Zambia"/>
        <s v="Aureos Africa Fund: E&amp;S Audit"/>
        <s v="Banco Terra: IT Manager support (T1103072 extension)"/>
        <s v="Bugoye: Rural Electrification II"/>
        <s v="Casquip: Operational Support"/>
        <s v="Cattle Farming Mozambique"/>
        <s v="CIFI - E&amp;S monitoring of IBT's operation of hemodialysis centers"/>
        <s v="Desyfin - Corporate planning &amp; Capacity Development"/>
        <s v="EMERGE TA Facility 2013"/>
        <s v="EMERGE TAF Kaana Consultancy"/>
        <s v="Frontier Fund - Popular Pharma Training"/>
        <s v="IKURU Business Plan"/>
        <s v="Kinyeti ESG Training"/>
        <s v="LOCFUND: TA Facility III"/>
        <s v="Matanuska Africa: Panama Disease Handling"/>
        <s v="Matanuska: Improved accounts processes and controls systems"/>
        <s v="Mkushi GHG baseline"/>
        <s v="Myanmar Small Scale Hydropower Feasibility Study"/>
        <s v="NTV Agro - Tendaji Loan"/>
        <s v="Prospero TA Facility 2013"/>
        <s v="Reliability analysis of the Electricity Distribution in Lindi area in Tanzania"/>
        <s v="Socremo - Paperless Banking"/>
        <s v="Socremo: Client Service Training &amp; Product Development"/>
        <s v="Torit Business plan"/>
        <s v="TPS Dar - Vocational Training"/>
        <s v="Africado: Domestic Water"/>
        <s v="Agri-Vie: NFC Training Program"/>
        <s v="Banco Terra: Digital Archive"/>
        <s v="BCEK - MNC development"/>
        <s v="Bugoye: ESG Training and Safety Awareness"/>
        <s v="CASEIF II: TA Facility 2013"/>
        <s v="Chayton: Katuba School Upgrade"/>
        <s v="CLDF: TA Facility"/>
        <s v="Desyfin: Financial Risk Management Training"/>
        <s v="Emerge TA Facility 2012"/>
        <s v="Fula Rapids hydropower development project"/>
        <s v="Kinyeti Management Support"/>
        <s v="Microfinance in Myanmar - Establishment Support"/>
        <s v="Midlands: Quality and Competence Development"/>
        <s v="Myanmar consultant"/>
        <s v="Norsad: ESG Training &amp; Mentoring"/>
        <s v="RAP implementation - capacity building intervention"/>
        <s v="Uganda GET FiT Pilot Program"/>
        <s v="Utviklingsfondet: Small Scale Agribusiness in Africa"/>
        <s v="NMI operating costs"/>
        <s v="Africado: Outgrower Scheme Resource"/>
        <s v="Agribusiness in Africa"/>
        <s v="Banco Terra: IT Manager"/>
        <s v="CASEIF I: Nicafish Food Safety Training Program"/>
        <s v="CASEIF II: Corporate Governance 2011"/>
        <s v="CASEIF II: Technical Assistance Facility 2011"/>
        <s v="CIFI: MIS Improvements and E&amp;S Training"/>
        <s v="EMERGE: Technical Assistance Facility 2011"/>
        <s v="Fanisi: Organizational Strengthening"/>
        <s v="LOCFUND: Technical Assistance Facility II"/>
        <s v="Matanuska: Traffic Safety Investigations"/>
        <s v="MicroAfrica: MIS improvements"/>
        <s v="Sacombank: SEMS"/>
        <s v="SEAF: Mezzanine Debt Software System"/>
        <s v="Socremo: Strategic Plan &amp; IT System Upgrade"/>
        <s v="Africado: Labor Housing"/>
        <s v="Agrica SRI Programme 2011/2012 "/>
        <s v="Agrica: Clinic and HIV &amp; Malaria Programme"/>
        <s v="Bugoye: Rural Electrification"/>
        <s v="Lafise: One Laptop Per Child"/>
        <s v="Masai Mara Conservancy Development"/>
        <s v="Norfund HIV/Aids Initiative"/>
        <s v="Agribusiness Country Study"/>
        <s v="FITCOL: Outgrower Scheme Pilot"/>
        <s v="Kinyeti Capital South Sudan"/>
        <s v="Solar Market Study"/>
        <s v="ToughStuff: Accessing Carbon Markets for LED lighting"/>
        <s v="UMFC: Development of Business Plan"/>
        <s v="Abacus: Good Governance review    "/>
        <s v="Africado in-depth study    "/>
        <s v="Africado: Child Day Care &amp; Dining Room   "/>
        <s v="Africado: School Kitchen/Washroom    "/>
        <s v="Agribusiness strategy  "/>
        <s v="Agrica: SRI Programme   "/>
        <s v="AMSCO: Good Governance training    "/>
        <s v="BaseCamp Explorer marketing plan     "/>
        <s v="CASEIF I: Quality, OHES, E&amp;S  "/>
        <s v="CASEIF II: CG consultancy    "/>
        <s v="CASEIF II: INALMA certification    "/>
        <s v="CASEIF II: TA Facility"/>
        <s v="CIFI Training support     "/>
        <s v="Craft Silicon extension (Fanisi)   "/>
        <s v="DFCU Training    "/>
        <s v="Emerge TA Facility   "/>
        <s v="Family Bank: ESG management system    "/>
        <s v="Family Bank: Technical capacity assessment  "/>
        <s v="Fanisi: CDA Facility 2010/2011   "/>
        <s v="Fanisi-SEMS Training (ADL)   "/>
        <s v="FIPA: Management Training    "/>
        <s v="FIPA: SEMS Training    "/>
        <s v="GRAS: Mapping of Transmission Lines   "/>
        <s v="HKL: new software selection project     "/>
        <s v="Hydropower rehabilitation Angola  "/>
        <s v="LOCFUND: TA Facility    "/>
        <s v="Matanuska H&amp;S resource     "/>
        <s v="Micro Africa MIS: Southern Sudan    "/>
        <s v="Minipower "/>
        <s v="Mozambique hydropower"/>
        <s v="Nsongezi hydropower    "/>
        <s v="Real People - Microfinance Zambia  "/>
        <s v="SAGCOT: Blueprint Agricultural Corridor Tnz     "/>
        <s v="Sao Hill Energy development project  "/>
        <s v="SHE Clean Water Supply    "/>
        <s v="Small Scale Hydropower Feasibility Study   "/>
        <s v="Socremo: Training   "/>
        <s v="Stock exchange project East Africa   "/>
        <s v="ToughStuff - Distribution Capital Fund   "/>
        <s v="ToughStuff - FMLN Distribution   "/>
        <s v="ToughStuff - Innovative Product Dev.     "/>
        <s v="TPS Pakistan Energy Efficiency Evaluation   "/>
        <s v="Witvlei Meat, Namibia   "/>
        <s v="Cambodian Microfinance SEG support   "/>
        <s v="Feasibility of small-scale hydropower    "/>
        <s v="Kikagati hydropower project   "/>
        <s v="Sustainable Tourism Feasibility Study "/>
        <s v="Zimbabwe Mapping Exercise   "/>
        <s v="African Venture (Fanisi): Capacity Development Assistance Facility   "/>
        <s v="Angola equity facility (FIPA) CFO Position  "/>
        <s v="Banco Terra: Management Information Systems  "/>
        <s v="Cambodian micro finance: ESG support   "/>
        <s v="Craft Silicon (Fanisi): Strategic Planning, Corporate Governance, Financial Accounting   "/>
        <s v="DFCU: Training    "/>
        <s v=" E+CO: IT system   "/>
        <s v="Micro Africa: MIS   "/>
        <s v="Micro Africa: MIS  "/>
        <s v="CDC,IFC,FMO Gender Study   "/>
        <s v="Matanuska- In-depth Development Impact Study   "/>
        <s v="Africa Venture (Fanisi): Establishment of Fund  "/>
        <s v="Angola equity facility (FIPA):Establishment of Fund   "/>
        <s v="Energy Initiative  "/>
        <s v="Aureos Central America Growth Fund (Emerge): Technical Assistance Facility  "/>
        <s v="CASEIF I: Environmental Improvements    "/>
        <s v="CASEIF II Technical Assistance- Facility    "/>
        <s v="Hotel Serena Kabul: Energy Efficiency   "/>
        <s v="Locfund: Technical Assistance Facility   "/>
        <s v="Aureos HIV-AIDS Program    "/>
        <s v="Matanuska- Social Development  "/>
        <s v="Uganda Housing Feasibility     "/>
        <s v="Africa Venture     "/>
        <s v="Fundo de Investimento Privado Angola (FIPA)"/>
        <s v="Energy initiative "/>
        <s v="Hotel Serena Kabul – energy efficiency     "/>
        <s v="Technical assistance CASEIF I and II     "/>
        <s v="Locfund Training     "/>
        <s v="Nicafish      "/>
        <s v="Aureos Asia local training     "/>
        <s v="Training AfriCap     "/>
        <s v="Uganda Micro Finance Ltd.     "/>
        <s v="Ceyland International - product marketing   "/>
        <s v="Matanuska Social Development     "/>
        <s v="HIV-AIDS projct Aureos   "/>
      </sharedItems>
    </cacheField>
    <cacheField name="ID" numFmtId="0">
      <sharedItems containsBlank="1"/>
    </cacheField>
    <cacheField name="Project category" numFmtId="0">
      <sharedItems count="4">
        <s v="Enhance Enterprise Improvements &amp; ESG"/>
        <s v="Local Community Development &amp; CSR"/>
        <s v="Project development"/>
        <s v="NMI earmarked funds"/>
      </sharedItems>
    </cacheField>
    <cacheField name="Region" numFmtId="0">
      <sharedItems/>
    </cacheField>
    <cacheField name="Country" numFmtId="0">
      <sharedItems/>
    </cacheField>
    <cacheField name="Committed tNOK" numFmtId="0">
      <sharedItems containsSemiMixedTypes="0" containsString="0" containsNumber="1" containsInteger="1" minValue="0" maxValue="11000"/>
    </cacheField>
    <cacheField name="Project department" numFmtId="0">
      <sharedItems containsBlank="1"/>
    </cacheField>
    <cacheField name="Can be paid back" numFmtId="0">
      <sharedItems containsBlank="1"/>
    </cacheField>
    <cacheField name="Norfund's share of total project costs" numFmtId="9">
      <sharedItems containsBlank="1" containsMixedTypes="1" containsNumber="1" minValue="2.1999999999999999E-2" maxValue="1"/>
    </cacheField>
    <cacheField name="Notes"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Paula Tommila" refreshedDate="42040.577313078706" createdVersion="4" refreshedVersion="4" minRefreshableVersion="3" recordCount="1296">
  <cacheSource type="worksheet">
    <worksheetSource name="Table2"/>
  </cacheSource>
  <cacheFields count="12">
    <cacheField name="Year" numFmtId="0">
      <sharedItems containsSemiMixedTypes="0" containsString="0" containsNumber="1" containsInteger="1" minValue="2007" maxValue="2013" count="7">
        <n v="2008"/>
        <n v="2012"/>
        <n v="2013"/>
        <n v="2011"/>
        <n v="2010"/>
        <n v="2009"/>
        <n v="2007"/>
      </sharedItems>
    </cacheField>
    <cacheField name="ID number" numFmtId="0">
      <sharedItems containsMixedTypes="1" containsNumber="1" containsInteger="1" minValue="90050" maxValue="95050"/>
    </cacheField>
    <cacheField name="Poject name" numFmtId="0">
      <sharedItems count="381">
        <s v="Euro TechBridge"/>
        <s v="African Banking Corporation Zambia"/>
        <s v="African Banking Corporation Zambia "/>
        <s v="Nica Forestal"/>
        <s v="SAGCOT: Blueprint Agricultural Corridor Tanzania"/>
        <s v="ThoughStuff - Distribution Capital Fund"/>
        <s v="ThoughStuff - FMLN Distribution"/>
        <s v="ThoughStuff - Innovative Product Dev."/>
        <s v="ToughStuff"/>
        <s v="ToughStuff: Accessing carbon markets for LED lighting"/>
        <s v="Kinangop Wind Park"/>
        <s v="Africa Venture"/>
        <s v="Africado Ltd."/>
        <s v="Africado: Child Day Care &amp; Dining Room"/>
        <s v="Africado: Domestic Water"/>
        <s v="Africado: Labour Housing"/>
        <s v="Africado: outgrower scheme resource"/>
        <s v="Africado: School Kitchen/Washroom"/>
        <s v="Prefeasibility African Agri Bank"/>
        <s v="ACF"/>
        <s v="ACF: First Phase TA"/>
        <s v="Solar Market Study"/>
        <s v="Socremo"/>
        <s v="AfriCap Microfinance Investment C"/>
        <s v="Socremo: Client Service Training &amp; Product Development"/>
        <s v="Socremo: Paperless Banking"/>
        <s v="Socremo: Strategic plan &amp; IT system upgrade"/>
        <s v="Socremo: Strategic plan consultancy"/>
        <s v="Socremo: Training"/>
        <s v="Training AfriCap"/>
        <s v="Agri-Vie"/>
        <s v="Agri-Vie: NFC Training Program"/>
        <s v="Agua Imara: Mkushi GHG measurement baseline"/>
        <s v="Agua Imara: Vocational Training in Zambia"/>
        <s v="Investment in Agua Imara - Panama"/>
        <s v="Investment in Agua Imara - Zambia"/>
        <s v="Investment in Agua Imara - Costs"/>
        <s v="Mozambique hydropower"/>
        <s v="TPS Dar es Salaam"/>
        <s v="TPS Pakistan"/>
        <s v="TPS Rwanda"/>
        <s v="TPS Rwanda -USD"/>
        <s v="TPS Dar: Vocational Training"/>
        <s v="Lake Turkana Wind Project"/>
        <s v="LTWP - RAP implementation - capacity building intervention"/>
        <s v="Fula rapids"/>
        <s v="Alios Finance Tanzania Ltd"/>
        <s v="Alios Finance Zambia"/>
        <s v="Fanisi Venture Management Company"/>
        <s v="AMRET"/>
        <s v="Amret II (USD)"/>
        <s v="Angola equity facility"/>
        <s v="FIPA: Management Training"/>
        <s v="Fundo de Investimento Privado-Angol"/>
        <s v="APIDC Biotech Fund"/>
        <s v="Hydropower rehabilitation Angola"/>
        <s v="Ascent Rift Valley Fund Ltd"/>
        <s v="Hydel Hydropower"/>
        <s v="TreeFarms AS"/>
        <s v="Fichosa"/>
        <s v="AMSCO: Good Governance training"/>
        <s v="Emerge TA Facility"/>
        <s v="ACAF"/>
        <s v="Africa Health Fund (Aureos)"/>
        <s v="Aureos information assistance"/>
        <s v="Aureos South Asia Interim Fund"/>
        <s v="Aureos Vietnam Secondment"/>
        <s v="Technical assistance Central America Growth Fund"/>
        <s v="ASEAF II"/>
        <s v="Aureos Africa Fund"/>
        <s v="Aureos Africa Interim Facility"/>
        <s v="Aureos Asia local training"/>
        <s v="Aureos Capital"/>
        <s v="Aureos East Africa Fund"/>
        <s v="Aureos Latin America Fund (ALAF)"/>
        <s v="Aureos South Asia Fund (Holdings)"/>
        <s v="Aureos South Asia Fund 1"/>
        <s v="Aureos South Asia Fund II"/>
        <s v="Aureos South East Asia Fund"/>
        <s v="Aureos South-East Asia Fund II"/>
        <s v="Aureos Southern Africa Fund"/>
        <s v="Aureos West Africa Fund"/>
        <s v="Emerge TA Facility 2012"/>
        <s v="Emerge: TA Facility"/>
        <s v="FEDHA Fund"/>
        <s v="HIV-AIDS health fund"/>
        <s v="Indian Ocean II"/>
        <s v="Aureos Africa Fund: E&amp;S Audit"/>
        <s v="Emerge TA Facility - Kaana consultancy"/>
        <s v="EMERGE: TA Facility 2013"/>
        <s v="Aureos Central America Growth Fund (Emerge)- TA Facility"/>
        <s v="Uganda Microfinance Limited"/>
        <s v="Angola Capital Partners LLC"/>
        <s v="Fichosa Gua"/>
        <s v="Banco Terra: Digital Archive"/>
        <s v="Banco Terra: IT Manager"/>
        <s v="Banco Terra: IT Manager support (T1103072 extension)"/>
        <s v="Banco Terra- MIS"/>
        <s v="Basecamp Explorer Kenya Ltd"/>
        <s v="BaseCamp Explorer marketing plan"/>
        <s v="BCEK - MNC development"/>
        <s v="Masai Mara conservancy development"/>
        <s v="Prospero"/>
        <s v="LOCFUND: TA Facility"/>
        <s v="LOCFUND: TA Facility II"/>
        <s v="Bio2Watt"/>
        <s v="SEAF Trans-Balkan Fund"/>
        <s v="Brac Africa Microfinance Ltd"/>
        <s v="Brac Bank"/>
        <s v="BRAC NGO"/>
        <s v="BRAC"/>
        <s v="Frontier Fund"/>
        <s v="Frontier Fund: Popluar Pharma training"/>
        <s v="Bugoye: Rural Electrification II"/>
        <s v="Bus. Partn. Madagascar SME Fund"/>
        <s v="Assistanse Bugoye project"/>
        <s v="CIFI"/>
        <s v="CIFI: IBT - E&amp;S monitoring"/>
        <s v="CIFI: MIS improvement and ES training"/>
        <s v="ClFI"/>
        <s v="Sathapana"/>
        <s v="Cambodian Entreprenuer Building"/>
        <s v="Capitec Bank"/>
        <s v="Agrica"/>
        <s v=" Feasibility study: Care Works HIV desease management"/>
        <s v="AEAF HIV-SME facility"/>
        <s v="CASEIF"/>
        <s v="CASEIF - Technical assistance"/>
        <s v="Casquip Starch"/>
        <s v="Operational Support"/>
        <s v="CAIF"/>
        <s v="I&amp;P Capital II"/>
        <s v="Adenia Capital Ltd II"/>
        <s v="Ceyland International - product marketing"/>
        <s v="CHC Limited (MFI)"/>
        <s v="FINARCA"/>
        <s v="Matanuska Africa"/>
        <s v="Matanuska H&amp;S resource"/>
        <s v="Matanuska H&amp;S resource "/>
        <s v="Chayton: Katuba School Upgrade"/>
        <s v="Hidro Santa Cruz"/>
        <s v="CIFI Training support"/>
        <s v="CDC, FMO, IFC and Norfund Gender Study"/>
        <s v="Small Scale Hydro Power Feasibility Study"/>
        <s v="Sustainable Tourism Study"/>
        <s v="Zimambwe Mapping Exericse"/>
        <s v="Coreco"/>
        <s v="Craft Silicon"/>
        <s v="LACIF"/>
        <s v="Solidus Investment Fund S.A."/>
        <s v="Agribusiness strategy"/>
        <s v="DFCU Finance and Accounting system training"/>
        <s v="DFCU- Training"/>
        <s v="DFCU Limited"/>
        <s v="DFCU Limited - USD"/>
        <s v="Abacus"/>
        <s v="Abacus "/>
        <s v="DFCU Training"/>
        <s v="E+Co"/>
        <s v="E+CO- IT Systems"/>
        <s v="The Currency Exchange (TCX)"/>
        <s v="Myanmar Small Scale Hydropower Feasibility Study"/>
        <s v="European Financing Partners SA"/>
        <s v="Interact Climate Change Fund (ICCF)"/>
        <s v="Cambodia-Laos Development Fund"/>
        <s v="CLDF: TA Facility"/>
        <s v="African Infrastructure Fund"/>
        <s v="Equity Bank Ltd"/>
        <s v="EXIM Bank (Tanzania) Ltd."/>
        <s v="Africado in-depth study"/>
        <s v="Family Bank Limited Kenya"/>
        <s v="Family Bank: ESG management system"/>
        <s v="Family Bank: Technical capacity assessment"/>
        <s v="Fanisi- CDA Facility"/>
        <s v="Fanisi: CDA Facility 2010/2011"/>
        <s v="Fanisi's CDA escrow reimbursement"/>
        <s v="Craft Silicon extension (Fanisi)"/>
        <s v="Fanisi Venture Fund East Africa"/>
        <s v="Fanisi: organizational strengthening"/>
        <s v="Fanisi-SEMS Training"/>
        <s v="Fanisi-SEMS Training "/>
        <s v="Fanisi - tilbakebet"/>
        <s v="Desyfin"/>
        <s v="Desyfin: Corporate Planning &amp; Capacity Development"/>
        <s v="Desyfin: Financial Risk Management Training"/>
        <s v="Siam Investment Fund II"/>
        <s v="Vietnam Equity Fund"/>
        <s v="AMSCO"/>
        <s v="First FinancePlc."/>
        <s v="FITCOL: outgrower scheme pilot"/>
        <s v="LAAD"/>
        <s v="LOCFUND"/>
        <s v="Sacombank"/>
        <s v="Sacombank Leasing Limited"/>
        <s v="Sacombank: SEMS"/>
        <s v="FDL"/>
        <s v="Banco Terra (Gapi Bank)"/>
        <s v="Feasibility GAPI Mozambik"/>
        <s v="GLAD Ltd"/>
        <s v="Pre project  Fula Falls"/>
        <s v="Pre-project South Sudan"/>
        <s v="GrameenPhone"/>
        <s v="GRAS: Mapping of Transmission Lines"/>
        <s v="Green Resources"/>
        <s v="Green Resources AS/Treefarms AS"/>
        <s v="GroFin Africa Fund"/>
        <s v="HKL:new software selection project"/>
        <s v="Cambodian MFIs- SEG support"/>
        <s v="Cambodian Microfinance SEG support"/>
        <s v="Hattha Kaksekar Ltd - KHR"/>
        <s v="Hattha Kaksekar Ltd (HKL)"/>
        <s v="Horizon Equity Partners Fund III"/>
        <s v="Horizon TechVentures"/>
        <s v="Horizonte BiH Enterprise Fund"/>
        <s v="Agribusiness in Africa"/>
        <s v="Batian Managemtn Company"/>
        <s v="CASEIF II"/>
        <s v="Business Partners Madagascar SME Fu"/>
        <s v="Business Partners Madagascar SME Fund"/>
        <s v="Evolution One Fund"/>
        <s v="TPS Pakistan Energy Efficiency Evaluation"/>
        <s v="Jambo Roses Uganda Reconstruction"/>
        <s v="Kabul Serena Energy Efficiency study"/>
        <s v="Kabul Serena Hotel"/>
        <s v="Kabul Serena Hotel Energy Efficiency study"/>
        <s v="REGMIFA"/>
        <s v="Agrica: Corporate Governance Initiative"/>
        <s v="Agrica SRI programme 2011/2012"/>
        <s v="Agrica: Clinic and HIV &amp; Malaria programme"/>
        <s v="Agrica: SRI Programme"/>
        <s v="Kinyeti: ESG training"/>
        <s v="Kinyeti Venture Capital: Management Support"/>
        <s v="Investment in South Africa through KLP Norfund Inv AS"/>
        <s v="Stock exchange project East Africa"/>
        <s v="CASEIF I: Nicafish: Food Safety Training Program"/>
        <s v="CASEIF I: Quality, OHES, E&amp;S"/>
        <s v="CASEIF II: CG consultancy"/>
        <s v="CASEIF II: Corporate Governance"/>
        <s v="CASEIF II: INALMA certification"/>
        <s v="CASEIF II: TA Facility"/>
        <s v="CASEIF II: TA Facility 2013"/>
        <s v="Lafise Investment Management"/>
        <s v="LAFISE: One Laptop per Child"/>
        <s v="Locfund Training"/>
        <s v="LOCFUND II"/>
        <s v="Business Plan Development"/>
        <s v="Marine Harvest/Pan Fish Shanghai"/>
        <s v="Matanuska Moz.- In depth development study"/>
        <s v="Matanuska Mozambique- Training"/>
        <s v="Matanuska Social Development"/>
        <s v="Nam Sim"/>
        <s v="Micro Africa- MIS"/>
        <s v="Micro Africa Ltd."/>
        <s v="Micro Africa Ltd_KES"/>
        <s v="Micro Africa Ltd_UGX"/>
        <s v="Micro Africa MIS: Southern Sudan"/>
        <s v="MicroAfrica: MIS improvements"/>
        <s v="Microfinance Southern Sudan"/>
        <s v="Midlands: Quality and Competence Development"/>
        <s v="Minipower"/>
        <s v="Telephone councelling etc."/>
        <s v="Aureos CA Growth Fund (EMERGE)"/>
        <s v="Aureos Central America Growth Fund (EMERGE)"/>
        <s v="Emergency Liquidity Facility (ELF)"/>
        <s v="Abacus: Good Governance review"/>
        <s v="Nicafish"/>
        <s v="Nicafish - enviromental examination"/>
        <s v="Nicafish - miljøundersøkelse"/>
        <s v="NMBZ Holding Ltd"/>
        <s v="NMI- Management Costs"/>
        <s v="NMI Frontier Fund"/>
        <s v="NMI Fund III"/>
        <s v="NMI Global Fund"/>
        <s v="NMI managementcost."/>
        <s v="NMI Portfolio Manager AS"/>
        <s v="Secure Electricty Supply Study, Southern Tanzanian"/>
        <s v="Fula Rapids hydropower development project"/>
        <s v="Fula Rapids: Aerial Mapping and Network Study"/>
        <s v="Norfinance"/>
        <s v="Myanmar consultant"/>
        <s v="Norsad: ESG Training &amp; Mentoring"/>
        <s v="Norsad"/>
        <s v="UFMC: Development of business plan"/>
        <s v="Witvlei Meat, Namibia"/>
        <s v="NMI: operational support 2010"/>
        <s v="ESG Development Support"/>
        <s v="ODEF"/>
        <s v="Real People Investment PTY"/>
        <s v="HEFF"/>
        <s v="Agribusiness contry study"/>
        <s v="Pan Fish Shanghai"/>
        <s v="Pan Marine Qingdao"/>
        <s v="Uganda GET FiT Pilot Program"/>
        <s v="Prasac Microfinance Institution"/>
        <s v="Pride Architects"/>
        <s v="Uganda Housing Feasibility"/>
        <s v="Prospero: TA Facility"/>
        <s v="Proximity Designs"/>
        <s v="Proximity - Establishment Support"/>
        <s v="Banco Terra"/>
        <s v="Real People - Microfinance Zambia"/>
        <s v="Afrinord Hotel Investments"/>
        <s v="Matanuska: Traffic safety investigations"/>
        <s v="Matanuska: Improved accounts processes and controls systems"/>
        <s v="Matanuska: Panama Disease Handling"/>
        <s v="Small Scale Hydropower Feasibility Study"/>
        <s v="Safa Marine Industries"/>
        <s v="Sao Hill Energy development project"/>
        <s v="SHE Clean Water Supply"/>
        <s v="Scanwater AS"/>
        <s v="Scatec Solar SA"/>
        <s v="SEAF Blue Waters Growth Fund"/>
        <s v="SEAF Sichuan Small Investment Fund"/>
        <s v="SEAF: mezzanine MIS"/>
        <s v="Investment in Sn Power AfriCa - Costs"/>
        <s v="SN Power AfriCA"/>
        <s v="Gallito Ciego Water Harvesting Study"/>
        <s v="Income from Norfunds sell out in SN Power Invest AS"/>
        <s v="Investment in Sn Power Invest - Brasil"/>
        <s v="Investment in Sn Power Invest - Chile"/>
        <s v="Investment in Sn Power Invest - Costs"/>
        <s v="Investment in Sn Power Invest - India"/>
        <s v="Investment in Sn Power Invest - Nepal"/>
        <s v="Investment in Sn Power Invest - Panama"/>
        <s v="Investment in Sn Power Invest - Peru"/>
        <s v="Investment in Sn Power Invest - Philippines"/>
        <s v="Investment in Sn Power Invest - Sri Lanka"/>
        <s v="Novastar Ventures East Africa Fund"/>
        <s v="SNPI - Brazil"/>
        <s v="SN Power Invest  - India"/>
        <s v="SN Power Invest  - Nepal"/>
        <s v="SN Power Invest  - Peru"/>
        <s v="SN Power Invest  - Philippines"/>
        <s v="SN Power Invest  - Sri Lanka"/>
        <s v="SN Power Invest - Chile"/>
        <s v="SNPI"/>
        <s v="SNPI - Nepal"/>
        <s v="SNPI - Philippines"/>
        <s v="Interkraft Nepal AS"/>
        <s v="Interkraft Nepal AS (BPC)"/>
        <s v="Voxtra East Africa Agribusiness Fund"/>
        <s v="Kinyeti Capital Ltd"/>
        <s v="Kinyeti Capital South Sudan"/>
        <s v="Forundersøkelser Fula Falls"/>
        <s v="Techcombank"/>
        <s v="Telecom Management Partner (TMP)"/>
        <s v="Bugoye: ESG Training and Safety Awareness"/>
        <s v="Forundersøkelse prod.selsk. Mosambik"/>
        <s v="Bugoye HPP"/>
        <s v="Kikagati: Feasility Study Hydropower "/>
        <s v="Bugoye: rural electrification"/>
        <s v="Kikagati HPP"/>
        <s v="Nsongezi hydropower"/>
        <s v="Nsongezi Hydropower Project"/>
        <s v="Nsongezi Hydropwer Project"/>
        <s v="China Environment Fund 2004"/>
        <s v="TTS China"/>
        <s v="UAP Properties Limited"/>
        <s v="General follow up - Direct investment"/>
        <s v="Management of Balkan Trust Fund"/>
        <s v="Management of Norfund Trust fund"/>
        <s v="Uganda Micro Finance Ltd."/>
        <s v="Crimson Finance Fund"/>
        <s v="Razvojna fondacija - Krimson Skopje"/>
        <s v="Utviklingsfondet: Small Scale Agribuinesses in Africa"/>
        <s v="Vantage Mezzanine Fund II"/>
        <s v="Faglig bistand gjennom veiledningskont."/>
        <s v="Feasibilty study: Cattle Farming Mozambique"/>
        <s v="Yara fertiliser terminal Dar"/>
        <s v="Chayton Atlas Investments"/>
        <s v="Andre Driftskostnader - Balkan Trust Fund"/>
        <s v="Balkan Trust Fund motprosj."/>
        <s v="Cleyland International - product marketing"/>
        <s v="Forundersøkelse Fula Falls"/>
        <s v="Forundersøkelser Sør-Sudan"/>
        <s v="General follow up (dir.investm.)"/>
        <s v="HIV-AIDS fealth fund"/>
        <s v="Hotel Serena Kabul"/>
        <s v="Mehraz i CASEIF"/>
        <s v="Personal og andre driftsk - Trust Fund"/>
        <s v="Razvojna fondacija-Krimson Skopje"/>
      </sharedItems>
    </cacheField>
    <cacheField name="Instrument" numFmtId="0">
      <sharedItems containsBlank="1"/>
    </cacheField>
    <cacheField name="Partner" numFmtId="0">
      <sharedItems containsBlank="1" count="276">
        <s v="ETB Norway"/>
        <s v="ABC Holdings"/>
        <s v="Across Forest AS"/>
        <s v="ACT - Agricultural Council of Tanzania"/>
        <s v="ACT - Agricultural Counsil of Tnz."/>
        <s v="Actuate Limited"/>
        <s v="Aeolus Kenya Limited"/>
        <s v="Africa Venture"/>
        <s v="Africado Limited"/>
        <s v="African Agriculture Bank"/>
        <s v="African Century Foods Ltd"/>
        <s v="African Century Foods Ltd."/>
        <s v="African Solar Designs Ltd."/>
        <s v="Africap"/>
        <s v="AfriCap Microfinance Investment Ltd"/>
        <s v="Agri-Vie"/>
        <s v="Agri-Vie Investment Advisors"/>
        <s v="Agua Imara AS (tidl. SN Power AfriCA AS)"/>
        <s v="AKFED - Aga Khan Fund for Economic Development"/>
        <s v="AKL"/>
        <s v="Aldwych International"/>
        <s v="Aldwych-International og South Sudan Electricity Company. "/>
        <s v="Alios Finance"/>
        <s v="Alios Finance Zambia Ltd"/>
        <s v="Amani (fund manager)"/>
        <s v="Amret"/>
        <s v="Amret Co Ltd."/>
        <s v="Angola Capital Partner"/>
        <s v="APIDC Biotechnology Venture Fund"/>
        <s v="APIDCVC"/>
        <s v="ARC LTd."/>
        <s v="Ascent Capital"/>
        <s v="Asheesh Akleker"/>
        <s v="Asprem"/>
        <s v="Atala-family (Hondurian business family), IFC"/>
        <s v="ATMS Foundation"/>
        <s v="Aureol Capital"/>
        <s v="Aureos"/>
        <s v="Aureos Capital"/>
        <s v="Aureos Capital "/>
        <s v="Aureos Central America Growth Fund (Emerge)"/>
        <s v="Aureos East Africa Fund"/>
        <s v="BAI - Banco Africano de Investimentos"/>
        <s v="Banco Africano de Investimento"/>
        <s v="Banco Fichosa Guatemala SA"/>
        <s v="Banco Terra"/>
        <s v="Banco Terra "/>
        <s v="Basecamp Explorer"/>
        <s v="Basecamp Explorer As"/>
        <s v="BaseCamp Explorer Kenya"/>
        <s v="Basecamp Foundation Kenya"/>
        <s v="BIM "/>
        <s v="BIM Microfinance"/>
        <s v="Bio2Watt, E+Co"/>
        <s v="Black Sea Trade Dvp Bank (BSTDB) "/>
        <s v="BRAC - Building Resources Across Communities"/>
        <s v="BRAC NGO"/>
        <s v="Brummer and Partners"/>
        <s v="Brummer and Partners Bangladesh"/>
        <s v="Bugoye HPP"/>
        <s v="Business Partners International"/>
        <s v="Bygoye Hydro Power Plant"/>
        <s v="Caja Madrid (Spain)"/>
        <s v="Cambodian Entrepreneur Building Limited"/>
        <s v="Cambodian Entreprenuer Building"/>
        <s v="Capitec Bank"/>
        <s v="Capricorn"/>
        <s v="Careworks"/>
        <s v="CASEIF"/>
        <s v="CASEIF - Central American Small Enterprise Investment Fund"/>
        <s v="Casquip Hire"/>
        <s v="Casquip Starch"/>
        <s v="Casquip Starch, IDC"/>
        <s v="CDC - Commonwealth Development Corporation Group plc"/>
        <s v="CDC/Norfund"/>
        <s v="CEB - Cambodian Entrepreneur Building Limited"/>
        <s v="Ceyland International Ltd"/>
        <s v="CHC - Cambodian Health Committee"/>
        <s v="Cherson"/>
        <s v="Chiquita"/>
        <s v="Chiquita Brands International Inc"/>
        <s v="Chobe Agrivision Company Limited"/>
        <s v="Chobe Agrivision Company Limited "/>
        <s v="CIFI "/>
        <s v="CIFI - Corporacion Interamericana para el Finaciamiento de Infraestructura"/>
        <s v="Consultant"/>
        <s v="CoreCo Central America"/>
        <s v="CoreCo Central America Fund I, L.P"/>
        <s v="Craft Silicon"/>
        <s v="Cyrano"/>
        <s v="Dalberg Global Developm. Advisors"/>
        <s v="Dalberg Global Development Advisors"/>
        <s v="DFCU - Development Finance Company of Uganda"/>
        <s v="E+Co"/>
        <s v="EBRD - European Bank for Reconstruction and Development"/>
        <s v="EcoPower"/>
        <s v="EDFI - Association of European Development Finance Institutions"/>
        <s v="EIB - European Investment Bank"/>
        <s v="EMI - Emerging Market Investments"/>
        <s v="EMP Emerging Markets Partnership"/>
        <s v="Equity Bank Ltd"/>
        <s v="Euro Techbridge as"/>
        <s v="European Investment Bank"/>
        <s v="EXIM"/>
        <s v="EXIM Bank Ltd"/>
        <s v="FAFO"/>
        <s v="Family Bank"/>
        <s v="Fanisi"/>
        <s v="Fanisi Business Advisory Services"/>
        <s v="Fanisi Business Advisory Services Facility"/>
        <s v="Fanisi Venture Capital Fund"/>
        <s v="Fanisi Venture Capital Management SA"/>
        <s v="Fanisi Venture Management Company"/>
        <s v="Fichosa"/>
        <s v="Financiera Desyfin"/>
        <s v="Financiera Desyfin S.A."/>
        <s v="Finansa"/>
        <s v="Finansa Group &amp; Capital Zurich"/>
        <s v="Finnfund"/>
        <s v="First FinancePlc."/>
        <s v="FITCOL - Frasal Inter-Trade Company"/>
        <s v="FITCOL - Frasal Inter-Trade Company Ltd"/>
        <s v="FMO"/>
        <s v="Fondo de Desarrollo Local"/>
        <s v="GAPI SARL"/>
        <s v="GLAD Holding AS"/>
        <s v="GLAD Holding Ltd"/>
        <s v="Government of South Sudan"/>
        <s v="Grameen Telcom"/>
        <s v="Grameen Telecom"/>
        <s v="Green Resources AS"/>
        <s v="GroFin"/>
        <s v="Hattha Kaksekar Ltd"/>
        <s v="HK NGO"/>
        <s v="Horizon Equity Partner"/>
        <s v="Horizonte Venture Management"/>
        <s v="Hurly Horticultural Managemen CC"/>
        <s v="Hurly Horticultural Management"/>
        <s v="ICEA - Insurance Company of East Africa Limited"/>
        <s v="ICEA, Imara"/>
        <s v="IDB MIF"/>
        <s v="IDC"/>
        <s v="IFC - International Finance Corporation"/>
        <s v="Inspired Evolution"/>
        <s v="Inter-American Infrastr. Finance Coop."/>
        <s v="Internfin"/>
        <s v="ISH - Islamabad Serena Hotel"/>
        <s v="Islamabad Serena Hotel"/>
        <s v="Jambo Roses"/>
        <s v="James Parsons"/>
        <s v="Kabul Serena Hotel"/>
        <s v="Kamal Pankajbhai Budhabatti"/>
        <s v="KfW (Regmifa)"/>
        <s v="Kilombero Plantation Ltd"/>
        <s v="Kilombero Plantations Ltd"/>
        <s v="Kineyti Venture Capital"/>
        <s v="Kinyeti Venture Capital"/>
        <s v="Kinyeti Venture Capital Ltd"/>
        <s v="KLP Norfund Investments AS"/>
        <s v="LAAD"/>
        <s v="LAAD - Latin American Agribusiness Development Corporation"/>
        <s v="Lacayo Family"/>
        <s v="Lafise Investment Management"/>
        <s v="L-Cons - Sverre Lilleng Consortium "/>
        <s v="LIM - Lafise Investment Management"/>
        <s v="Locfund"/>
        <s v="LOCFUND II L.P"/>
        <s v="LR Group Ltd"/>
        <s v="Marine Harvest ASA"/>
        <s v="Matanuska"/>
        <s v="Matanuska Africa Limited"/>
        <s v="Mecamidi"/>
        <s v="Micro Africa"/>
        <s v="Micro Africa Ltd."/>
        <s v="Midlands Limited"/>
        <s v="Midlands Ltd"/>
        <s v="Minipower AS"/>
        <s v="Misc."/>
        <s v="Multilateral Investment Fund"/>
        <s v="Nelson F. O. Ofwono"/>
        <s v="Nelson Ofwono"/>
        <s v="Nicafish"/>
        <s v="NMBZ Holding Ltd"/>
        <s v="NMI"/>
        <s v="NMI - Norwegian Microfinance Initiative AS"/>
        <s v="NMI Portfolio Manager AS"/>
        <s v="Norconsult"/>
        <s v="Nord-Trøndelag Elektrisitetsverk"/>
        <s v="Norfinance AS"/>
        <s v="Norfund"/>
        <s v="Norges Vel"/>
        <s v="Norsad"/>
        <s v="Norsad "/>
        <s v="NORSAD Agency"/>
        <s v="Norsad Finance Ltd"/>
        <s v="Nortura SA"/>
        <s v="Norwegian Microfinance Initiative AS"/>
        <s v="NTE - Nord-Trøndelag Elektrisitetsverk AS "/>
        <s v="NTV Agro Ltd"/>
        <s v="ODEF Financiera"/>
        <s v="ODEF Financiera SA"/>
        <s v="Old Mutual"/>
        <s v="Omtrix"/>
        <s v="Oxford Analytica"/>
        <s v="Pan Fish Shanghai"/>
        <s v="Pan Marine ASA"/>
        <s v="Pan Marine Qingdao AS"/>
        <s v="Pipal Limited"/>
        <s v="Pipal Ltd."/>
        <s v="PRASAC MICROFINANCE INSTITUTION LIMITED"/>
        <s v="Pride Architects AS"/>
        <s v="Prospero Microfinanzas"/>
        <s v="Proximity Designs"/>
        <s v="Proximity Designs Ltd."/>
        <s v="Rabobank"/>
        <s v="Rapobank"/>
        <s v="Real People Investment"/>
        <s v="Rezidor SAS"/>
        <s v="Rift Valley Holding"/>
        <s v="Rift Valley Holdings"/>
        <s v="Rift Valley Holdings,"/>
        <s v="RS Consult AS"/>
        <s v="RS Consulting AS"/>
        <s v="Sacombank"/>
        <s v="Safa"/>
        <s v="Safa Marine Industries Ltd"/>
        <s v="Sao Hill Energy Ltd"/>
        <s v="Sao Hill Industries"/>
        <s v="Scandinavian Water Technology"/>
        <s v="Scandinavian Water Technology AS"/>
        <s v="Scatec Solar"/>
        <s v="Scatec Solar AS"/>
        <s v="SEAF"/>
        <s v="SEAF - Small Enterprise Assistance Funds"/>
        <s v="SEAF Blue Waters Growth Fund"/>
        <s v="SN Power AfriCA AS"/>
        <s v="SN Power AS"/>
        <s v="SN Power Invest"/>
        <s v="SN Power Invest AS"/>
        <s v="Solidus Investment Fund S.A."/>
        <s v="SpringHill Equity Management"/>
        <s v="Statkraft"/>
        <s v="Statkraft Engineering AS"/>
        <s v="Stiftelsen Hjelp Til Selvhjelp for Nepal"/>
        <s v="Stiftelsen Voxtra"/>
        <s v="Swedfund"/>
        <s v="Sverre Lilleng"/>
        <s v="Sør Sudan"/>
        <s v="Techcombank"/>
        <s v="Telecom Management Partner AS"/>
        <s v="TMP - Telecom Management Partner"/>
        <s v="Tourism Promotion Services Ltd"/>
        <s v="Tronder Power Ltd"/>
        <s v="TronderPower Ltd"/>
        <s v="Trondheim Concert &amp; Event AS"/>
        <s v="Trønderenergi"/>
        <s v="Trønderenergi AS"/>
        <s v="Tsinghua VC Management"/>
        <s v="TTS A/S"/>
        <s v="TTS Marine ASA"/>
        <s v="UAP Properties Limited"/>
        <s v="UD - Utenriksdepartementet"/>
        <s v="Uganda Microfinance Ltd"/>
        <s v="USAID"/>
        <s v="Utviklingsfondet"/>
        <s v="Vantage Mezzanine Fund"/>
        <s v="Veiledningskontoret for næringsutbikling i sør"/>
        <s v="Visabeira Mocambique"/>
        <s v="VMF - Vantage Mezzanine Fund"/>
        <s v="Voxtra"/>
        <s v="Voxtra AS"/>
        <s v="Yara"/>
        <s v="Yara International ASA"/>
        <s v="Zeder Africa (Pty) Ltd"/>
        <s v="Zeder Investments Limited"/>
        <m/>
      </sharedItems>
    </cacheField>
    <cacheField name="Committed NOK" numFmtId="0">
      <sharedItems containsString="0" containsBlank="1" containsNumber="1" minValue="-7296899.5" maxValue="2052499400"/>
    </cacheField>
    <cacheField name="DAC main sector" numFmtId="0">
      <sharedItems containsString="0" containsBlank="1" containsNumber="1" containsInteger="1" minValue="111" maxValue="998"/>
    </cacheField>
    <cacheField name="DAC sub-sector" numFmtId="0">
      <sharedItems containsString="0" containsBlank="1" containsNumber="1" containsInteger="1" minValue="10" maxValue="94"/>
    </cacheField>
    <cacheField name="Country" numFmtId="0">
      <sharedItems containsBlank="1"/>
    </cacheField>
    <cacheField name="Disbursement" numFmtId="0">
      <sharedItems containsString="0" containsBlank="1" containsNumber="1" minValue="-255.87321000000009" maxValue="1199993000"/>
    </cacheField>
    <cacheField name="Disinvestment/repayment" numFmtId="0">
      <sharedItems containsString="0" containsBlank="1" containsNumber="1" minValue="0" maxValue="523989943"/>
    </cacheField>
    <cacheField name="Project description"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Paula Tommila" refreshedDate="42040.577357870374" createdVersion="4" refreshedVersion="4" minRefreshableVersion="3" recordCount="36">
  <cacheSource type="worksheet">
    <worksheetSource name="Table3"/>
  </cacheSource>
  <cacheFields count="6">
    <cacheField name="ODA country group" numFmtId="0">
      <sharedItems count="6">
        <s v="-"/>
        <s v="LDC"/>
        <s v="LMIC"/>
        <s v="OLIC"/>
        <s v="UMIC"/>
        <s v="#N/A"/>
      </sharedItems>
    </cacheField>
    <cacheField name="Year" numFmtId="0">
      <sharedItems containsSemiMixedTypes="0" containsString="0" containsNumber="1" containsInteger="1" minValue="2008" maxValue="2013" count="6">
        <n v="2008"/>
        <n v="2009"/>
        <n v="2010"/>
        <n v="2011"/>
        <n v="2012"/>
        <n v="2013"/>
      </sharedItems>
    </cacheField>
    <cacheField name="Women employed" numFmtId="0">
      <sharedItems containsSemiMixedTypes="0" containsString="0" containsNumber="1" minValue="0" maxValue="16312"/>
    </cacheField>
    <cacheField name="direct jobs" numFmtId="0">
      <sharedItems containsSemiMixedTypes="0" containsString="0" containsNumber="1" containsInteger="1" minValue="0" maxValue="68578"/>
    </cacheField>
    <cacheField name="Government contribution tNOK" numFmtId="1">
      <sharedItems containsSemiMixedTypes="0" containsString="0" containsNumber="1" minValue="0" maxValue="2935964.2464678846"/>
    </cacheField>
    <cacheField name="Total jobs (direct jobs + jobs in fund investees)" numFmtId="1">
      <sharedItems containsSemiMixedTypes="0" containsString="0" containsNumber="1" minValue="0" maxValue="163666.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34">
  <r>
    <x v="0"/>
    <n v="2007"/>
    <m/>
    <x v="0"/>
    <s v="Financial Institution"/>
    <s v="UGS"/>
    <x v="0"/>
    <x v="0"/>
    <s v="Africa"/>
    <s v="Uganda"/>
    <s v="Loan"/>
    <n v="16599"/>
    <n v="16.599"/>
    <s v="-"/>
    <n v="1"/>
    <n v="0"/>
    <n v="0"/>
    <n v="0"/>
    <m/>
    <m/>
    <n v="16599"/>
    <n v="0"/>
    <n v="0"/>
    <n v="0"/>
    <n v="0"/>
    <m/>
    <m/>
    <m/>
    <m/>
    <m/>
  </r>
  <r>
    <x v="0"/>
    <n v="2000"/>
    <m/>
    <x v="1"/>
    <s v="Fund"/>
    <s v="USD"/>
    <x v="1"/>
    <x v="1"/>
    <s v="Africa"/>
    <s v="Mauritius"/>
    <s v="Fund"/>
    <n v="2475.7553890278"/>
    <n v="2.4757553890278001"/>
    <n v="1.2E-2"/>
    <n v="1"/>
    <n v="0"/>
    <n v="0"/>
    <n v="0"/>
    <m/>
    <m/>
    <n v="2475.7553890278"/>
    <n v="0"/>
    <n v="0"/>
    <n v="0"/>
    <n v="0"/>
    <m/>
    <m/>
    <m/>
    <m/>
    <m/>
  </r>
  <r>
    <x v="0"/>
    <n v="2000"/>
    <m/>
    <x v="1"/>
    <s v="Fund"/>
    <s v="USD"/>
    <x v="1"/>
    <x v="2"/>
    <s v="Africa"/>
    <s v="Mauritius"/>
    <s v="Fund"/>
    <n v="275.08393211420002"/>
    <n v="0.27508393211420001"/>
    <n v="1.2E-2"/>
    <n v="1"/>
    <n v="0"/>
    <n v="0"/>
    <n v="0"/>
    <m/>
    <m/>
    <n v="275.08393211420002"/>
    <n v="0"/>
    <n v="0"/>
    <n v="0"/>
    <n v="0"/>
    <m/>
    <m/>
    <m/>
    <m/>
    <m/>
  </r>
  <r>
    <x v="0"/>
    <n v="2000"/>
    <m/>
    <x v="1"/>
    <s v="Fund"/>
    <s v="USD"/>
    <x v="1"/>
    <x v="3"/>
    <s v="Africa"/>
    <s v="Mauritius"/>
    <s v="Fund"/>
    <n v="2475.7553890278"/>
    <n v="2.4757553890278001"/>
    <n v="1.2E-2"/>
    <n v="0"/>
    <n v="0"/>
    <n v="0"/>
    <n v="1"/>
    <m/>
    <m/>
    <n v="0"/>
    <n v="0"/>
    <n v="0"/>
    <n v="2475.7553890278"/>
    <n v="0"/>
    <m/>
    <m/>
    <m/>
    <m/>
    <m/>
  </r>
  <r>
    <x v="0"/>
    <n v="2000"/>
    <m/>
    <x v="1"/>
    <s v="Fund"/>
    <s v="USD"/>
    <x v="1"/>
    <x v="4"/>
    <s v="Africa"/>
    <s v="Mauritius"/>
    <s v="Fund"/>
    <n v="550.16786422840005"/>
    <n v="0.55016786422840003"/>
    <n v="1.2E-2"/>
    <n v="0"/>
    <n v="1"/>
    <n v="0"/>
    <n v="0"/>
    <m/>
    <m/>
    <n v="0"/>
    <n v="550.16786422840005"/>
    <n v="0"/>
    <n v="0"/>
    <n v="0"/>
    <m/>
    <m/>
    <m/>
    <m/>
    <m/>
  </r>
  <r>
    <x v="0"/>
    <n v="2000"/>
    <m/>
    <x v="1"/>
    <s v="Fund"/>
    <s v="USD"/>
    <x v="1"/>
    <x v="5"/>
    <s v="Africa"/>
    <s v="Mauritius"/>
    <s v="Fund"/>
    <n v="1650.5035926851999"/>
    <n v="1.6505035926851999"/>
    <n v="1.2E-2"/>
    <n v="0"/>
    <n v="1"/>
    <n v="0"/>
    <n v="0"/>
    <m/>
    <m/>
    <n v="0"/>
    <n v="1650.5035926851999"/>
    <n v="0"/>
    <n v="0"/>
    <n v="0"/>
    <m/>
    <m/>
    <m/>
    <m/>
    <m/>
  </r>
  <r>
    <x v="0"/>
    <n v="2000"/>
    <m/>
    <x v="1"/>
    <s v="Fund"/>
    <s v="USD"/>
    <x v="1"/>
    <x v="6"/>
    <s v="Africa"/>
    <s v="Mauritius"/>
    <s v="Fund"/>
    <n v="10453.1894203396"/>
    <n v="10.4531894203396"/>
    <n v="1.2E-2"/>
    <n v="0"/>
    <n v="0"/>
    <n v="1"/>
    <n v="0"/>
    <m/>
    <m/>
    <n v="0"/>
    <n v="0"/>
    <n v="10453.1894203396"/>
    <n v="0"/>
    <n v="0"/>
    <m/>
    <m/>
    <m/>
    <m/>
    <m/>
  </r>
  <r>
    <x v="0"/>
    <n v="2000"/>
    <m/>
    <x v="1"/>
    <s v="Fund"/>
    <s v="USD"/>
    <x v="1"/>
    <x v="7"/>
    <s v="Africa"/>
    <s v="Mauritius"/>
    <s v="Fund"/>
    <n v="7152.1822349692002"/>
    <n v="7.1521822349692004"/>
    <n v="1.2E-2"/>
    <n v="0"/>
    <n v="1"/>
    <n v="0"/>
    <n v="0"/>
    <m/>
    <m/>
    <n v="0"/>
    <n v="7152.1822349692002"/>
    <n v="0"/>
    <n v="0"/>
    <n v="0"/>
    <m/>
    <m/>
    <m/>
    <m/>
    <m/>
  </r>
  <r>
    <x v="0"/>
    <n v="2000"/>
    <m/>
    <x v="1"/>
    <s v="Fund"/>
    <s v="USD"/>
    <x v="1"/>
    <x v="8"/>
    <s v="Africa"/>
    <s v="Mauritius"/>
    <s v="Fund"/>
    <n v="412.62589817129998"/>
    <n v="0.41262589817129997"/>
    <n v="1.2E-2"/>
    <n v="1"/>
    <n v="0"/>
    <n v="0"/>
    <n v="0"/>
    <m/>
    <m/>
    <n v="412.62589817129998"/>
    <n v="0"/>
    <n v="0"/>
    <n v="0"/>
    <n v="0"/>
    <m/>
    <m/>
    <m/>
    <m/>
    <m/>
  </r>
  <r>
    <x v="0"/>
    <n v="2000"/>
    <m/>
    <x v="1"/>
    <s v="Fund"/>
    <s v="USD"/>
    <x v="1"/>
    <x v="9"/>
    <s v="Africa"/>
    <s v="Mauritius"/>
    <s v="Fund"/>
    <n v="412.62589817129998"/>
    <n v="0.41262589817129997"/>
    <n v="1.2E-2"/>
    <n v="1"/>
    <n v="0"/>
    <n v="0"/>
    <n v="0"/>
    <m/>
    <m/>
    <n v="412.62589817129998"/>
    <n v="0"/>
    <n v="0"/>
    <n v="0"/>
    <n v="0"/>
    <m/>
    <m/>
    <m/>
    <m/>
    <m/>
  </r>
  <r>
    <x v="0"/>
    <n v="2000"/>
    <m/>
    <x v="1"/>
    <s v="Fund"/>
    <s v="USD"/>
    <x v="1"/>
    <x v="10"/>
    <s v="Africa"/>
    <s v="Mauritius"/>
    <s v="Fund"/>
    <n v="1650.5035926851999"/>
    <n v="1.6505035926851999"/>
    <n v="1.2E-2"/>
    <m/>
    <n v="0"/>
    <n v="1"/>
    <n v="0"/>
    <m/>
    <m/>
    <n v="0"/>
    <n v="0"/>
    <n v="1650.5035926851999"/>
    <n v="0"/>
    <n v="0"/>
    <m/>
    <m/>
    <m/>
    <m/>
    <m/>
  </r>
  <r>
    <x v="0"/>
    <n v="2007"/>
    <m/>
    <x v="2"/>
    <s v="Fund"/>
    <s v="USD"/>
    <x v="2"/>
    <x v="11"/>
    <s v="Africa"/>
    <s v="Mauritius"/>
    <s v="Fund"/>
    <n v="1288.5363588384025"/>
    <n v="1.2885363588384025"/>
    <n v="6.0999999999999999E-2"/>
    <m/>
    <n v="0"/>
    <n v="1"/>
    <n v="0"/>
    <m/>
    <m/>
    <n v="0"/>
    <n v="0"/>
    <n v="1288.5363588384025"/>
    <n v="0"/>
    <n v="0"/>
    <m/>
    <m/>
    <m/>
    <m/>
    <m/>
  </r>
  <r>
    <x v="0"/>
    <n v="2007"/>
    <m/>
    <x v="2"/>
    <s v="Fund"/>
    <s v="USD"/>
    <x v="2"/>
    <x v="4"/>
    <s v="Africa"/>
    <s v="Mauritius"/>
    <s v="Fund"/>
    <n v="1236.9949044848663"/>
    <n v="1.2369949044848663"/>
    <n v="6.0999999999999999E-2"/>
    <m/>
    <n v="1"/>
    <n v="0"/>
    <n v="0"/>
    <m/>
    <m/>
    <n v="0"/>
    <n v="1236.9949044848663"/>
    <n v="0"/>
    <n v="0"/>
    <n v="0"/>
    <m/>
    <m/>
    <m/>
    <m/>
    <m/>
  </r>
  <r>
    <x v="0"/>
    <n v="2007"/>
    <m/>
    <x v="2"/>
    <s v="Fund"/>
    <s v="USD"/>
    <x v="2"/>
    <x v="12"/>
    <s v="Africa"/>
    <s v="Mauritius"/>
    <s v="Fund"/>
    <n v="1170.4205259448822"/>
    <n v="1.1704205259448823"/>
    <n v="6.0999999999999999E-2"/>
    <n v="1"/>
    <n v="0"/>
    <n v="0"/>
    <n v="0"/>
    <m/>
    <m/>
    <n v="1170.4205259448822"/>
    <n v="0"/>
    <n v="0"/>
    <n v="0"/>
    <n v="0"/>
    <m/>
    <m/>
    <m/>
    <m/>
    <m/>
  </r>
  <r>
    <x v="0"/>
    <n v="2007"/>
    <m/>
    <x v="2"/>
    <s v="Fund"/>
    <s v="USD"/>
    <x v="2"/>
    <x v="13"/>
    <s v="Africa"/>
    <s v="Mauritius"/>
    <s v="Fund"/>
    <n v="1803.9509023737637"/>
    <n v="1.8039509023737637"/>
    <n v="6.0999999999999999E-2"/>
    <n v="1"/>
    <n v="0"/>
    <n v="0"/>
    <n v="0"/>
    <m/>
    <m/>
    <n v="1803.9509023737637"/>
    <n v="0"/>
    <n v="0"/>
    <n v="0"/>
    <n v="0"/>
    <m/>
    <m/>
    <m/>
    <m/>
    <m/>
  </r>
  <r>
    <x v="0"/>
    <n v="2007"/>
    <m/>
    <x v="2"/>
    <s v="Fund"/>
    <s v="USD"/>
    <x v="2"/>
    <x v="14"/>
    <s v="Africa"/>
    <s v="Mauritius"/>
    <s v="Fund"/>
    <n v="1331.4875707996828"/>
    <n v="1.3314875707996827"/>
    <n v="6.0999999999999999E-2"/>
    <n v="1"/>
    <n v="0"/>
    <n v="0"/>
    <n v="0"/>
    <m/>
    <m/>
    <n v="1331.4875707996828"/>
    <n v="0"/>
    <n v="0"/>
    <n v="0"/>
    <n v="0"/>
    <m/>
    <m/>
    <m/>
    <m/>
    <m/>
  </r>
  <r>
    <x v="0"/>
    <n v="2007"/>
    <m/>
    <x v="2"/>
    <s v="Fund"/>
    <s v="USD"/>
    <x v="2"/>
    <x v="7"/>
    <s v="Africa"/>
    <s v="Mauritius"/>
    <s v="Fund"/>
    <n v="2577.072717676805"/>
    <n v="2.5770727176768049"/>
    <n v="6.0999999999999999E-2"/>
    <m/>
    <n v="1"/>
    <n v="0"/>
    <n v="0"/>
    <m/>
    <m/>
    <n v="0"/>
    <n v="2577.072717676805"/>
    <n v="0"/>
    <n v="0"/>
    <n v="0"/>
    <m/>
    <m/>
    <m/>
    <m/>
    <m/>
  </r>
  <r>
    <x v="0"/>
    <n v="2007"/>
    <m/>
    <x v="2"/>
    <s v="Fund"/>
    <s v="USD"/>
    <x v="2"/>
    <x v="15"/>
    <s v="Africa"/>
    <s v="Mauritius"/>
    <s v="Fund"/>
    <n v="899.82789058881781"/>
    <n v="0.89982789058881785"/>
    <n v="6.0999999999999999E-2"/>
    <n v="1"/>
    <n v="0"/>
    <n v="0"/>
    <n v="0"/>
    <m/>
    <m/>
    <n v="899.82789058881781"/>
    <n v="0"/>
    <n v="0"/>
    <n v="0"/>
    <n v="0"/>
    <m/>
    <m/>
    <m/>
    <m/>
    <m/>
  </r>
  <r>
    <x v="0"/>
    <n v="2007"/>
    <m/>
    <x v="2"/>
    <s v="Fund"/>
    <s v="USD"/>
    <x v="2"/>
    <x v="16"/>
    <s v="Africa"/>
    <s v="Mauritius"/>
    <s v="Fund"/>
    <n v="2169.0362040446444"/>
    <n v="2.1690362040446445"/>
    <n v="6.0999999999999999E-2"/>
    <n v="1"/>
    <n v="0"/>
    <n v="0"/>
    <n v="0"/>
    <m/>
    <m/>
    <n v="2169.0362040446444"/>
    <n v="0"/>
    <n v="0"/>
    <n v="0"/>
    <n v="0"/>
    <m/>
    <m/>
    <m/>
    <m/>
    <m/>
  </r>
  <r>
    <x v="0"/>
    <n v="2007"/>
    <m/>
    <x v="2"/>
    <s v="Fund"/>
    <s v="USD"/>
    <x v="2"/>
    <x v="17"/>
    <s v="Africa"/>
    <s v="Mauritius"/>
    <s v="Fund"/>
    <n v="3762.5261678081356"/>
    <n v="3.7625261678081356"/>
    <n v="6.0999999999999999E-2"/>
    <m/>
    <n v="0"/>
    <n v="0"/>
    <n v="1"/>
    <m/>
    <m/>
    <n v="0"/>
    <n v="0"/>
    <n v="0"/>
    <n v="3762.5261678081356"/>
    <n v="0"/>
    <m/>
    <m/>
    <m/>
    <m/>
    <m/>
  </r>
  <r>
    <x v="0"/>
    <n v="2005"/>
    <m/>
    <x v="3"/>
    <s v="Direct investment"/>
    <s v="EUR"/>
    <x v="3"/>
    <x v="18"/>
    <s v="Africa"/>
    <s v="Denmark"/>
    <s v="Equity"/>
    <n v="9286.840108333352"/>
    <n v="9.2868401083333527"/>
    <n v="0.2"/>
    <n v="1"/>
    <n v="0"/>
    <n v="0"/>
    <n v="0"/>
    <m/>
    <m/>
    <n v="9286.840108333352"/>
    <n v="0"/>
    <n v="0"/>
    <n v="0"/>
    <n v="0"/>
    <m/>
    <m/>
    <m/>
    <m/>
    <m/>
  </r>
  <r>
    <x v="0"/>
    <n v="2005"/>
    <m/>
    <x v="3"/>
    <s v="Direct investment"/>
    <s v="EUR"/>
    <x v="3"/>
    <x v="19"/>
    <s v="Africa"/>
    <s v="Denmark"/>
    <s v="Equity"/>
    <n v="9286.8401083333338"/>
    <n v="9.2868401083333332"/>
    <n v="0.2"/>
    <n v="1"/>
    <n v="0"/>
    <n v="0"/>
    <n v="0"/>
    <m/>
    <m/>
    <n v="9286.8401083333338"/>
    <n v="0"/>
    <n v="0"/>
    <n v="0"/>
    <n v="0"/>
    <m/>
    <m/>
    <m/>
    <m/>
    <m/>
  </r>
  <r>
    <x v="0"/>
    <n v="2005"/>
    <m/>
    <x v="3"/>
    <s v="Direct investment"/>
    <s v="EUR"/>
    <x v="3"/>
    <x v="20"/>
    <s v="Africa"/>
    <s v="Denmark"/>
    <s v="Equity"/>
    <n v="9286.840108333352"/>
    <n v="9.2868401083333527"/>
    <n v="0.2"/>
    <m/>
    <n v="1"/>
    <n v="0"/>
    <n v="0"/>
    <m/>
    <m/>
    <n v="0"/>
    <n v="9286.840108333352"/>
    <n v="0"/>
    <n v="0"/>
    <n v="0"/>
    <m/>
    <m/>
    <m/>
    <m/>
    <m/>
  </r>
  <r>
    <x v="0"/>
    <n v="2005"/>
    <m/>
    <x v="3"/>
    <s v="Direct investment"/>
    <s v="EUR"/>
    <x v="3"/>
    <x v="21"/>
    <s v="Africa"/>
    <s v="Denmark"/>
    <s v="Equity"/>
    <n v="9286.840108333352"/>
    <n v="9.2868401083333527"/>
    <n v="0.2"/>
    <n v="1"/>
    <n v="0"/>
    <n v="0"/>
    <n v="0"/>
    <m/>
    <m/>
    <n v="9286.840108333352"/>
    <n v="0"/>
    <n v="0"/>
    <n v="0"/>
    <n v="0"/>
    <m/>
    <m/>
    <m/>
    <m/>
    <m/>
  </r>
  <r>
    <x v="0"/>
    <n v="2005"/>
    <m/>
    <x v="3"/>
    <s v="Direct investment"/>
    <s v="EUR"/>
    <x v="3"/>
    <x v="7"/>
    <s v="Africa"/>
    <s v="Denmark"/>
    <s v="Equity"/>
    <n v="18573.680216666671"/>
    <n v="18.57368021666667"/>
    <n v="0.2"/>
    <m/>
    <n v="1"/>
    <n v="0"/>
    <n v="0"/>
    <m/>
    <m/>
    <n v="0"/>
    <n v="18573.680216666671"/>
    <n v="0"/>
    <n v="0"/>
    <n v="0"/>
    <m/>
    <m/>
    <m/>
    <m/>
    <m/>
  </r>
  <r>
    <x v="0"/>
    <n v="2007"/>
    <m/>
    <x v="4"/>
    <s v="Direct investment"/>
    <s v="EUR"/>
    <x v="4"/>
    <x v="22"/>
    <s v="Africa"/>
    <s v="Netherlands"/>
    <s v="Management"/>
    <n v="1837.2128899999998"/>
    <n v="1.8372128899999998"/>
    <n v="4.8000000000000001E-2"/>
    <n v="0"/>
    <n v="0"/>
    <n v="0"/>
    <n v="0"/>
    <n v="1"/>
    <m/>
    <n v="0"/>
    <n v="0"/>
    <n v="0"/>
    <n v="0"/>
    <n v="1837.2128899999998"/>
    <m/>
    <m/>
    <m/>
    <m/>
    <m/>
  </r>
  <r>
    <x v="0"/>
    <n v="2004"/>
    <m/>
    <x v="5"/>
    <s v="Fund"/>
    <s v="USD"/>
    <x v="1"/>
    <x v="23"/>
    <s v="Asia &amp; Pacific"/>
    <s v="Mauritius"/>
    <s v="Fund"/>
    <n v="16740.722419000002"/>
    <n v="16.740722419000001"/>
    <n v="7.6999999999999999E-2"/>
    <n v="0"/>
    <n v="1"/>
    <n v="0"/>
    <n v="0"/>
    <m/>
    <m/>
    <n v="0"/>
    <n v="16740.722419000002"/>
    <n v="0"/>
    <n v="0"/>
    <n v="0"/>
    <m/>
    <m/>
    <m/>
    <m/>
    <m/>
  </r>
  <r>
    <x v="0"/>
    <n v="2006"/>
    <m/>
    <x v="6"/>
    <s v="Fund"/>
    <s v="USD"/>
    <x v="1"/>
    <x v="24"/>
    <s v="America"/>
    <s v="Mauritius"/>
    <s v="Fund"/>
    <n v="987.47275091999995"/>
    <n v="0.98747275091999998"/>
    <n v="0.14299999999999999"/>
    <n v="0"/>
    <n v="0"/>
    <n v="0"/>
    <n v="1"/>
    <m/>
    <m/>
    <n v="0"/>
    <n v="0"/>
    <n v="0"/>
    <n v="987.47275091999995"/>
    <n v="0"/>
    <m/>
    <m/>
    <m/>
    <m/>
    <m/>
  </r>
  <r>
    <x v="0"/>
    <n v="2006"/>
    <m/>
    <x v="6"/>
    <s v="Fund"/>
    <s v="USD"/>
    <x v="1"/>
    <x v="25"/>
    <s v="America"/>
    <s v="Mauritius"/>
    <s v="Fund"/>
    <n v="3620.7334200400001"/>
    <n v="3.6207334200400001"/>
    <n v="0.14299999999999999"/>
    <n v="0"/>
    <n v="0"/>
    <n v="0"/>
    <n v="1"/>
    <m/>
    <m/>
    <n v="0"/>
    <n v="0"/>
    <n v="0"/>
    <n v="3620.7334200400001"/>
    <n v="0"/>
    <m/>
    <m/>
    <m/>
    <m/>
    <m/>
  </r>
  <r>
    <x v="0"/>
    <n v="2006"/>
    <m/>
    <x v="6"/>
    <s v="Fund"/>
    <s v="USD"/>
    <x v="1"/>
    <x v="26"/>
    <s v="America"/>
    <s v="Mauritius"/>
    <s v="Fund"/>
    <n v="1645.7879182000001"/>
    <n v="1.6457879182000001"/>
    <n v="0.14299999999999999"/>
    <n v="0"/>
    <n v="0"/>
    <n v="1"/>
    <n v="0"/>
    <m/>
    <m/>
    <n v="0"/>
    <n v="0"/>
    <n v="1645.7879182000001"/>
    <n v="0"/>
    <n v="0"/>
    <m/>
    <m/>
    <m/>
    <m/>
    <m/>
  </r>
  <r>
    <x v="0"/>
    <n v="2006"/>
    <m/>
    <x v="6"/>
    <s v="Fund"/>
    <s v="USD"/>
    <x v="1"/>
    <x v="27"/>
    <s v="America"/>
    <s v="Mauritius"/>
    <s v="Fund"/>
    <n v="2797.8394609400002"/>
    <n v="2.7978394609400001"/>
    <n v="0.14299999999999999"/>
    <n v="0"/>
    <n v="0"/>
    <n v="1"/>
    <n v="0"/>
    <m/>
    <m/>
    <n v="0"/>
    <n v="0"/>
    <n v="2797.8394609400002"/>
    <n v="0"/>
    <n v="0"/>
    <m/>
    <m/>
    <m/>
    <m/>
    <m/>
  </r>
  <r>
    <x v="0"/>
    <n v="2006"/>
    <m/>
    <x v="6"/>
    <s v="Fund"/>
    <s v="USD"/>
    <x v="1"/>
    <x v="28"/>
    <s v="America"/>
    <s v="Mauritius"/>
    <s v="Fund"/>
    <n v="2797.8394609400002"/>
    <n v="2.7978394609400001"/>
    <n v="0.14299999999999999"/>
    <n v="0"/>
    <n v="0"/>
    <n v="1"/>
    <n v="0"/>
    <m/>
    <m/>
    <n v="0"/>
    <n v="0"/>
    <n v="2797.8394609400002"/>
    <n v="0"/>
    <n v="0"/>
    <m/>
    <m/>
    <m/>
    <m/>
    <m/>
  </r>
  <r>
    <x v="0"/>
    <n v="2006"/>
    <m/>
    <x v="6"/>
    <s v="Fund"/>
    <s v="USD"/>
    <x v="1"/>
    <x v="29"/>
    <s v="America"/>
    <s v="Mauritius"/>
    <s v="Fund"/>
    <n v="1810.36671002"/>
    <n v="1.81036671002"/>
    <n v="0.14299999999999999"/>
    <n v="0"/>
    <n v="0"/>
    <n v="1"/>
    <n v="0"/>
    <m/>
    <m/>
    <n v="0"/>
    <n v="0"/>
    <n v="1810.36671002"/>
    <n v="0"/>
    <n v="0"/>
    <m/>
    <m/>
    <m/>
    <m/>
    <m/>
  </r>
  <r>
    <x v="0"/>
    <n v="2006"/>
    <m/>
    <x v="6"/>
    <s v="Fund"/>
    <s v="USD"/>
    <x v="1"/>
    <x v="30"/>
    <s v="America"/>
    <s v="Mauritius"/>
    <s v="Fund"/>
    <n v="987.47275091999995"/>
    <n v="0.98747275091999998"/>
    <n v="0.14299999999999999"/>
    <n v="0"/>
    <n v="1"/>
    <n v="0"/>
    <n v="0"/>
    <m/>
    <m/>
    <n v="0"/>
    <n v="987.47275091999995"/>
    <n v="0"/>
    <n v="0"/>
    <n v="0"/>
    <m/>
    <m/>
    <m/>
    <m/>
    <m/>
  </r>
  <r>
    <x v="0"/>
    <n v="2006"/>
    <m/>
    <x v="6"/>
    <s v="Fund"/>
    <s v="USD"/>
    <x v="1"/>
    <x v="31"/>
    <s v="America"/>
    <s v="Mauritius"/>
    <s v="Fund"/>
    <n v="1810.36671002"/>
    <n v="1.81036671002"/>
    <n v="0.14299999999999999"/>
    <n v="0"/>
    <n v="0"/>
    <n v="0"/>
    <n v="1"/>
    <m/>
    <m/>
    <n v="0"/>
    <n v="0"/>
    <n v="0"/>
    <n v="1810.36671002"/>
    <n v="0"/>
    <m/>
    <m/>
    <m/>
    <m/>
    <m/>
  </r>
  <r>
    <x v="0"/>
    <n v="2007"/>
    <m/>
    <x v="7"/>
    <s v="Fund"/>
    <s v="USD"/>
    <x v="1"/>
    <x v="32"/>
    <s v="Global"/>
    <s v="Mauritius"/>
    <s v="Management"/>
    <n v="379"/>
    <n v="0.379"/>
    <n v="0.36799999999999999"/>
    <n v="0"/>
    <n v="0"/>
    <n v="0"/>
    <n v="0"/>
    <n v="1"/>
    <m/>
    <n v="0"/>
    <n v="0"/>
    <n v="0"/>
    <n v="0"/>
    <n v="379"/>
    <m/>
    <m/>
    <m/>
    <m/>
    <m/>
  </r>
  <r>
    <x v="0"/>
    <n v="2004"/>
    <m/>
    <x v="7"/>
    <s v="Fund"/>
    <s v="USD"/>
    <x v="1"/>
    <x v="32"/>
    <s v="Global"/>
    <s v="Mauritius"/>
    <s v="Loan"/>
    <n v="8117"/>
    <n v="8.1170000000000009"/>
    <s v="-"/>
    <n v="0"/>
    <n v="0"/>
    <n v="0"/>
    <n v="0"/>
    <n v="1"/>
    <m/>
    <n v="0"/>
    <n v="0"/>
    <n v="0"/>
    <n v="0"/>
    <n v="8117"/>
    <m/>
    <m/>
    <m/>
    <m/>
    <m/>
  </r>
  <r>
    <x v="0"/>
    <n v="2002"/>
    <m/>
    <x v="8"/>
    <s v="Fund"/>
    <s v="USD"/>
    <x v="1"/>
    <x v="27"/>
    <s v="America"/>
    <s v="Mauritius"/>
    <s v="Fund"/>
    <n v="45470.373159013383"/>
    <n v="45.470373159013384"/>
    <n v="0.27600000000000002"/>
    <n v="0"/>
    <n v="0"/>
    <n v="1"/>
    <n v="0"/>
    <m/>
    <m/>
    <n v="0"/>
    <n v="0"/>
    <n v="45470.373159013383"/>
    <n v="0"/>
    <n v="0"/>
    <m/>
    <m/>
    <m/>
    <m/>
    <m/>
  </r>
  <r>
    <x v="0"/>
    <n v="2002"/>
    <m/>
    <x v="8"/>
    <s v="Fund"/>
    <s v="USD"/>
    <x v="1"/>
    <x v="31"/>
    <s v="America"/>
    <s v="Mauritius"/>
    <s v="Fund"/>
    <n v="12675.88407757662"/>
    <n v="12.675884077576621"/>
    <n v="0.27600000000000002"/>
    <n v="0"/>
    <n v="0"/>
    <n v="0"/>
    <n v="1"/>
    <m/>
    <m/>
    <n v="0"/>
    <n v="0"/>
    <n v="0"/>
    <n v="12675.88407757662"/>
    <n v="0"/>
    <m/>
    <m/>
    <m/>
    <m/>
    <m/>
  </r>
  <r>
    <x v="0"/>
    <n v="2003"/>
    <m/>
    <x v="9"/>
    <s v="Fund"/>
    <s v="USD"/>
    <x v="1"/>
    <x v="20"/>
    <s v="Africa"/>
    <s v="Mauritius"/>
    <s v="Fund"/>
    <n v="35870.9064574"/>
    <n v="35.870906457400004"/>
    <n v="0.2"/>
    <n v="0"/>
    <n v="1"/>
    <n v="0"/>
    <n v="0"/>
    <m/>
    <m/>
    <n v="0"/>
    <n v="35870.9064574"/>
    <n v="0"/>
    <n v="0"/>
    <n v="0"/>
    <m/>
    <m/>
    <m/>
    <m/>
    <m/>
  </r>
  <r>
    <x v="0"/>
    <n v="2003"/>
    <m/>
    <x v="9"/>
    <s v="Fund"/>
    <s v="USD"/>
    <x v="1"/>
    <x v="9"/>
    <s v="Africa"/>
    <s v="Mauritius"/>
    <s v="Fund"/>
    <n v="10248.8304164"/>
    <n v="10.248830416400001"/>
    <n v="0.2"/>
    <n v="1"/>
    <n v="0"/>
    <n v="0"/>
    <n v="0"/>
    <m/>
    <m/>
    <n v="10248.8304164"/>
    <n v="0"/>
    <n v="0"/>
    <n v="0"/>
    <n v="0"/>
    <m/>
    <m/>
    <m/>
    <m/>
    <m/>
  </r>
  <r>
    <x v="0"/>
    <n v="2003"/>
    <m/>
    <x v="9"/>
    <s v="Fund"/>
    <s v="USD"/>
    <x v="1"/>
    <x v="0"/>
    <s v="Africa"/>
    <s v="Mauritius"/>
    <s v="Fund"/>
    <n v="5124.4152082000001"/>
    <n v="5.1244152082000003"/>
    <n v="0.2"/>
    <n v="1"/>
    <n v="0"/>
    <n v="0"/>
    <n v="0"/>
    <m/>
    <m/>
    <n v="5124.4152082000001"/>
    <n v="0"/>
    <n v="0"/>
    <n v="0"/>
    <n v="0"/>
    <m/>
    <m/>
    <m/>
    <m/>
    <m/>
  </r>
  <r>
    <x v="0"/>
    <n v="2007"/>
    <m/>
    <x v="10"/>
    <s v="Fund"/>
    <s v="USD"/>
    <x v="1"/>
    <x v="24"/>
    <s v="America"/>
    <s v="Canada"/>
    <s v="Fund"/>
    <n v="6091.4490734249994"/>
    <n v="6.0914490734249993"/>
    <n v="0.14199999999999999"/>
    <n v="0"/>
    <n v="0"/>
    <n v="0"/>
    <n v="1"/>
    <m/>
    <m/>
    <n v="0"/>
    <n v="0"/>
    <n v="0"/>
    <n v="6091.4490734249994"/>
    <n v="0"/>
    <m/>
    <m/>
    <m/>
    <m/>
    <m/>
  </r>
  <r>
    <x v="0"/>
    <n v="2007"/>
    <m/>
    <x v="10"/>
    <s v="Fund"/>
    <s v="USD"/>
    <x v="1"/>
    <x v="33"/>
    <s v="America"/>
    <s v="Canada"/>
    <s v="Fund"/>
    <n v="8121.9320979000004"/>
    <n v="8.1219320979000003"/>
    <n v="0.14199999999999999"/>
    <n v="0"/>
    <n v="0"/>
    <n v="1"/>
    <n v="0"/>
    <m/>
    <m/>
    <n v="0"/>
    <n v="0"/>
    <n v="8121.9320979000004"/>
    <n v="0"/>
    <n v="0"/>
    <m/>
    <m/>
    <m/>
    <m/>
    <m/>
  </r>
  <r>
    <x v="0"/>
    <n v="2007"/>
    <m/>
    <x v="10"/>
    <s v="Fund"/>
    <s v="USD"/>
    <x v="1"/>
    <x v="34"/>
    <s v="America"/>
    <s v="Canada"/>
    <s v="Fund"/>
    <n v="8121.9320979000004"/>
    <n v="8.1219320979000003"/>
    <n v="0.14199999999999999"/>
    <n v="0"/>
    <n v="0"/>
    <n v="1"/>
    <n v="0"/>
    <m/>
    <m/>
    <n v="0"/>
    <n v="0"/>
    <n v="8121.9320979000004"/>
    <n v="0"/>
    <n v="0"/>
    <m/>
    <m/>
    <m/>
    <m/>
    <m/>
  </r>
  <r>
    <x v="0"/>
    <n v="2007"/>
    <m/>
    <x v="10"/>
    <s v="Fund"/>
    <s v="USD"/>
    <x v="1"/>
    <x v="25"/>
    <s v="America"/>
    <s v="Canada"/>
    <s v="Fund"/>
    <n v="6091.4490734249994"/>
    <n v="6.0914490734249993"/>
    <n v="0.14199999999999999"/>
    <n v="0"/>
    <n v="0"/>
    <n v="0"/>
    <n v="1"/>
    <m/>
    <m/>
    <n v="0"/>
    <n v="0"/>
    <n v="0"/>
    <n v="6091.4490734249994"/>
    <n v="0"/>
    <m/>
    <m/>
    <m/>
    <m/>
    <m/>
  </r>
  <r>
    <x v="0"/>
    <n v="2007"/>
    <m/>
    <x v="10"/>
    <s v="Fund"/>
    <s v="USD"/>
    <x v="1"/>
    <x v="26"/>
    <s v="America"/>
    <s v="Canada"/>
    <s v="Fund"/>
    <n v="6091.4490734249994"/>
    <n v="6.0914490734249993"/>
    <n v="0.14199999999999999"/>
    <n v="0"/>
    <n v="0"/>
    <n v="1"/>
    <n v="0"/>
    <m/>
    <m/>
    <n v="0"/>
    <n v="0"/>
    <n v="6091.4490734249994"/>
    <n v="0"/>
    <n v="0"/>
    <m/>
    <m/>
    <m/>
    <m/>
    <m/>
  </r>
  <r>
    <x v="0"/>
    <n v="2007"/>
    <m/>
    <x v="10"/>
    <s v="Fund"/>
    <s v="USD"/>
    <x v="1"/>
    <x v="35"/>
    <s v="America"/>
    <s v="Canada"/>
    <s v="Fund"/>
    <n v="8121.9320979000004"/>
    <n v="8.1219320979000003"/>
    <n v="0.14199999999999999"/>
    <n v="0"/>
    <n v="0"/>
    <n v="1"/>
    <n v="0"/>
    <m/>
    <m/>
    <n v="0"/>
    <n v="0"/>
    <n v="8121.9320979000004"/>
    <n v="0"/>
    <n v="0"/>
    <m/>
    <m/>
    <m/>
    <m/>
    <m/>
  </r>
  <r>
    <x v="0"/>
    <n v="2007"/>
    <m/>
    <x v="10"/>
    <s v="Fund"/>
    <s v="USD"/>
    <x v="1"/>
    <x v="27"/>
    <s v="America"/>
    <s v="Canada"/>
    <s v="Fund"/>
    <n v="6091.4490734249994"/>
    <n v="6.0914490734249993"/>
    <n v="0.14199999999999999"/>
    <n v="0"/>
    <n v="0"/>
    <n v="1"/>
    <n v="0"/>
    <m/>
    <m/>
    <n v="0"/>
    <n v="0"/>
    <n v="6091.4490734249994"/>
    <n v="0"/>
    <n v="0"/>
    <m/>
    <m/>
    <m/>
    <m/>
    <m/>
  </r>
  <r>
    <x v="0"/>
    <n v="2007"/>
    <m/>
    <x v="10"/>
    <s v="Fund"/>
    <s v="USD"/>
    <x v="1"/>
    <x v="28"/>
    <s v="America"/>
    <s v="Canada"/>
    <s v="Fund"/>
    <n v="6091.4490734249994"/>
    <n v="6.0914490734249993"/>
    <n v="0.14199999999999999"/>
    <n v="0"/>
    <n v="0"/>
    <n v="1"/>
    <n v="0"/>
    <m/>
    <m/>
    <n v="0"/>
    <n v="0"/>
    <n v="6091.4490734249994"/>
    <n v="0"/>
    <n v="0"/>
    <m/>
    <m/>
    <m/>
    <m/>
    <m/>
  </r>
  <r>
    <x v="0"/>
    <n v="2007"/>
    <m/>
    <x v="10"/>
    <s v="Fund"/>
    <s v="USD"/>
    <x v="1"/>
    <x v="29"/>
    <s v="America"/>
    <s v="Canada"/>
    <s v="Fund"/>
    <n v="6091.4490734249994"/>
    <n v="6.0914490734249993"/>
    <n v="0.14199999999999999"/>
    <n v="0"/>
    <n v="0"/>
    <n v="1"/>
    <n v="0"/>
    <m/>
    <m/>
    <n v="0"/>
    <n v="0"/>
    <n v="6091.4490734249994"/>
    <n v="0"/>
    <n v="0"/>
    <m/>
    <m/>
    <m/>
    <m/>
    <m/>
  </r>
  <r>
    <x v="0"/>
    <n v="2007"/>
    <m/>
    <x v="10"/>
    <s v="Fund"/>
    <s v="USD"/>
    <x v="1"/>
    <x v="30"/>
    <s v="America"/>
    <s v="Canada"/>
    <s v="Fund"/>
    <n v="6091.4490734249994"/>
    <n v="6.0914490734249993"/>
    <n v="0.14199999999999999"/>
    <n v="0"/>
    <n v="1"/>
    <n v="0"/>
    <n v="0"/>
    <m/>
    <m/>
    <n v="0"/>
    <n v="6091.4490734249994"/>
    <n v="0"/>
    <n v="0"/>
    <n v="0"/>
    <m/>
    <m/>
    <m/>
    <m/>
    <m/>
  </r>
  <r>
    <x v="0"/>
    <n v="2007"/>
    <m/>
    <x v="10"/>
    <s v="Fund"/>
    <s v="USD"/>
    <x v="1"/>
    <x v="31"/>
    <s v="America"/>
    <s v="Canada"/>
    <s v="Fund"/>
    <n v="6091.4490734249994"/>
    <n v="6.0914490734249993"/>
    <n v="0.14199999999999999"/>
    <n v="0"/>
    <n v="0"/>
    <n v="0"/>
    <n v="1"/>
    <m/>
    <m/>
    <n v="0"/>
    <n v="0"/>
    <n v="0"/>
    <n v="6091.4490734249994"/>
    <n v="0"/>
    <m/>
    <m/>
    <m/>
    <m/>
    <m/>
  </r>
  <r>
    <x v="0"/>
    <n v="2007"/>
    <m/>
    <x v="10"/>
    <s v="Fund"/>
    <s v="USD"/>
    <x v="1"/>
    <x v="36"/>
    <s v="America"/>
    <s v="Canada"/>
    <s v="Fund"/>
    <n v="8121.9320979000004"/>
    <n v="8.1219320979000003"/>
    <n v="0.14199999999999999"/>
    <n v="0"/>
    <n v="0"/>
    <n v="1"/>
    <n v="0"/>
    <m/>
    <m/>
    <n v="0"/>
    <n v="0"/>
    <n v="8121.9320979000004"/>
    <n v="0"/>
    <n v="0"/>
    <m/>
    <m/>
    <m/>
    <m/>
    <m/>
  </r>
  <r>
    <x v="0"/>
    <n v="2006"/>
    <m/>
    <x v="11"/>
    <s v="Fund"/>
    <s v="USD"/>
    <x v="1"/>
    <x v="37"/>
    <s v="Asia &amp; Pacific"/>
    <s v="Mauritius"/>
    <s v="Fund"/>
    <n v="18483.959928474"/>
    <n v="18.483959928474"/>
    <n v="0.23499999999999999"/>
    <n v="1"/>
    <n v="0"/>
    <n v="0"/>
    <n v="0"/>
    <m/>
    <m/>
    <n v="18483.959928474"/>
    <n v="0"/>
    <n v="0"/>
    <n v="0"/>
    <n v="0"/>
    <m/>
    <m/>
    <m/>
    <m/>
    <m/>
  </r>
  <r>
    <x v="0"/>
    <n v="2006"/>
    <m/>
    <x v="11"/>
    <s v="Fund"/>
    <s v="USD"/>
    <x v="1"/>
    <x v="23"/>
    <s v="Asia &amp; Pacific"/>
    <s v="Mauritius"/>
    <s v="Fund"/>
    <n v="90822.420389292005"/>
    <n v="90.822420389292006"/>
    <n v="0.23499999999999999"/>
    <n v="0"/>
    <n v="1"/>
    <n v="0"/>
    <n v="0"/>
    <m/>
    <m/>
    <n v="0"/>
    <n v="90822.420389292005"/>
    <n v="0"/>
    <n v="0"/>
    <n v="0"/>
    <m/>
    <m/>
    <m/>
    <m/>
    <m/>
  </r>
  <r>
    <x v="0"/>
    <n v="2006"/>
    <m/>
    <x v="11"/>
    <s v="Fund"/>
    <s v="USD"/>
    <x v="1"/>
    <x v="38"/>
    <s v="Asia &amp; Pacific"/>
    <s v="Mauritius"/>
    <s v="Fund"/>
    <n v="4792.1377592340004"/>
    <n v="4.7921377592340004"/>
    <n v="0.23499999999999999"/>
    <n v="0"/>
    <n v="0"/>
    <n v="1"/>
    <n v="0"/>
    <m/>
    <m/>
    <n v="0"/>
    <n v="0"/>
    <n v="4792.1377592340004"/>
    <n v="0"/>
    <n v="0"/>
    <m/>
    <m/>
    <m/>
    <m/>
    <m/>
  </r>
  <r>
    <x v="0"/>
    <n v="2004"/>
    <m/>
    <x v="12"/>
    <s v="Fund"/>
    <s v="USD"/>
    <x v="1"/>
    <x v="38"/>
    <s v="Asia &amp; Pacific"/>
    <s v="Mauritius"/>
    <s v="Fund"/>
    <n v="30266.12457"/>
    <n v="30.266124569999999"/>
    <n v="0.5"/>
    <n v="0"/>
    <n v="0"/>
    <n v="1"/>
    <n v="0"/>
    <m/>
    <m/>
    <n v="0"/>
    <n v="0"/>
    <n v="30266.12457"/>
    <n v="0"/>
    <n v="0"/>
    <m/>
    <m/>
    <m/>
    <m/>
    <m/>
  </r>
  <r>
    <x v="0"/>
    <n v="2004"/>
    <m/>
    <x v="13"/>
    <s v="Fund"/>
    <s v="USD"/>
    <x v="1"/>
    <x v="39"/>
    <s v="Asia &amp; Pacific"/>
    <s v="Mauritius"/>
    <s v="Fund"/>
    <n v="39436.159999999996"/>
    <n v="39.436159999999994"/>
    <n v="0.28599999999999998"/>
    <n v="0"/>
    <n v="0"/>
    <n v="1"/>
    <n v="0"/>
    <m/>
    <m/>
    <n v="0"/>
    <n v="0"/>
    <n v="39436.159999999996"/>
    <n v="0"/>
    <n v="0"/>
    <m/>
    <m/>
    <m/>
    <m/>
    <m/>
  </r>
  <r>
    <x v="0"/>
    <n v="2004"/>
    <m/>
    <x v="13"/>
    <s v="Fund"/>
    <s v="USD"/>
    <x v="1"/>
    <x v="40"/>
    <s v="Asia &amp; Pacific"/>
    <s v="Mauritius"/>
    <s v="Fund"/>
    <n v="41385.040000000001"/>
    <n v="41.385040000000004"/>
    <n v="0.28599999999999998"/>
    <n v="0"/>
    <n v="0"/>
    <n v="1"/>
    <n v="0"/>
    <m/>
    <m/>
    <n v="0"/>
    <n v="0"/>
    <n v="41385.040000000001"/>
    <n v="0"/>
    <n v="0"/>
    <m/>
    <m/>
    <m/>
    <m/>
    <m/>
  </r>
  <r>
    <x v="0"/>
    <n v="2004"/>
    <m/>
    <x v="13"/>
    <s v="Fund"/>
    <s v="USD"/>
    <x v="1"/>
    <x v="41"/>
    <s v="Asia &amp; Pacific"/>
    <s v="Mauritius"/>
    <s v="Fund"/>
    <n v="20749.84"/>
    <n v="20.749839999999999"/>
    <n v="0.28599999999999998"/>
    <n v="0"/>
    <n v="0"/>
    <n v="1"/>
    <n v="0"/>
    <m/>
    <m/>
    <n v="0"/>
    <n v="0"/>
    <n v="20749.84"/>
    <n v="0"/>
    <n v="0"/>
    <m/>
    <m/>
    <m/>
    <m/>
    <m/>
  </r>
  <r>
    <x v="0"/>
    <n v="2004"/>
    <m/>
    <x v="13"/>
    <s v="Fund"/>
    <s v="USD"/>
    <x v="1"/>
    <x v="42"/>
    <s v="Asia &amp; Pacific"/>
    <s v="Mauritius"/>
    <s v="Fund"/>
    <n v="13068.960000000001"/>
    <n v="13.068960000000001"/>
    <n v="0.28599999999999998"/>
    <n v="0"/>
    <n v="1"/>
    <n v="0"/>
    <n v="0"/>
    <m/>
    <m/>
    <n v="0"/>
    <n v="13068.960000000001"/>
    <n v="0"/>
    <n v="0"/>
    <n v="0"/>
    <m/>
    <m/>
    <m/>
    <m/>
    <m/>
  </r>
  <r>
    <x v="0"/>
    <n v="2003"/>
    <m/>
    <x v="14"/>
    <s v="Fund"/>
    <s v="USD"/>
    <x v="1"/>
    <x v="18"/>
    <s v="Africa"/>
    <s v="Mauritius"/>
    <s v="Fund"/>
    <n v="6091.860085808612"/>
    <n v="6.0918600858086123"/>
    <n v="0.251"/>
    <n v="1"/>
    <n v="0"/>
    <n v="0"/>
    <n v="0"/>
    <m/>
    <m/>
    <n v="6091.860085808612"/>
    <n v="0"/>
    <n v="0"/>
    <n v="0"/>
    <n v="0"/>
    <m/>
    <m/>
    <m/>
    <m/>
    <m/>
  </r>
  <r>
    <x v="0"/>
    <n v="2003"/>
    <m/>
    <x v="14"/>
    <s v="Fund"/>
    <s v="USD"/>
    <x v="1"/>
    <x v="43"/>
    <s v="Africa"/>
    <s v="Mauritius"/>
    <s v="Fund"/>
    <n v="17435.323693866027"/>
    <n v="17.435323693866028"/>
    <n v="0.251"/>
    <n v="0"/>
    <n v="0"/>
    <n v="0"/>
    <n v="1"/>
    <m/>
    <m/>
    <n v="0"/>
    <n v="0"/>
    <n v="0"/>
    <n v="17435.323693866027"/>
    <n v="0"/>
    <m/>
    <m/>
    <m/>
    <m/>
    <m/>
  </r>
  <r>
    <x v="0"/>
    <n v="2003"/>
    <m/>
    <x v="14"/>
    <s v="Fund"/>
    <s v="USD"/>
    <x v="1"/>
    <x v="14"/>
    <s v="Africa"/>
    <s v="Mauritius"/>
    <s v="Fund"/>
    <n v="9557.9184104928227"/>
    <n v="9.5579184104928228"/>
    <n v="0.251"/>
    <n v="1"/>
    <n v="0"/>
    <n v="0"/>
    <n v="0"/>
    <m/>
    <m/>
    <n v="9557.9184104928227"/>
    <n v="0"/>
    <n v="0"/>
    <n v="0"/>
    <n v="0"/>
    <m/>
    <m/>
    <m/>
    <m/>
    <m/>
  </r>
  <r>
    <x v="0"/>
    <n v="2003"/>
    <m/>
    <x v="14"/>
    <s v="Fund"/>
    <s v="USD"/>
    <x v="1"/>
    <x v="17"/>
    <s v="Africa"/>
    <s v="Mauritius"/>
    <s v="Fund"/>
    <n v="34765.615317287076"/>
    <n v="34.765615317287079"/>
    <n v="0.251"/>
    <n v="0"/>
    <n v="0"/>
    <n v="0"/>
    <n v="1"/>
    <m/>
    <m/>
    <n v="0"/>
    <n v="0"/>
    <n v="0"/>
    <n v="34765.615317287076"/>
    <n v="0"/>
    <m/>
    <m/>
    <m/>
    <m/>
    <m/>
  </r>
  <r>
    <x v="0"/>
    <n v="2003"/>
    <m/>
    <x v="14"/>
    <s v="Fund"/>
    <s v="USD"/>
    <x v="1"/>
    <x v="44"/>
    <s v="Africa"/>
    <s v="Mauritius"/>
    <s v="Fund"/>
    <n v="19956.093384545453"/>
    <n v="19.956093384545454"/>
    <n v="0.251"/>
    <n v="1"/>
    <n v="0"/>
    <n v="0"/>
    <n v="0"/>
    <m/>
    <m/>
    <n v="19956.093384545453"/>
    <n v="0"/>
    <n v="0"/>
    <n v="0"/>
    <n v="0"/>
    <m/>
    <m/>
    <m/>
    <m/>
    <m/>
  </r>
  <r>
    <x v="0"/>
    <n v="2003"/>
    <m/>
    <x v="15"/>
    <s v="Fund"/>
    <s v="USD"/>
    <x v="1"/>
    <x v="4"/>
    <s v="Africa"/>
    <s v="Mauritius"/>
    <s v="Fund"/>
    <n v="40506.565395560006"/>
    <n v="40.50656539556001"/>
    <n v="0.26"/>
    <n v="0"/>
    <n v="1"/>
    <n v="0"/>
    <n v="0"/>
    <m/>
    <m/>
    <n v="0"/>
    <n v="40506.565395560006"/>
    <n v="0"/>
    <n v="0"/>
    <n v="0"/>
    <m/>
    <m/>
    <m/>
    <m/>
    <m/>
  </r>
  <r>
    <x v="0"/>
    <n v="2003"/>
    <m/>
    <x v="15"/>
    <s v="Fund"/>
    <s v="USD"/>
    <x v="1"/>
    <x v="7"/>
    <s v="Africa"/>
    <s v="Mauritius"/>
    <s v="Fund"/>
    <n v="38665.357877579998"/>
    <n v="38.66535787758"/>
    <n v="0.26"/>
    <n v="0"/>
    <n v="1"/>
    <n v="0"/>
    <n v="0"/>
    <m/>
    <m/>
    <n v="0"/>
    <n v="38665.357877579998"/>
    <n v="0"/>
    <n v="0"/>
    <n v="0"/>
    <m/>
    <m/>
    <m/>
    <m/>
    <m/>
  </r>
  <r>
    <x v="0"/>
    <n v="2003"/>
    <m/>
    <x v="15"/>
    <s v="Fund"/>
    <s v="USD"/>
    <x v="1"/>
    <x v="15"/>
    <s v="Africa"/>
    <s v="Mauritius"/>
    <s v="Fund"/>
    <n v="12888.452625860002"/>
    <n v="12.888452625860001"/>
    <n v="0.26"/>
    <n v="1"/>
    <n v="0"/>
    <n v="0"/>
    <n v="0"/>
    <m/>
    <m/>
    <n v="12888.452625860002"/>
    <n v="0"/>
    <n v="0"/>
    <n v="0"/>
    <n v="0"/>
    <m/>
    <m/>
    <m/>
    <m/>
    <m/>
  </r>
  <r>
    <x v="0"/>
    <n v="2006"/>
    <m/>
    <x v="16"/>
    <s v="Financial Institution"/>
    <s v="USD"/>
    <x v="0"/>
    <x v="45"/>
    <s v="Africa"/>
    <s v="Mozambique"/>
    <s v="Equity"/>
    <n v="7704.9517980000001"/>
    <n v="7.7049517979999997"/>
    <n v="0.2"/>
    <n v="1"/>
    <n v="0"/>
    <n v="0"/>
    <n v="0"/>
    <m/>
    <m/>
    <n v="7704.9517980000001"/>
    <n v="0"/>
    <n v="0"/>
    <n v="0"/>
    <n v="0"/>
    <m/>
    <m/>
    <m/>
    <m/>
    <m/>
  </r>
  <r>
    <x v="0"/>
    <n v="2007"/>
    <m/>
    <x v="17"/>
    <s v="Financial Institution"/>
    <s v="USD"/>
    <x v="2"/>
    <x v="37"/>
    <s v="Asia &amp; Pacific"/>
    <s v="Bangladesh"/>
    <s v="Loan"/>
    <n v="55296.372000000003"/>
    <n v="55.296372000000005"/>
    <s v="-"/>
    <n v="1"/>
    <n v="0"/>
    <n v="0"/>
    <n v="0"/>
    <m/>
    <m/>
    <n v="55296.372000000003"/>
    <n v="0"/>
    <n v="0"/>
    <n v="0"/>
    <n v="0"/>
    <m/>
    <m/>
    <m/>
    <m/>
    <m/>
  </r>
  <r>
    <x v="0"/>
    <n v="2006"/>
    <m/>
    <x v="18"/>
    <s v="Fund"/>
    <s v="EUR"/>
    <x v="1"/>
    <x v="12"/>
    <s v="Africa"/>
    <s v="Mauritius"/>
    <s v="Fund"/>
    <n v="9627.2751419999986"/>
    <n v="9.6272751419999985"/>
    <n v="0.14099999999999999"/>
    <n v="1"/>
    <n v="0"/>
    <n v="0"/>
    <n v="0"/>
    <m/>
    <m/>
    <n v="9627.2751419999986"/>
    <n v="0"/>
    <n v="0"/>
    <n v="0"/>
    <n v="0"/>
    <m/>
    <m/>
    <m/>
    <m/>
    <m/>
  </r>
  <r>
    <x v="0"/>
    <n v="1999"/>
    <m/>
    <x v="19"/>
    <s v="Fund"/>
    <s v="USD"/>
    <x v="1"/>
    <x v="28"/>
    <s v="America"/>
    <s v="British Virgin Islands"/>
    <s v="Fund"/>
    <n v="7415.6498538999995"/>
    <n v="7.4156498538999998"/>
    <n v="0.04"/>
    <n v="0"/>
    <n v="0"/>
    <n v="1"/>
    <n v="0"/>
    <m/>
    <m/>
    <n v="0"/>
    <n v="0"/>
    <n v="7415.6498538999995"/>
    <n v="0"/>
    <n v="0"/>
    <m/>
    <m/>
    <m/>
    <m/>
    <m/>
  </r>
  <r>
    <x v="0"/>
    <n v="2000"/>
    <m/>
    <x v="20"/>
    <s v="Fund"/>
    <s v="USD"/>
    <x v="1"/>
    <x v="25"/>
    <s v="America"/>
    <s v="Bahamas"/>
    <s v="Fund"/>
    <n v="354.55731006168003"/>
    <n v="0.35455731006168001"/>
    <n v="0.318"/>
    <n v="0"/>
    <n v="0"/>
    <n v="0"/>
    <n v="1"/>
    <m/>
    <m/>
    <n v="0"/>
    <n v="0"/>
    <n v="0"/>
    <n v="354.55731006168003"/>
    <n v="0"/>
    <m/>
    <m/>
    <m/>
    <m/>
    <m/>
  </r>
  <r>
    <x v="0"/>
    <n v="2000"/>
    <m/>
    <x v="20"/>
    <s v="Fund"/>
    <s v="USD"/>
    <x v="1"/>
    <x v="27"/>
    <s v="America"/>
    <s v="Bahamas"/>
    <s v="Fund"/>
    <n v="13089.074029777021"/>
    <n v="13.08907402977702"/>
    <n v="0.318"/>
    <n v="0"/>
    <n v="0"/>
    <n v="1"/>
    <n v="0"/>
    <m/>
    <m/>
    <n v="0"/>
    <n v="0"/>
    <n v="13089.074029777021"/>
    <n v="0"/>
    <n v="0"/>
    <m/>
    <m/>
    <m/>
    <m/>
    <m/>
  </r>
  <r>
    <x v="0"/>
    <n v="2000"/>
    <m/>
    <x v="20"/>
    <s v="Fund"/>
    <s v="USD"/>
    <x v="1"/>
    <x v="29"/>
    <s v="America"/>
    <s v="Bahamas"/>
    <s v="Fund"/>
    <n v="10577.626416840119"/>
    <n v="10.57762641684012"/>
    <n v="0.318"/>
    <n v="0"/>
    <n v="0"/>
    <n v="1"/>
    <n v="0"/>
    <m/>
    <m/>
    <n v="0"/>
    <n v="0"/>
    <n v="10577.626416840119"/>
    <n v="0"/>
    <n v="0"/>
    <m/>
    <m/>
    <m/>
    <m/>
    <m/>
  </r>
  <r>
    <x v="0"/>
    <n v="2000"/>
    <m/>
    <x v="20"/>
    <s v="Fund"/>
    <s v="USD"/>
    <x v="1"/>
    <x v="30"/>
    <s v="America"/>
    <s v="Bahamas"/>
    <s v="Fund"/>
    <n v="5525.1847484611799"/>
    <n v="5.5251847484611796"/>
    <n v="0.318"/>
    <n v="0"/>
    <n v="1"/>
    <n v="0"/>
    <n v="0"/>
    <m/>
    <m/>
    <n v="0"/>
    <n v="5525.1847484611799"/>
    <n v="0"/>
    <n v="0"/>
    <n v="0"/>
    <m/>
    <m/>
    <m/>
    <m/>
    <m/>
  </r>
  <r>
    <x v="0"/>
    <n v="2007"/>
    <m/>
    <x v="21"/>
    <s v="Fund"/>
    <s v="USD"/>
    <x v="1"/>
    <x v="30"/>
    <s v="America"/>
    <s v="Bahamas"/>
    <s v="Fund"/>
    <n v="21683.630199389998"/>
    <n v="21.683630199389999"/>
    <n v="0.15"/>
    <n v="0"/>
    <n v="1"/>
    <n v="0"/>
    <n v="0"/>
    <m/>
    <m/>
    <n v="0"/>
    <n v="21683.630199389998"/>
    <n v="0"/>
    <n v="0"/>
    <n v="0"/>
    <m/>
    <m/>
    <m/>
    <m/>
    <m/>
  </r>
  <r>
    <x v="0"/>
    <n v="2005"/>
    <m/>
    <x v="22"/>
    <s v="Fund"/>
    <s v="USD"/>
    <x v="1"/>
    <x v="46"/>
    <s v="Asia &amp; Pacific"/>
    <s v="Cayman Islands"/>
    <s v="Fund"/>
    <n v="17363.322466999998"/>
    <n v="17.363322467"/>
    <n v="0.1"/>
    <n v="0"/>
    <n v="0"/>
    <n v="1"/>
    <n v="0"/>
    <m/>
    <m/>
    <n v="0"/>
    <n v="0"/>
    <n v="17363.322466999998"/>
    <n v="0"/>
    <n v="0"/>
    <m/>
    <m/>
    <m/>
    <m/>
    <m/>
  </r>
  <r>
    <x v="0"/>
    <n v="2004"/>
    <m/>
    <x v="23"/>
    <s v="Financial Institution"/>
    <s v="USD"/>
    <x v="0"/>
    <x v="47"/>
    <s v="America"/>
    <s v="Costa Rica"/>
    <s v="Equity"/>
    <n v="2685.35"/>
    <n v="2.6853500000000001"/>
    <n v="8.4699999999999998E-2"/>
    <n v="0"/>
    <n v="0"/>
    <n v="0.67400000000000004"/>
    <n v="0.32600000000000001"/>
    <m/>
    <m/>
    <n v="0"/>
    <n v="0"/>
    <n v="1809.9259"/>
    <n v="875.42409999999995"/>
    <n v="0"/>
    <m/>
    <m/>
    <m/>
    <m/>
    <m/>
  </r>
  <r>
    <x v="0"/>
    <n v="2004"/>
    <m/>
    <x v="23"/>
    <s v="Financial Institution"/>
    <s v="USD"/>
    <x v="0"/>
    <x v="24"/>
    <s v="America"/>
    <s v="Costa Rica"/>
    <s v="Equity"/>
    <n v="1530.0250000000001"/>
    <n v="1.5300250000000002"/>
    <n v="8.4699999999999998E-2"/>
    <n v="0"/>
    <n v="0"/>
    <n v="0.67400000000000004"/>
    <n v="0.32600000000000001"/>
    <m/>
    <m/>
    <n v="0"/>
    <n v="0"/>
    <n v="1031.2368500000002"/>
    <n v="498.78815000000003"/>
    <n v="0"/>
    <m/>
    <m/>
    <m/>
    <m/>
    <m/>
  </r>
  <r>
    <x v="0"/>
    <n v="2004"/>
    <m/>
    <x v="23"/>
    <s v="Financial Institution"/>
    <s v="USD"/>
    <x v="0"/>
    <x v="33"/>
    <s v="America"/>
    <s v="Costa Rica"/>
    <s v="Equity"/>
    <n v="2654.125"/>
    <n v="2.6541250000000001"/>
    <n v="8.4699999999999998E-2"/>
    <n v="0"/>
    <n v="0"/>
    <n v="0.67400000000000004"/>
    <n v="0.32600000000000001"/>
    <m/>
    <m/>
    <n v="0"/>
    <n v="0"/>
    <n v="1788.8802500000002"/>
    <n v="865.24475000000007"/>
    <n v="0"/>
    <m/>
    <m/>
    <m/>
    <m/>
    <m/>
  </r>
  <r>
    <x v="0"/>
    <n v="2004"/>
    <m/>
    <x v="23"/>
    <s v="Financial Institution"/>
    <s v="USD"/>
    <x v="0"/>
    <x v="48"/>
    <s v="America"/>
    <s v="Costa Rica"/>
    <s v="Equity"/>
    <n v="3372.3"/>
    <n v="3.3723000000000001"/>
    <n v="8.4699999999999998E-2"/>
    <n v="0"/>
    <n v="0"/>
    <n v="0.67400000000000004"/>
    <n v="0.32600000000000001"/>
    <m/>
    <m/>
    <n v="0"/>
    <n v="0"/>
    <n v="2272.9302000000002"/>
    <n v="1099.3698000000002"/>
    <n v="0"/>
    <m/>
    <m/>
    <m/>
    <m/>
    <m/>
  </r>
  <r>
    <x v="0"/>
    <n v="2004"/>
    <m/>
    <x v="23"/>
    <s v="Financial Institution"/>
    <s v="USD"/>
    <x v="0"/>
    <x v="34"/>
    <s v="America"/>
    <s v="Costa Rica"/>
    <s v="Equity"/>
    <n v="1873.5"/>
    <n v="1.8734999999999999"/>
    <n v="8.4699999999999998E-2"/>
    <n v="0"/>
    <n v="0"/>
    <n v="0.67400000000000004"/>
    <n v="0.32600000000000001"/>
    <m/>
    <m/>
    <n v="0"/>
    <n v="0"/>
    <n v="1262.739"/>
    <n v="610.76099999999997"/>
    <n v="0"/>
    <m/>
    <m/>
    <m/>
    <m/>
    <m/>
  </r>
  <r>
    <x v="0"/>
    <n v="2004"/>
    <m/>
    <x v="23"/>
    <s v="Financial Institution"/>
    <s v="USD"/>
    <x v="0"/>
    <x v="26"/>
    <s v="America"/>
    <s v="Costa Rica"/>
    <s v="Equity"/>
    <n v="3559.65"/>
    <n v="3.55965"/>
    <n v="8.4699999999999998E-2"/>
    <n v="0"/>
    <n v="0"/>
    <n v="0.67400000000000004"/>
    <n v="0.32600000000000001"/>
    <m/>
    <m/>
    <n v="0"/>
    <n v="0"/>
    <n v="2399.2041000000004"/>
    <n v="1160.4459000000002"/>
    <n v="0"/>
    <m/>
    <m/>
    <m/>
    <m/>
    <m/>
  </r>
  <r>
    <x v="0"/>
    <n v="2004"/>
    <m/>
    <x v="23"/>
    <s v="Financial Institution"/>
    <s v="USD"/>
    <x v="0"/>
    <x v="35"/>
    <s v="America"/>
    <s v="Costa Rica"/>
    <s v="Equity"/>
    <n v="3309.85"/>
    <n v="3.30985"/>
    <n v="8.4699999999999998E-2"/>
    <n v="0"/>
    <n v="0"/>
    <n v="0.67400000000000004"/>
    <n v="0.32600000000000001"/>
    <m/>
    <m/>
    <n v="0"/>
    <n v="0"/>
    <n v="2230.8389000000002"/>
    <n v="1079.0110999999999"/>
    <n v="0"/>
    <m/>
    <m/>
    <m/>
    <m/>
    <m/>
  </r>
  <r>
    <x v="0"/>
    <n v="2004"/>
    <m/>
    <x v="23"/>
    <s v="Financial Institution"/>
    <s v="USD"/>
    <x v="0"/>
    <x v="27"/>
    <s v="America"/>
    <s v="Costa Rica"/>
    <s v="Equity"/>
    <n v="62.45"/>
    <n v="6.2450000000000006E-2"/>
    <n v="8.4699999999999998E-2"/>
    <n v="0"/>
    <n v="0"/>
    <n v="0.67400000000000004"/>
    <n v="0.32600000000000001"/>
    <m/>
    <m/>
    <n v="0"/>
    <n v="0"/>
    <n v="42.091300000000004"/>
    <n v="20.358700000000002"/>
    <n v="0"/>
    <m/>
    <m/>
    <m/>
    <m/>
    <m/>
  </r>
  <r>
    <x v="0"/>
    <n v="2004"/>
    <m/>
    <x v="23"/>
    <s v="Financial Institution"/>
    <s v="USD"/>
    <x v="0"/>
    <x v="28"/>
    <s v="America"/>
    <s v="Costa Rica"/>
    <s v="Equity"/>
    <n v="2029.625"/>
    <n v="2.0296249999999998"/>
    <n v="8.4699999999999998E-2"/>
    <n v="0"/>
    <n v="0"/>
    <n v="0.67400000000000004"/>
    <n v="0.32600000000000001"/>
    <m/>
    <m/>
    <n v="0"/>
    <n v="0"/>
    <n v="1367.9672500000001"/>
    <n v="661.65775000000008"/>
    <n v="0"/>
    <m/>
    <m/>
    <m/>
    <m/>
    <m/>
  </r>
  <r>
    <x v="0"/>
    <n v="2004"/>
    <m/>
    <x v="23"/>
    <s v="Financial Institution"/>
    <s v="USD"/>
    <x v="0"/>
    <x v="29"/>
    <s v="America"/>
    <s v="Costa Rica"/>
    <s v="Equity"/>
    <n v="1873.5"/>
    <n v="1.8734999999999999"/>
    <n v="8.4699999999999998E-2"/>
    <n v="0"/>
    <n v="0"/>
    <n v="0.67400000000000004"/>
    <n v="0.32600000000000001"/>
    <m/>
    <m/>
    <n v="0"/>
    <n v="0"/>
    <n v="1262.739"/>
    <n v="610.76099999999997"/>
    <n v="0"/>
    <m/>
    <m/>
    <m/>
    <m/>
    <m/>
  </r>
  <r>
    <x v="0"/>
    <n v="2004"/>
    <m/>
    <x v="23"/>
    <s v="Financial Institution"/>
    <s v="USD"/>
    <x v="0"/>
    <x v="49"/>
    <s v="America"/>
    <s v="Costa Rica"/>
    <s v="Equity"/>
    <n v="4090.4750000000004"/>
    <n v="4.0904750000000005"/>
    <n v="8.4699999999999998E-2"/>
    <n v="0"/>
    <n v="0"/>
    <n v="0.67400000000000004"/>
    <n v="0.32600000000000001"/>
    <m/>
    <m/>
    <n v="0"/>
    <n v="0"/>
    <n v="2756.9801500000003"/>
    <n v="1333.4948500000003"/>
    <n v="0"/>
    <m/>
    <m/>
    <m/>
    <m/>
    <m/>
  </r>
  <r>
    <x v="0"/>
    <n v="2004"/>
    <m/>
    <x v="23"/>
    <s v="Financial Institution"/>
    <s v="USD"/>
    <x v="0"/>
    <x v="31"/>
    <s v="America"/>
    <s v="Costa Rica"/>
    <s v="Equity"/>
    <n v="1405.125"/>
    <n v="1.405125"/>
    <n v="8.4699999999999998E-2"/>
    <n v="0"/>
    <n v="0"/>
    <n v="0.67400000000000004"/>
    <n v="0.32600000000000001"/>
    <m/>
    <m/>
    <n v="0"/>
    <n v="0"/>
    <n v="947.05425000000002"/>
    <n v="458.07075000000003"/>
    <n v="0"/>
    <m/>
    <m/>
    <m/>
    <m/>
    <m/>
  </r>
  <r>
    <x v="0"/>
    <n v="2004"/>
    <m/>
    <x v="23"/>
    <s v="Financial Institution"/>
    <s v="USD"/>
    <x v="0"/>
    <x v="36"/>
    <s v="America"/>
    <s v="Costa Rica"/>
    <s v="Equity"/>
    <n v="2310.65"/>
    <n v="2.3106499999999999"/>
    <n v="8.4699999999999998E-2"/>
    <n v="0"/>
    <n v="0"/>
    <n v="0.67400000000000004"/>
    <n v="0.32600000000000001"/>
    <m/>
    <m/>
    <n v="0"/>
    <n v="0"/>
    <n v="1557.3781000000001"/>
    <n v="753.27190000000007"/>
    <n v="0"/>
    <m/>
    <m/>
    <m/>
    <m/>
    <m/>
  </r>
  <r>
    <x v="0"/>
    <n v="2004"/>
    <m/>
    <x v="23"/>
    <s v="Financial Institution"/>
    <s v="USD"/>
    <x v="0"/>
    <x v="50"/>
    <s v="America"/>
    <s v="Costa Rica"/>
    <s v="Equity"/>
    <n v="468.375"/>
    <n v="0.46837499999999999"/>
    <n v="8.4699999999999998E-2"/>
    <n v="0"/>
    <n v="0"/>
    <n v="0.67400000000000004"/>
    <n v="0.32600000000000001"/>
    <m/>
    <m/>
    <n v="0"/>
    <n v="0"/>
    <n v="315.68475000000001"/>
    <n v="152.69024999999999"/>
    <n v="0"/>
    <m/>
    <m/>
    <m/>
    <m/>
    <m/>
  </r>
  <r>
    <x v="0"/>
    <n v="2004"/>
    <m/>
    <x v="24"/>
    <s v="Financial Institution"/>
    <s v="UGS"/>
    <x v="0"/>
    <x v="0"/>
    <s v="Africa"/>
    <s v="Uganda"/>
    <s v="Equity"/>
    <n v="17606.666690000002"/>
    <n v="17.606666690000001"/>
    <n v="0.1"/>
    <n v="1"/>
    <n v="0"/>
    <n v="0"/>
    <n v="0"/>
    <m/>
    <m/>
    <n v="17606.666690000002"/>
    <n v="0"/>
    <n v="0"/>
    <n v="0"/>
    <n v="0"/>
    <m/>
    <m/>
    <m/>
    <m/>
    <m/>
  </r>
  <r>
    <x v="0"/>
    <n v="2007"/>
    <m/>
    <x v="24"/>
    <s v="Financial Institution"/>
    <s v="UGS"/>
    <x v="0"/>
    <x v="0"/>
    <s v="Africa"/>
    <s v="Uganda"/>
    <s v="Loan"/>
    <n v="15918.19"/>
    <n v="15.918190000000001"/>
    <s v="-"/>
    <n v="1"/>
    <n v="0"/>
    <n v="0"/>
    <n v="0"/>
    <m/>
    <m/>
    <n v="15918.19"/>
    <n v="0"/>
    <n v="0"/>
    <n v="0"/>
    <n v="0"/>
    <m/>
    <m/>
    <m/>
    <m/>
    <m/>
  </r>
  <r>
    <x v="0"/>
    <n v="2006"/>
    <m/>
    <x v="25"/>
    <s v="Direct investment"/>
    <s v="EUR"/>
    <x v="1"/>
    <x v="15"/>
    <s v="Africa"/>
    <s v="Various"/>
    <s v="Fund"/>
    <n v="28759.750402184181"/>
    <n v="28.759750402184181"/>
    <n v="8.3000000000000004E-2"/>
    <n v="0.625"/>
    <n v="0.375"/>
    <n v="0"/>
    <n v="0"/>
    <m/>
    <m/>
    <n v="17974.844001365112"/>
    <n v="10784.906400819069"/>
    <n v="0"/>
    <n v="0"/>
    <n v="0"/>
    <m/>
    <m/>
    <m/>
    <m/>
    <m/>
  </r>
  <r>
    <x v="0"/>
    <n v="2006"/>
    <m/>
    <x v="25"/>
    <s v="Direct investment"/>
    <s v="EUR"/>
    <x v="1"/>
    <x v="9"/>
    <s v="Africa"/>
    <s v="Various"/>
    <s v="Fund"/>
    <n v="11239.902452035822"/>
    <n v="11.239902452035821"/>
    <n v="8.3000000000000004E-2"/>
    <n v="0.625"/>
    <n v="0.375"/>
    <n v="0"/>
    <n v="0"/>
    <m/>
    <m/>
    <n v="7024.9390325223885"/>
    <n v="4214.9634195134331"/>
    <n v="0"/>
    <n v="0"/>
    <n v="0"/>
    <m/>
    <m/>
    <m/>
    <m/>
    <m/>
  </r>
  <r>
    <x v="0"/>
    <n v="2007"/>
    <m/>
    <x v="26"/>
    <s v="Financial Institution"/>
    <s v="USD"/>
    <x v="0"/>
    <x v="9"/>
    <s v="Africa"/>
    <s v="Tanzania"/>
    <s v="Loan"/>
    <n v="16233"/>
    <n v="16.233000000000001"/>
    <s v="-"/>
    <n v="1"/>
    <n v="0"/>
    <n v="0"/>
    <n v="0"/>
    <m/>
    <m/>
    <n v="16233"/>
    <n v="0"/>
    <n v="0"/>
    <n v="0"/>
    <n v="0"/>
    <m/>
    <m/>
    <m/>
    <m/>
    <m/>
  </r>
  <r>
    <x v="0"/>
    <n v="1999"/>
    <m/>
    <x v="27"/>
    <s v="Fund"/>
    <s v="USD"/>
    <x v="1"/>
    <x v="9"/>
    <s v="Africa"/>
    <s v="Tanzania"/>
    <s v="Fund"/>
    <n v="9421.4703410000002"/>
    <n v="9.4214703410000009"/>
    <n v="0.115"/>
    <n v="1"/>
    <n v="0"/>
    <n v="0"/>
    <n v="0"/>
    <m/>
    <m/>
    <n v="9421.4703410000002"/>
    <n v="0"/>
    <n v="0"/>
    <n v="0"/>
    <n v="0"/>
    <m/>
    <m/>
    <m/>
    <m/>
    <m/>
  </r>
  <r>
    <x v="0"/>
    <n v="2000"/>
    <m/>
    <x v="28"/>
    <s v="Financial Institution"/>
    <s v="USD"/>
    <x v="5"/>
    <x v="30"/>
    <s v="America"/>
    <s v="Nicaragua"/>
    <s v="Equity"/>
    <n v="5692.7324709999994"/>
    <n v="5.6927324709999994"/>
    <n v="0.18"/>
    <n v="0"/>
    <n v="1"/>
    <n v="0"/>
    <n v="0"/>
    <m/>
    <m/>
    <n v="0"/>
    <n v="5692.7324709999994"/>
    <n v="0"/>
    <n v="0"/>
    <n v="0"/>
    <m/>
    <m/>
    <m/>
    <m/>
    <m/>
  </r>
  <r>
    <x v="0"/>
    <n v="1999"/>
    <m/>
    <x v="28"/>
    <s v="Financial Institution"/>
    <s v="USD"/>
    <x v="5"/>
    <x v="30"/>
    <s v="America"/>
    <s v="Nicaragua"/>
    <s v="Loan"/>
    <n v="6425.5625"/>
    <n v="6.4255624999999998"/>
    <s v="-"/>
    <n v="0"/>
    <n v="1"/>
    <n v="0"/>
    <n v="0"/>
    <m/>
    <m/>
    <n v="0"/>
    <n v="6425.5625"/>
    <n v="0"/>
    <n v="0"/>
    <n v="0"/>
    <m/>
    <m/>
    <m/>
    <m/>
    <m/>
  </r>
  <r>
    <x v="0"/>
    <n v="2004"/>
    <m/>
    <x v="29"/>
    <s v="Direct investment"/>
    <s v="USD"/>
    <x v="6"/>
    <x v="37"/>
    <s v="Asia &amp; Pacific"/>
    <s v="Bangladesh"/>
    <s v="Loan"/>
    <n v="27055"/>
    <n v="27.055"/>
    <s v="-"/>
    <n v="1"/>
    <n v="0"/>
    <n v="0"/>
    <n v="0"/>
    <m/>
    <m/>
    <n v="27055"/>
    <n v="0"/>
    <n v="0"/>
    <n v="0"/>
    <n v="0"/>
    <m/>
    <m/>
    <m/>
    <m/>
    <m/>
  </r>
  <r>
    <x v="0"/>
    <n v="2003"/>
    <m/>
    <x v="30"/>
    <s v="Financial Institution"/>
    <s v="NOK"/>
    <x v="7"/>
    <x v="9"/>
    <s v="Africa"/>
    <s v="Norway"/>
    <s v="Loan"/>
    <n v="3300.027"/>
    <n v="3.300027"/>
    <s v="-"/>
    <n v="1"/>
    <n v="0"/>
    <n v="0"/>
    <n v="0"/>
    <m/>
    <m/>
    <n v="3300.027"/>
    <n v="0"/>
    <n v="0"/>
    <n v="0"/>
    <n v="0"/>
    <m/>
    <m/>
    <m/>
    <m/>
    <m/>
  </r>
  <r>
    <x v="0"/>
    <n v="2007"/>
    <m/>
    <x v="31"/>
    <s v="Financial Institution"/>
    <s v="USD"/>
    <x v="2"/>
    <x v="51"/>
    <s v="Asia &amp; Pacific"/>
    <s v="Cambodia"/>
    <s v="Loan"/>
    <n v="5411"/>
    <n v="5.4109999999999996"/>
    <s v="-"/>
    <n v="1"/>
    <n v="0"/>
    <n v="0"/>
    <n v="0"/>
    <m/>
    <m/>
    <n v="5411"/>
    <n v="0"/>
    <n v="0"/>
    <n v="0"/>
    <n v="0"/>
    <m/>
    <m/>
    <m/>
    <m/>
    <m/>
  </r>
  <r>
    <x v="0"/>
    <n v="2007"/>
    <m/>
    <x v="32"/>
    <s v="Fund"/>
    <s v="ZAR"/>
    <x v="1"/>
    <x v="17"/>
    <s v="Africa"/>
    <s v="South Africa"/>
    <s v="Fund"/>
    <n v="39911.616995800003"/>
    <n v="39.911616995800003"/>
    <n v="9.9000000000000005E-2"/>
    <n v="0"/>
    <n v="0"/>
    <n v="0"/>
    <n v="1"/>
    <m/>
    <m/>
    <n v="0"/>
    <n v="0"/>
    <n v="0"/>
    <n v="39911.616995800003"/>
    <n v="0"/>
    <m/>
    <m/>
    <m/>
    <m/>
    <m/>
  </r>
  <r>
    <x v="0"/>
    <n v="2001"/>
    <m/>
    <x v="33"/>
    <s v="Fund"/>
    <s v="ZAR"/>
    <x v="1"/>
    <x v="17"/>
    <s v="Africa"/>
    <s v="South Africa"/>
    <s v="Fund"/>
    <n v="21951.958443362"/>
    <n v="21.951958443361999"/>
    <n v="0.18129999999999999"/>
    <n v="0"/>
    <n v="0"/>
    <n v="0"/>
    <n v="1"/>
    <m/>
    <m/>
    <n v="0"/>
    <n v="0"/>
    <n v="0"/>
    <n v="21951.958443362"/>
    <n v="0"/>
    <m/>
    <m/>
    <m/>
    <m/>
    <m/>
  </r>
  <r>
    <x v="0"/>
    <n v="1999"/>
    <m/>
    <x v="34"/>
    <s v="Fund"/>
    <s v="EUR"/>
    <x v="1"/>
    <x v="52"/>
    <s v="Europe"/>
    <s v="Netherlands"/>
    <s v="Fund"/>
    <n v="3778.1275052000001"/>
    <n v="3.7781275052000001"/>
    <n v="0.03"/>
    <n v="0"/>
    <n v="0"/>
    <n v="1"/>
    <n v="0"/>
    <m/>
    <m/>
    <n v="0"/>
    <n v="0"/>
    <n v="3778.1275052000001"/>
    <n v="0"/>
    <n v="0"/>
    <m/>
    <m/>
    <m/>
    <m/>
    <m/>
  </r>
  <r>
    <x v="0"/>
    <n v="2007"/>
    <m/>
    <x v="35"/>
    <s v="Fund"/>
    <s v="EUR"/>
    <x v="1"/>
    <x v="53"/>
    <s v="Africa"/>
    <s v="Mauritius"/>
    <s v="Fund"/>
    <n v="3315.5434145833337"/>
    <n v="3.3155434145833338"/>
    <n v="0.16700000000000001"/>
    <n v="1"/>
    <n v="0"/>
    <n v="0"/>
    <n v="0"/>
    <m/>
    <m/>
    <n v="3315.5434145833337"/>
    <n v="0"/>
    <n v="0"/>
    <n v="0"/>
    <n v="0"/>
    <m/>
    <m/>
    <m/>
    <m/>
    <m/>
  </r>
  <r>
    <x v="0"/>
    <n v="2007"/>
    <m/>
    <x v="35"/>
    <s v="Fund"/>
    <s v="EUR"/>
    <x v="1"/>
    <x v="12"/>
    <s v="Africa"/>
    <s v="Mauritius"/>
    <s v="Fund"/>
    <n v="29839.890731250001"/>
    <n v="29.839890731250001"/>
    <n v="0.16700000000000001"/>
    <n v="1"/>
    <n v="0"/>
    <n v="0"/>
    <n v="0"/>
    <m/>
    <m/>
    <n v="29839.890731250001"/>
    <n v="0"/>
    <n v="0"/>
    <n v="0"/>
    <n v="0"/>
    <m/>
    <m/>
    <m/>
    <m/>
    <m/>
  </r>
  <r>
    <x v="0"/>
    <n v="2007"/>
    <m/>
    <x v="35"/>
    <s v="Fund"/>
    <s v="EUR"/>
    <x v="1"/>
    <x v="43"/>
    <s v="Africa"/>
    <s v="Mauritius"/>
    <s v="Fund"/>
    <n v="3315.5434145833337"/>
    <n v="3.3155434145833338"/>
    <n v="0.16700000000000001"/>
    <n v="0"/>
    <n v="0"/>
    <n v="0"/>
    <n v="1"/>
    <m/>
    <m/>
    <n v="0"/>
    <n v="0"/>
    <n v="0"/>
    <n v="3315.5434145833337"/>
    <n v="0"/>
    <m/>
    <m/>
    <m/>
    <m/>
    <m/>
  </r>
  <r>
    <x v="0"/>
    <n v="2007"/>
    <m/>
    <x v="35"/>
    <s v="Fund"/>
    <s v="EUR"/>
    <x v="1"/>
    <x v="54"/>
    <s v="Africa"/>
    <s v="Mauritius"/>
    <s v="Fund"/>
    <n v="3315.5434145833319"/>
    <n v="3.315543414583332"/>
    <n v="0.16700000000000001"/>
    <n v="0"/>
    <n v="0"/>
    <n v="0"/>
    <n v="1"/>
    <m/>
    <m/>
    <n v="0"/>
    <n v="0"/>
    <n v="0"/>
    <n v="3315.5434145833319"/>
    <n v="0"/>
    <m/>
    <m/>
    <m/>
    <m/>
    <m/>
  </r>
  <r>
    <x v="0"/>
    <n v="2000"/>
    <m/>
    <x v="36"/>
    <s v="Fund"/>
    <s v="USD"/>
    <x v="1"/>
    <x v="43"/>
    <s v="Africa"/>
    <s v="Mauritius"/>
    <s v="Fund"/>
    <n v="20303.899909510001"/>
    <n v="20.303899909510001"/>
    <n v="0.16900000000000001"/>
    <n v="0"/>
    <n v="0"/>
    <n v="0"/>
    <n v="1"/>
    <m/>
    <m/>
    <n v="0"/>
    <n v="0"/>
    <n v="0"/>
    <n v="20303.899909510001"/>
    <n v="0"/>
    <m/>
    <m/>
    <m/>
    <m/>
    <m/>
  </r>
  <r>
    <x v="0"/>
    <n v="2003"/>
    <m/>
    <x v="37"/>
    <s v="Renewable energy"/>
    <s v="NOK"/>
    <x v="8"/>
    <x v="55"/>
    <s v="Asia &amp; Pacific"/>
    <s v="Norway"/>
    <s v="Loan"/>
    <n v="900"/>
    <n v="0.9"/>
    <s v="-"/>
    <n v="1"/>
    <n v="0"/>
    <n v="0"/>
    <n v="0"/>
    <m/>
    <m/>
    <n v="900"/>
    <n v="0"/>
    <n v="0"/>
    <n v="0"/>
    <n v="0"/>
    <m/>
    <m/>
    <m/>
    <m/>
    <m/>
  </r>
  <r>
    <x v="0"/>
    <n v="2005"/>
    <m/>
    <x v="38"/>
    <s v="Direct investment"/>
    <s v="USD"/>
    <x v="3"/>
    <x v="56"/>
    <s v="Asia &amp; Pacific"/>
    <s v="Afghanistan"/>
    <s v="Equity"/>
    <n v="33785"/>
    <n v="33.784999999999997"/>
    <n v="0.17100000000000001"/>
    <n v="1"/>
    <n v="0"/>
    <n v="0"/>
    <n v="0"/>
    <m/>
    <m/>
    <n v="33785"/>
    <n v="0"/>
    <n v="0"/>
    <n v="0"/>
    <n v="0"/>
    <m/>
    <m/>
    <m/>
    <m/>
    <m/>
  </r>
  <r>
    <x v="0"/>
    <n v="2005"/>
    <m/>
    <x v="39"/>
    <s v="Financial Institution"/>
    <s v="USD"/>
    <x v="0"/>
    <x v="24"/>
    <s v="America"/>
    <s v="Panama"/>
    <s v="Loan"/>
    <n v="519.73865480741529"/>
    <n v="0.51973865480741532"/>
    <s v="-"/>
    <n v="0"/>
    <n v="0"/>
    <n v="0.71437598895904542"/>
    <n v="0.26337022076851901"/>
    <n v="2.225379027243557E-2"/>
    <m/>
    <n v="0"/>
    <n v="0"/>
    <n v="371.2888155282912"/>
    <n v="136.88368425856206"/>
    <n v="11.566155020562007"/>
    <m/>
    <m/>
    <m/>
    <m/>
    <m/>
  </r>
  <r>
    <x v="0"/>
    <n v="2005"/>
    <m/>
    <x v="39"/>
    <s v="Financial Institution"/>
    <s v="USD"/>
    <x v="0"/>
    <x v="33"/>
    <s v="America"/>
    <s v="Panama"/>
    <s v="Loan"/>
    <n v="2531.7883200081392"/>
    <n v="2.5317883200081392"/>
    <s v="-"/>
    <n v="0"/>
    <n v="0"/>
    <n v="0.71437598895904542"/>
    <n v="0.26337022076851901"/>
    <n v="2.225379027243557E-2"/>
    <m/>
    <n v="0"/>
    <n v="0"/>
    <n v="1808.6487849407745"/>
    <n v="666.79764877970149"/>
    <n v="56.341886287663122"/>
    <m/>
    <m/>
    <m/>
    <m/>
    <m/>
  </r>
  <r>
    <x v="0"/>
    <n v="2005"/>
    <m/>
    <x v="39"/>
    <s v="Financial Institution"/>
    <s v="USD"/>
    <x v="0"/>
    <x v="48"/>
    <s v="America"/>
    <s v="Panama"/>
    <s v="Loan"/>
    <n v="2109.8425963026457"/>
    <n v="2.1098425963026455"/>
    <s v="-"/>
    <n v="0"/>
    <n v="0"/>
    <n v="0.71437598895904542"/>
    <n v="0.26337022076851901"/>
    <n v="2.225379027243557E-2"/>
    <m/>
    <n v="0"/>
    <n v="0"/>
    <n v="1507.2208912816225"/>
    <n v="555.66971037505311"/>
    <n v="46.951994645970025"/>
    <m/>
    <m/>
    <m/>
    <m/>
    <m/>
  </r>
  <r>
    <x v="0"/>
    <n v="2005"/>
    <m/>
    <x v="39"/>
    <s v="Financial Institution"/>
    <s v="USD"/>
    <x v="0"/>
    <x v="57"/>
    <s v="America"/>
    <s v="Panama"/>
    <s v="Loan"/>
    <n v="2337.3422355560665"/>
    <n v="2.3373422355560667"/>
    <s v="-"/>
    <n v="0"/>
    <n v="0"/>
    <n v="0.71437598895904542"/>
    <n v="0.26337022076851901"/>
    <n v="2.225379027243557E-2"/>
    <m/>
    <n v="0"/>
    <n v="0"/>
    <n v="1669.7411710611111"/>
    <n v="615.58634058998496"/>
    <n v="52.014723904970403"/>
    <m/>
    <m/>
    <m/>
    <m/>
    <m/>
  </r>
  <r>
    <x v="0"/>
    <n v="2005"/>
    <m/>
    <x v="39"/>
    <s v="Financial Institution"/>
    <s v="USD"/>
    <x v="0"/>
    <x v="34"/>
    <s v="America"/>
    <s v="Panama"/>
    <s v="Loan"/>
    <n v="570.57274253638616"/>
    <n v="0.57057274253638612"/>
    <s v="-"/>
    <n v="0"/>
    <n v="0"/>
    <n v="0.71437598895904542"/>
    <n v="0.26337022076851901"/>
    <n v="2.225379027243557E-2"/>
    <m/>
    <n v="0"/>
    <n v="0"/>
    <n v="407.60346722250569"/>
    <n v="150.27186916630737"/>
    <n v="12.697406147573115"/>
    <m/>
    <m/>
    <m/>
    <m/>
    <m/>
  </r>
  <r>
    <x v="0"/>
    <n v="2005"/>
    <m/>
    <x v="39"/>
    <s v="Financial Institution"/>
    <s v="USD"/>
    <x v="0"/>
    <x v="25"/>
    <s v="America"/>
    <s v="Panama"/>
    <s v="Loan"/>
    <n v="1575.2868307222118"/>
    <n v="1.5752868307222119"/>
    <s v="-"/>
    <n v="0"/>
    <n v="0"/>
    <n v="0.71437598895904542"/>
    <n v="0.26337022076851901"/>
    <n v="2.225379027243557E-2"/>
    <m/>
    <n v="0"/>
    <n v="0"/>
    <n v="1125.3470875913404"/>
    <n v="414.88364038104959"/>
    <n v="35.056102749821818"/>
    <m/>
    <m/>
    <m/>
    <m/>
    <m/>
  </r>
  <r>
    <x v="0"/>
    <n v="2005"/>
    <m/>
    <x v="39"/>
    <s v="Financial Institution"/>
    <s v="USD"/>
    <x v="0"/>
    <x v="26"/>
    <s v="America"/>
    <s v="Panama"/>
    <s v="Loan"/>
    <n v="2862.7797791223352"/>
    <n v="2.8627797791223353"/>
    <s v="-"/>
    <n v="0"/>
    <n v="0"/>
    <n v="0.71437598895904542"/>
    <n v="0.26337022076851901"/>
    <n v="2.225379027243557E-2"/>
    <m/>
    <n v="0"/>
    <n v="0"/>
    <n v="2045.1011358824758"/>
    <n v="753.97094243910146"/>
    <n v="63.70770080075787"/>
    <m/>
    <m/>
    <m/>
    <m/>
    <m/>
  </r>
  <r>
    <x v="0"/>
    <n v="2005"/>
    <m/>
    <x v="39"/>
    <s v="Financial Institution"/>
    <s v="USD"/>
    <x v="0"/>
    <x v="35"/>
    <s v="America"/>
    <s v="Panama"/>
    <s v="Loan"/>
    <n v="3157.6402835054018"/>
    <n v="3.157640283505402"/>
    <s v="-"/>
    <n v="0"/>
    <n v="0"/>
    <n v="0.71437598895904542"/>
    <n v="0.26337022076851901"/>
    <n v="2.225379027243557E-2"/>
    <m/>
    <n v="0"/>
    <n v="0"/>
    <n v="2255.7424003060919"/>
    <n v="831.62841857438661"/>
    <n v="70.269464624923202"/>
    <m/>
    <m/>
    <m/>
    <m/>
    <m/>
  </r>
  <r>
    <x v="0"/>
    <n v="2005"/>
    <m/>
    <x v="39"/>
    <s v="Financial Institution"/>
    <s v="USD"/>
    <x v="0"/>
    <x v="27"/>
    <s v="America"/>
    <s v="Panama"/>
    <s v="Loan"/>
    <n v="210.85888407756977"/>
    <n v="0.21085888407756978"/>
    <s v="-"/>
    <n v="0"/>
    <n v="0"/>
    <n v="0.71437598895904542"/>
    <n v="0.26337022076851901"/>
    <n v="2.225379027243557E-2"/>
    <m/>
    <n v="0"/>
    <n v="0"/>
    <n v="150.63252384371461"/>
    <n v="55.533950850513108"/>
    <n v="4.6924093833420413"/>
    <m/>
    <m/>
    <m/>
    <m/>
    <m/>
  </r>
  <r>
    <x v="0"/>
    <n v="2005"/>
    <m/>
    <x v="39"/>
    <s v="Financial Institution"/>
    <s v="USD"/>
    <x v="0"/>
    <x v="28"/>
    <s v="America"/>
    <s v="Panama"/>
    <s v="Loan"/>
    <n v="1729.4987605367805"/>
    <n v="1.7294987605367806"/>
    <s v="-"/>
    <n v="0"/>
    <n v="0"/>
    <n v="0.71437598895904542"/>
    <n v="0.26337022076851901"/>
    <n v="2.225379027243557E-2"/>
    <m/>
    <n v="0"/>
    <n v="0"/>
    <n v="1235.512387461906"/>
    <n v="455.49847038145191"/>
    <n v="38.487902693422782"/>
    <m/>
    <m/>
    <m/>
    <m/>
    <m/>
  </r>
  <r>
    <x v="0"/>
    <n v="2005"/>
    <m/>
    <x v="39"/>
    <s v="Financial Institution"/>
    <s v="USD"/>
    <x v="0"/>
    <x v="29"/>
    <s v="America"/>
    <s v="Panama"/>
    <s v="Loan"/>
    <n v="1662.3658509574896"/>
    <n v="1.6623658509574895"/>
    <s v="-"/>
    <n v="0"/>
    <n v="0"/>
    <n v="0.71437598895904542"/>
    <n v="0.26337022076851901"/>
    <n v="2.225379027243557E-2"/>
    <m/>
    <n v="0"/>
    <n v="0"/>
    <n v="1187.5542487895018"/>
    <n v="437.81766116472102"/>
    <n v="36.993941003266862"/>
    <m/>
    <m/>
    <m/>
    <m/>
    <m/>
  </r>
  <r>
    <x v="0"/>
    <n v="2005"/>
    <m/>
    <x v="39"/>
    <s v="Financial Institution"/>
    <s v="USD"/>
    <x v="0"/>
    <x v="30"/>
    <s v="America"/>
    <s v="Panama"/>
    <s v="Loan"/>
    <n v="501.73016632943904"/>
    <n v="0.50173016632943901"/>
    <s v="-"/>
    <n v="0"/>
    <n v="1"/>
    <n v="0"/>
    <n v="0"/>
    <m/>
    <m/>
    <n v="0"/>
    <n v="501.73016632943904"/>
    <n v="0"/>
    <n v="0"/>
    <n v="0"/>
    <m/>
    <m/>
    <m/>
    <m/>
    <m/>
  </r>
  <r>
    <x v="0"/>
    <n v="2005"/>
    <m/>
    <x v="39"/>
    <s v="Financial Institution"/>
    <s v="USD"/>
    <x v="0"/>
    <x v="31"/>
    <s v="America"/>
    <s v="Panama"/>
    <s v="Loan"/>
    <n v="14.247221897133093"/>
    <n v="1.4247221897133093E-2"/>
    <s v="-"/>
    <n v="0"/>
    <n v="0"/>
    <n v="0.71437598895904542"/>
    <n v="0.26337022076851901"/>
    <n v="2.225379027243557E-2"/>
    <m/>
    <n v="0"/>
    <n v="0"/>
    <n v="10.177873232683421"/>
    <n v="3.7522939763860208"/>
    <n v="0.31705468806365145"/>
    <m/>
    <m/>
    <m/>
    <m/>
    <m/>
  </r>
  <r>
    <x v="0"/>
    <n v="2005"/>
    <m/>
    <x v="39"/>
    <s v="Financial Institution"/>
    <s v="USD"/>
    <x v="0"/>
    <x v="36"/>
    <s v="America"/>
    <s v="Panama"/>
    <s v="Loan"/>
    <n v="1270.852193224272"/>
    <n v="1.270852193224272"/>
    <s v="-"/>
    <n v="0"/>
    <n v="0"/>
    <n v="0.71437598895904542"/>
    <n v="0.26337022076851901"/>
    <n v="2.225379027243557E-2"/>
    <m/>
    <n v="0"/>
    <n v="0"/>
    <n v="907.86629235536122"/>
    <n v="334.7046226936331"/>
    <n v="28.281278175277713"/>
    <m/>
    <m/>
    <m/>
    <m/>
    <m/>
  </r>
  <r>
    <x v="0"/>
    <n v="2005"/>
    <m/>
    <x v="39"/>
    <s v="Financial Institution"/>
    <s v="USD"/>
    <x v="0"/>
    <x v="58"/>
    <s v="America"/>
    <s v="Panama"/>
    <s v="Loan"/>
    <n v="978.95511099580904"/>
    <n v="0.97895511099580901"/>
    <s v="-"/>
    <n v="0"/>
    <n v="0"/>
    <n v="0.71437598895904542"/>
    <n v="0.26337022076851901"/>
    <n v="2.225379027243557E-2"/>
    <m/>
    <n v="0"/>
    <n v="0"/>
    <n v="699.34202556414311"/>
    <n v="257.82762370543628"/>
    <n v="21.78546172622962"/>
    <m/>
    <m/>
    <m/>
    <m/>
    <m/>
  </r>
  <r>
    <x v="0"/>
    <n v="2005"/>
    <m/>
    <x v="39"/>
    <s v="Financial Institution"/>
    <s v="USD"/>
    <x v="0"/>
    <x v="59"/>
    <s v="America"/>
    <s v="Panama"/>
    <s v="Loan"/>
    <n v="512.33009942090609"/>
    <n v="0.51233009942090613"/>
    <s v="-"/>
    <n v="0"/>
    <n v="0"/>
    <n v="0.71437598895904542"/>
    <n v="0.26337022076851901"/>
    <n v="2.225379027243557E-2"/>
    <m/>
    <n v="0"/>
    <n v="0"/>
    <n v="365.99632144729583"/>
    <n v="134.93249139084134"/>
    <n v="11.401286582768908"/>
    <m/>
    <m/>
    <m/>
    <m/>
    <m/>
  </r>
  <r>
    <x v="0"/>
    <n v="2002"/>
    <m/>
    <x v="40"/>
    <s v="Fund"/>
    <s v="USD"/>
    <x v="2"/>
    <x v="33"/>
    <s v="America"/>
    <s v="Panama"/>
    <s v="Loan"/>
    <n v="1460.97"/>
    <n v="1.4609700000000001"/>
    <s v="-"/>
    <n v="0"/>
    <n v="0"/>
    <n v="1"/>
    <n v="0"/>
    <m/>
    <m/>
    <n v="0"/>
    <n v="0"/>
    <n v="1460.97"/>
    <n v="0"/>
    <n v="0"/>
    <m/>
    <m/>
    <m/>
    <m/>
    <m/>
  </r>
  <r>
    <x v="0"/>
    <n v="2002"/>
    <m/>
    <x v="40"/>
    <s v="Fund"/>
    <s v="USD"/>
    <x v="2"/>
    <x v="35"/>
    <s v="America"/>
    <s v="Panama"/>
    <s v="Loan"/>
    <n v="649.31999999999994"/>
    <n v="0.6493199999999999"/>
    <s v="-"/>
    <n v="0"/>
    <n v="0"/>
    <n v="1"/>
    <n v="0"/>
    <m/>
    <m/>
    <n v="0"/>
    <n v="0"/>
    <n v="649.31999999999994"/>
    <n v="0"/>
    <n v="0"/>
    <m/>
    <m/>
    <m/>
    <m/>
    <m/>
  </r>
  <r>
    <x v="0"/>
    <n v="2002"/>
    <m/>
    <x v="40"/>
    <s v="Fund"/>
    <s v="USD"/>
    <x v="2"/>
    <x v="27"/>
    <s v="America"/>
    <s v="Panama"/>
    <s v="Loan"/>
    <n v="216.44"/>
    <n v="0.21643999999999999"/>
    <s v="-"/>
    <n v="0"/>
    <n v="0"/>
    <n v="1"/>
    <n v="0"/>
    <m/>
    <m/>
    <n v="0"/>
    <n v="0"/>
    <n v="216.44"/>
    <n v="0"/>
    <n v="0"/>
    <m/>
    <m/>
    <m/>
    <m/>
    <m/>
  </r>
  <r>
    <x v="0"/>
    <n v="2002"/>
    <m/>
    <x v="40"/>
    <s v="Fund"/>
    <s v="USD"/>
    <x v="2"/>
    <x v="30"/>
    <s v="America"/>
    <s v="Panama"/>
    <s v="Loan"/>
    <n v="1352.75"/>
    <n v="1.3527499999999999"/>
    <s v="-"/>
    <n v="0"/>
    <n v="1"/>
    <n v="0"/>
    <n v="0"/>
    <m/>
    <m/>
    <n v="0"/>
    <n v="1352.75"/>
    <n v="0"/>
    <n v="0"/>
    <n v="0"/>
    <m/>
    <m/>
    <m/>
    <m/>
    <m/>
  </r>
  <r>
    <x v="0"/>
    <n v="2002"/>
    <m/>
    <x v="40"/>
    <s v="Fund"/>
    <s v="USD"/>
    <x v="2"/>
    <x v="36"/>
    <s v="America"/>
    <s v="Panama"/>
    <s v="Loan"/>
    <n v="1731.52"/>
    <n v="1.7315199999999999"/>
    <s v="-"/>
    <n v="0"/>
    <n v="0"/>
    <n v="1"/>
    <n v="0"/>
    <m/>
    <m/>
    <n v="0"/>
    <n v="0"/>
    <n v="1731.52"/>
    <n v="0"/>
    <n v="0"/>
    <m/>
    <m/>
    <m/>
    <m/>
    <m/>
  </r>
  <r>
    <x v="0"/>
    <n v="2007"/>
    <m/>
    <x v="41"/>
    <s v="Fund"/>
    <s v="USD"/>
    <x v="1"/>
    <x v="30"/>
    <s v="America"/>
    <s v="Bahamas"/>
    <s v="Management"/>
    <n v="17.324000000000002"/>
    <n v="1.7324000000000003E-2"/>
    <n v="0.2"/>
    <n v="0"/>
    <n v="1"/>
    <n v="0"/>
    <n v="0"/>
    <m/>
    <m/>
    <n v="0"/>
    <n v="17.324000000000002"/>
    <n v="0"/>
    <n v="0"/>
    <n v="0"/>
    <m/>
    <m/>
    <m/>
    <m/>
    <m/>
  </r>
  <r>
    <x v="0"/>
    <n v="2007"/>
    <m/>
    <x v="42"/>
    <s v="Fund"/>
    <s v="USD"/>
    <x v="2"/>
    <x v="29"/>
    <s v="America"/>
    <s v="Bahamas"/>
    <s v="Fund"/>
    <n v="2624.4411479999999"/>
    <n v="2.6244411479999998"/>
    <n v="0.107"/>
    <n v="0"/>
    <n v="0"/>
    <n v="1"/>
    <n v="0"/>
    <m/>
    <m/>
    <n v="0"/>
    <n v="0"/>
    <n v="2624.4411479999999"/>
    <n v="0"/>
    <n v="0"/>
    <m/>
    <m/>
    <m/>
    <m/>
    <m/>
  </r>
  <r>
    <x v="0"/>
    <n v="2007"/>
    <m/>
    <x v="42"/>
    <s v="Fund"/>
    <s v="USD"/>
    <x v="2"/>
    <x v="30"/>
    <s v="America"/>
    <s v="Bahamas"/>
    <s v="Fund"/>
    <n v="1836.2703240000001"/>
    <n v="1.836270324"/>
    <n v="0.107"/>
    <n v="0"/>
    <n v="1"/>
    <n v="0"/>
    <n v="0"/>
    <m/>
    <m/>
    <n v="0"/>
    <n v="1836.2703240000001"/>
    <n v="0"/>
    <n v="0"/>
    <n v="0"/>
    <m/>
    <m/>
    <m/>
    <m/>
    <m/>
  </r>
  <r>
    <x v="0"/>
    <n v="2007"/>
    <m/>
    <x v="42"/>
    <s v="Fund"/>
    <s v="USD"/>
    <x v="2"/>
    <x v="60"/>
    <s v="America"/>
    <s v="Bahamas"/>
    <s v="Fund"/>
    <n v="1048.0995"/>
    <n v="1.0480995"/>
    <n v="0.107"/>
    <n v="0"/>
    <n v="0"/>
    <n v="1"/>
    <n v="0"/>
    <m/>
    <m/>
    <n v="0"/>
    <n v="0"/>
    <n v="1048.0995"/>
    <n v="0"/>
    <n v="0"/>
    <m/>
    <m/>
    <m/>
    <m/>
    <m/>
  </r>
  <r>
    <x v="0"/>
    <n v="2007"/>
    <m/>
    <x v="42"/>
    <s v="Fund"/>
    <s v="USD"/>
    <x v="2"/>
    <x v="36"/>
    <s v="America"/>
    <s v="Bahamas"/>
    <s v="Fund"/>
    <n v="2875.9850280000005"/>
    <n v="2.8759850280000006"/>
    <n v="0.107"/>
    <n v="0"/>
    <n v="0"/>
    <n v="1"/>
    <n v="0"/>
    <m/>
    <m/>
    <n v="0"/>
    <n v="0"/>
    <n v="2875.9850280000005"/>
    <n v="0"/>
    <n v="0"/>
    <m/>
    <m/>
    <m/>
    <m/>
    <m/>
  </r>
  <r>
    <x v="0"/>
    <n v="2007"/>
    <m/>
    <x v="42"/>
    <s v="Fund"/>
    <s v="USD"/>
    <x v="2"/>
    <x v="29"/>
    <s v="America"/>
    <s v="Bahamas"/>
    <s v="Loan"/>
    <n v="2624.4411479999999"/>
    <n v="2.6244411479999998"/>
    <s v="-"/>
    <n v="0"/>
    <n v="0"/>
    <n v="1"/>
    <n v="0"/>
    <m/>
    <m/>
    <n v="0"/>
    <n v="0"/>
    <n v="2624.4411479999999"/>
    <n v="0"/>
    <n v="0"/>
    <m/>
    <m/>
    <m/>
    <m/>
    <m/>
  </r>
  <r>
    <x v="0"/>
    <n v="2007"/>
    <m/>
    <x v="42"/>
    <s v="Fund"/>
    <s v="USD"/>
    <x v="2"/>
    <x v="30"/>
    <s v="America"/>
    <s v="Bahamas"/>
    <s v="Loan"/>
    <n v="1836.2703240000001"/>
    <n v="1.836270324"/>
    <s v="-"/>
    <n v="0"/>
    <n v="1"/>
    <n v="0"/>
    <n v="0"/>
    <m/>
    <m/>
    <n v="0"/>
    <n v="1836.2703240000001"/>
    <n v="0"/>
    <n v="0"/>
    <n v="0"/>
    <m/>
    <m/>
    <m/>
    <m/>
    <m/>
  </r>
  <r>
    <x v="0"/>
    <n v="2007"/>
    <m/>
    <x v="42"/>
    <s v="Fund"/>
    <s v="USD"/>
    <x v="2"/>
    <x v="60"/>
    <s v="America"/>
    <s v="Bahamas"/>
    <s v="Loan"/>
    <n v="1048.0995"/>
    <n v="1.0480995"/>
    <s v="-"/>
    <n v="0"/>
    <n v="0"/>
    <n v="1"/>
    <n v="0"/>
    <m/>
    <m/>
    <n v="0"/>
    <n v="0"/>
    <n v="1048.0995"/>
    <n v="0"/>
    <n v="0"/>
    <m/>
    <m/>
    <m/>
    <m/>
    <m/>
  </r>
  <r>
    <x v="0"/>
    <n v="2007"/>
    <m/>
    <x v="42"/>
    <s v="Fund"/>
    <s v="USD"/>
    <x v="2"/>
    <x v="36"/>
    <s v="America"/>
    <s v="Bahamas"/>
    <s v="Loan"/>
    <n v="2875.9850280000005"/>
    <n v="2.8759850280000006"/>
    <s v="-"/>
    <n v="0"/>
    <n v="0"/>
    <n v="1"/>
    <n v="0"/>
    <m/>
    <m/>
    <n v="0"/>
    <n v="0"/>
    <n v="2875.9850280000005"/>
    <n v="0"/>
    <n v="0"/>
    <m/>
    <m/>
    <m/>
    <m/>
    <m/>
  </r>
  <r>
    <x v="0"/>
    <n v="2006"/>
    <m/>
    <x v="43"/>
    <s v="Financial Institution"/>
    <s v="USD"/>
    <x v="2"/>
    <x v="20"/>
    <s v="Africa"/>
    <s v="Bahamas"/>
    <s v="Equity"/>
    <n v="685.41"/>
    <n v="0.68540999999999996"/>
    <n v="0.1527"/>
    <n v="0"/>
    <n v="1"/>
    <n v="0"/>
    <n v="0"/>
    <m/>
    <m/>
    <n v="0"/>
    <n v="685.41"/>
    <n v="0"/>
    <n v="0"/>
    <n v="0"/>
    <m/>
    <m/>
    <m/>
    <m/>
    <m/>
  </r>
  <r>
    <x v="0"/>
    <n v="2006"/>
    <m/>
    <x v="43"/>
    <s v="Financial Institution"/>
    <s v="USD"/>
    <x v="2"/>
    <x v="0"/>
    <s v="Africa"/>
    <s v="Bahamas"/>
    <s v="Equity"/>
    <n v="872.34"/>
    <n v="0.87234"/>
    <n v="0.1527"/>
    <n v="1"/>
    <n v="0"/>
    <n v="0"/>
    <n v="0"/>
    <m/>
    <m/>
    <n v="872.34"/>
    <n v="0"/>
    <n v="0"/>
    <n v="0"/>
    <n v="0"/>
    <m/>
    <m/>
    <m/>
    <m/>
    <m/>
  </r>
  <r>
    <x v="0"/>
    <n v="2007"/>
    <m/>
    <x v="43"/>
    <s v="Financial Institution"/>
    <s v="USD"/>
    <x v="2"/>
    <x v="20"/>
    <s v="Africa"/>
    <s v="Bahamas"/>
    <s v="Loan"/>
    <n v="986.12466920000008"/>
    <n v="0.98612466920000008"/>
    <s v="-"/>
    <n v="0"/>
    <n v="1"/>
    <n v="0"/>
    <n v="0"/>
    <m/>
    <m/>
    <n v="0"/>
    <n v="986.12466920000008"/>
    <n v="0"/>
    <n v="0"/>
    <n v="0"/>
    <m/>
    <m/>
    <m/>
    <m/>
    <m/>
  </r>
  <r>
    <x v="0"/>
    <n v="2007"/>
    <m/>
    <x v="43"/>
    <s v="Financial Institution"/>
    <s v="USD"/>
    <x v="2"/>
    <x v="0"/>
    <s v="Africa"/>
    <s v="Bahamas"/>
    <s v="Loan"/>
    <n v="1255.0677608000001"/>
    <n v="1.2550677608"/>
    <s v="-"/>
    <n v="1"/>
    <n v="0"/>
    <n v="0"/>
    <n v="0"/>
    <m/>
    <m/>
    <n v="1255.0677608000001"/>
    <n v="0"/>
    <n v="0"/>
    <n v="0"/>
    <n v="0"/>
    <m/>
    <m/>
    <m/>
    <m/>
    <m/>
  </r>
  <r>
    <x v="0"/>
    <n v="2006"/>
    <m/>
    <x v="44"/>
    <s v="Direct investment"/>
    <s v="USD"/>
    <x v="9"/>
    <x v="30"/>
    <s v="America"/>
    <s v="Nicaragua"/>
    <s v="Loan"/>
    <n v="8956.2655599999998"/>
    <n v="8.9562655600000003"/>
    <s v="-"/>
    <n v="0"/>
    <n v="1"/>
    <n v="0"/>
    <n v="0"/>
    <m/>
    <m/>
    <n v="0"/>
    <n v="8956.2655599999998"/>
    <n v="0"/>
    <n v="0"/>
    <n v="0"/>
    <m/>
    <m/>
    <m/>
    <m/>
    <m/>
  </r>
  <r>
    <x v="0"/>
    <n v="2003"/>
    <m/>
    <x v="45"/>
    <s v="Direct investment"/>
    <s v="USD"/>
    <x v="10"/>
    <x v="46"/>
    <s v="Asia &amp; Pacific"/>
    <s v="China"/>
    <s v="Equity"/>
    <n v="272.82585"/>
    <n v="0.27282584999999998"/>
    <n v="0.27500000000000002"/>
    <n v="0"/>
    <n v="0"/>
    <n v="1"/>
    <n v="0"/>
    <m/>
    <m/>
    <n v="0"/>
    <n v="0"/>
    <n v="272.82585"/>
    <n v="0"/>
    <n v="0"/>
    <m/>
    <m/>
    <m/>
    <m/>
    <m/>
  </r>
  <r>
    <x v="0"/>
    <n v="2003"/>
    <m/>
    <x v="45"/>
    <s v="Direct investment"/>
    <s v="USD"/>
    <x v="10"/>
    <x v="46"/>
    <s v="Asia &amp; Pacific"/>
    <s v="China"/>
    <s v="Loan"/>
    <n v="166.55024999999978"/>
    <n v="0.16655024999999979"/>
    <s v="-"/>
    <n v="0"/>
    <n v="0"/>
    <n v="1"/>
    <n v="0"/>
    <m/>
    <m/>
    <n v="0"/>
    <n v="0"/>
    <n v="166.55024999999978"/>
    <n v="0"/>
    <n v="0"/>
    <m/>
    <m/>
    <m/>
    <m/>
    <m/>
  </r>
  <r>
    <x v="0"/>
    <n v="2003"/>
    <m/>
    <x v="46"/>
    <s v="Direct investment"/>
    <s v="NOK"/>
    <x v="9"/>
    <x v="46"/>
    <s v="Asia &amp; Pacific"/>
    <s v="Norway"/>
    <s v="Loan"/>
    <n v="2620"/>
    <n v="2.62"/>
    <s v="-"/>
    <n v="0"/>
    <n v="0"/>
    <n v="1"/>
    <n v="0"/>
    <m/>
    <m/>
    <n v="0"/>
    <n v="0"/>
    <n v="2620"/>
    <n v="0"/>
    <n v="0"/>
    <m/>
    <m/>
    <m/>
    <m/>
    <m/>
  </r>
  <r>
    <x v="0"/>
    <n v="2002"/>
    <m/>
    <x v="47"/>
    <s v="Direct investment"/>
    <s v="NOK"/>
    <x v="9"/>
    <x v="46"/>
    <s v="Asia &amp; Pacific"/>
    <s v="Norway"/>
    <s v="Equity"/>
    <n v="18490"/>
    <n v="18.489999999999998"/>
    <n v="0.495"/>
    <n v="0"/>
    <n v="0"/>
    <n v="1"/>
    <n v="0"/>
    <m/>
    <m/>
    <n v="0"/>
    <n v="0"/>
    <n v="18490"/>
    <n v="0"/>
    <n v="0"/>
    <m/>
    <m/>
    <m/>
    <m/>
    <m/>
  </r>
  <r>
    <x v="0"/>
    <n v="2003"/>
    <m/>
    <x v="48"/>
    <s v="Financial Institution"/>
    <s v="EUR"/>
    <x v="11"/>
    <x v="23"/>
    <s v="Asia &amp; Pacific"/>
    <s v="India"/>
    <s v="Loan"/>
    <n v="446.49610999999999"/>
    <n v="0.44649611"/>
    <s v="-"/>
    <n v="0"/>
    <n v="1"/>
    <n v="0"/>
    <n v="0"/>
    <m/>
    <m/>
    <n v="0"/>
    <n v="446.49610999999999"/>
    <n v="0"/>
    <n v="0"/>
    <n v="0"/>
    <m/>
    <m/>
    <m/>
    <m/>
    <m/>
  </r>
  <r>
    <x v="0"/>
    <n v="2000"/>
    <m/>
    <x v="49"/>
    <s v="Fund"/>
    <s v="USD"/>
    <x v="1"/>
    <x v="46"/>
    <s v="Asia &amp; Pacific"/>
    <s v="Delaware, USA"/>
    <s v="Fund"/>
    <n v="19860.591245000003"/>
    <n v="19.860591245000002"/>
    <n v="0.13300000000000001"/>
    <n v="0"/>
    <n v="0"/>
    <n v="1"/>
    <n v="0"/>
    <m/>
    <m/>
    <n v="0"/>
    <n v="0"/>
    <n v="19860.591245000003"/>
    <n v="0"/>
    <n v="0"/>
    <m/>
    <m/>
    <m/>
    <m/>
    <m/>
  </r>
  <r>
    <x v="0"/>
    <n v="2000"/>
    <m/>
    <x v="50"/>
    <s v="Fund"/>
    <s v="USD"/>
    <x v="1"/>
    <x v="61"/>
    <s v="Europe"/>
    <s v="Delaware, USA"/>
    <s v="Fund"/>
    <n v="8694.3780000000006"/>
    <n v="8.6943780000000004"/>
    <n v="0.22900000000000001"/>
    <n v="0"/>
    <n v="0"/>
    <n v="0"/>
    <n v="1"/>
    <m/>
    <m/>
    <n v="0"/>
    <n v="0"/>
    <n v="0"/>
    <n v="8694.3780000000006"/>
    <n v="0"/>
    <m/>
    <m/>
    <m/>
    <m/>
    <m/>
  </r>
  <r>
    <x v="0"/>
    <n v="2000"/>
    <m/>
    <x v="50"/>
    <s v="Fund"/>
    <s v="USD"/>
    <x v="1"/>
    <x v="62"/>
    <s v="Europe"/>
    <s v="Delaware, USA"/>
    <s v="Fund"/>
    <n v="11166.309000000001"/>
    <n v="11.166309000000002"/>
    <n v="0.22900000000000001"/>
    <n v="0"/>
    <n v="0"/>
    <n v="0"/>
    <n v="1"/>
    <m/>
    <m/>
    <n v="0"/>
    <n v="0"/>
    <n v="0"/>
    <n v="11166.309000000001"/>
    <n v="0"/>
    <m/>
    <m/>
    <m/>
    <m/>
    <m/>
  </r>
  <r>
    <x v="0"/>
    <n v="2000"/>
    <m/>
    <x v="50"/>
    <s v="Fund"/>
    <s v="USD"/>
    <x v="1"/>
    <x v="63"/>
    <s v="Europe"/>
    <s v="Delaware, USA"/>
    <s v="Fund"/>
    <n v="8552.3130000000001"/>
    <n v="8.5523129999999998"/>
    <n v="0.22900000000000001"/>
    <n v="0"/>
    <n v="0"/>
    <n v="0"/>
    <n v="1"/>
    <m/>
    <m/>
    <n v="0"/>
    <n v="0"/>
    <n v="0"/>
    <n v="8552.3130000000001"/>
    <n v="0"/>
    <m/>
    <m/>
    <m/>
    <m/>
    <m/>
  </r>
  <r>
    <x v="0"/>
    <n v="2000"/>
    <m/>
    <x v="51"/>
    <s v="Fund"/>
    <s v="USD"/>
    <x v="1"/>
    <x v="41"/>
    <s v="Asia &amp; Pacific"/>
    <s v="Cayman Islands"/>
    <s v="Fund"/>
    <n v="30005.324019369997"/>
    <n v="30.005324019369997"/>
    <n v="8.6999999999999994E-2"/>
    <n v="0"/>
    <n v="0"/>
    <n v="1"/>
    <n v="0"/>
    <m/>
    <m/>
    <n v="0"/>
    <n v="0"/>
    <n v="30005.324019369997"/>
    <n v="0"/>
    <n v="0"/>
    <m/>
    <m/>
    <m/>
    <m/>
    <m/>
  </r>
  <r>
    <x v="0"/>
    <n v="2002"/>
    <m/>
    <x v="52"/>
    <s v="Renewable energy"/>
    <s v="NOK"/>
    <x v="8"/>
    <x v="57"/>
    <s v="America"/>
    <s v="Norway"/>
    <s v="Equity"/>
    <n v="441287.5"/>
    <n v="441.28750000000002"/>
    <n v="0.5"/>
    <n v="0"/>
    <n v="0"/>
    <n v="0"/>
    <n v="1"/>
    <m/>
    <m/>
    <n v="0"/>
    <n v="0"/>
    <n v="0"/>
    <n v="441287.5"/>
    <n v="0"/>
    <m/>
    <m/>
    <m/>
    <m/>
    <m/>
  </r>
  <r>
    <x v="0"/>
    <n v="2002"/>
    <m/>
    <x v="52"/>
    <s v="Renewable energy"/>
    <s v="NOK"/>
    <x v="8"/>
    <x v="36"/>
    <s v="America"/>
    <s v="Norway"/>
    <s v="Equity"/>
    <n v="718375"/>
    <n v="718.375"/>
    <n v="0.5"/>
    <n v="0"/>
    <n v="0"/>
    <n v="1"/>
    <n v="0"/>
    <m/>
    <m/>
    <n v="0"/>
    <n v="0"/>
    <n v="718375"/>
    <n v="0"/>
    <n v="0"/>
    <m/>
    <m/>
    <m/>
    <m/>
    <m/>
  </r>
  <r>
    <x v="0"/>
    <n v="2002"/>
    <m/>
    <x v="52"/>
    <s v="Renewable energy"/>
    <s v="NOK"/>
    <x v="8"/>
    <x v="23"/>
    <s v="Asia &amp; Pacific"/>
    <s v="Norway"/>
    <s v="Equity"/>
    <n v="449497.5"/>
    <n v="449.4975"/>
    <n v="0.5"/>
    <n v="0"/>
    <n v="1"/>
    <n v="0"/>
    <n v="0"/>
    <m/>
    <m/>
    <n v="0"/>
    <n v="449497.5"/>
    <n v="0"/>
    <n v="0"/>
    <n v="0"/>
    <m/>
    <m/>
    <m/>
    <m/>
    <m/>
  </r>
  <r>
    <x v="0"/>
    <n v="2002"/>
    <m/>
    <x v="52"/>
    <s v="Renewable energy"/>
    <s v="NOK"/>
    <x v="8"/>
    <x v="55"/>
    <s v="Asia &amp; Pacific"/>
    <s v="Norway"/>
    <s v="Equity"/>
    <n v="182672.5"/>
    <n v="182.67250000000001"/>
    <n v="0.5"/>
    <n v="1"/>
    <n v="0"/>
    <n v="0"/>
    <n v="0"/>
    <m/>
    <m/>
    <n v="182672.5"/>
    <n v="0"/>
    <n v="0"/>
    <n v="0"/>
    <n v="0"/>
    <m/>
    <m/>
    <m/>
    <m/>
    <m/>
  </r>
  <r>
    <x v="0"/>
    <n v="2002"/>
    <m/>
    <x v="52"/>
    <s v="Renewable energy"/>
    <s v="NOK"/>
    <x v="8"/>
    <x v="40"/>
    <s v="Asia &amp; Pacific"/>
    <s v="Norway"/>
    <s v="Equity"/>
    <n v="260667.5"/>
    <n v="260.66750000000002"/>
    <n v="0.5"/>
    <n v="0"/>
    <n v="0"/>
    <n v="1"/>
    <n v="0"/>
    <m/>
    <m/>
    <n v="0"/>
    <n v="0"/>
    <n v="260667.5"/>
    <n v="0"/>
    <n v="0"/>
    <m/>
    <m/>
    <m/>
    <m/>
    <m/>
  </r>
  <r>
    <x v="0"/>
    <n v="2005"/>
    <m/>
    <x v="53"/>
    <s v="Fund"/>
    <s v="USD"/>
    <x v="2"/>
    <x v="57"/>
    <s v="America"/>
    <s v="Panama"/>
    <s v="Fund"/>
    <n v="2119.8416585365853"/>
    <n v="2.1198416585365853"/>
    <n v="6.3E-2"/>
    <n v="0"/>
    <n v="0"/>
    <n v="0"/>
    <n v="1"/>
    <m/>
    <m/>
    <n v="0"/>
    <n v="0"/>
    <n v="0"/>
    <n v="2119.8416585365853"/>
    <n v="0"/>
    <m/>
    <m/>
    <m/>
    <m/>
    <m/>
  </r>
  <r>
    <x v="0"/>
    <n v="2005"/>
    <m/>
    <x v="53"/>
    <s v="Fund"/>
    <s v="USD"/>
    <x v="2"/>
    <x v="34"/>
    <s v="America"/>
    <s v="Panama"/>
    <s v="Fund"/>
    <n v="5685.0299024390242"/>
    <n v="5.6850299024390241"/>
    <n v="6.3E-2"/>
    <n v="0"/>
    <n v="0"/>
    <n v="1"/>
    <n v="0"/>
    <m/>
    <m/>
    <n v="0"/>
    <n v="0"/>
    <n v="5685.0299024390242"/>
    <n v="0"/>
    <n v="0"/>
    <m/>
    <m/>
    <m/>
    <m/>
    <m/>
  </r>
  <r>
    <x v="0"/>
    <n v="2005"/>
    <m/>
    <x v="53"/>
    <s v="Fund"/>
    <s v="USD"/>
    <x v="2"/>
    <x v="27"/>
    <s v="America"/>
    <s v="Panama"/>
    <s v="Fund"/>
    <n v="963.56439024390249"/>
    <n v="0.9635643902439025"/>
    <n v="6.3E-2"/>
    <n v="0"/>
    <n v="0"/>
    <n v="1"/>
    <n v="0"/>
    <m/>
    <m/>
    <n v="0"/>
    <n v="0"/>
    <n v="963.56439024390249"/>
    <n v="0"/>
    <n v="0"/>
    <m/>
    <m/>
    <m/>
    <m/>
    <m/>
  </r>
  <r>
    <x v="0"/>
    <n v="2005"/>
    <m/>
    <x v="53"/>
    <s v="Fund"/>
    <s v="USD"/>
    <x v="2"/>
    <x v="30"/>
    <s v="America"/>
    <s v="Panama"/>
    <s v="Fund"/>
    <n v="1445.3465853658538"/>
    <n v="1.4453465853658538"/>
    <n v="6.3E-2"/>
    <n v="0"/>
    <n v="1"/>
    <n v="0"/>
    <n v="0"/>
    <m/>
    <m/>
    <n v="0"/>
    <n v="1445.3465853658538"/>
    <n v="0"/>
    <n v="0"/>
    <n v="0"/>
    <m/>
    <m/>
    <m/>
    <m/>
    <m/>
  </r>
  <r>
    <x v="0"/>
    <n v="2005"/>
    <m/>
    <x v="53"/>
    <s v="Fund"/>
    <s v="USD"/>
    <x v="2"/>
    <x v="60"/>
    <s v="America"/>
    <s v="Panama"/>
    <s v="Fund"/>
    <n v="1638.0594634146344"/>
    <n v="1.6380594634146344"/>
    <n v="6.3E-2"/>
    <n v="0"/>
    <n v="0"/>
    <n v="1"/>
    <n v="0"/>
    <m/>
    <m/>
    <n v="0"/>
    <n v="0"/>
    <n v="1638.0594634146344"/>
    <n v="0"/>
    <n v="0"/>
    <m/>
    <m/>
    <m/>
    <m/>
    <m/>
  </r>
  <r>
    <x v="0"/>
    <n v="2003"/>
    <m/>
    <x v="54"/>
    <s v="Direct investment"/>
    <s v="USD"/>
    <x v="9"/>
    <x v="46"/>
    <s v="Asia &amp; Pacific"/>
    <s v="Canada"/>
    <s v="Equity"/>
    <n v="44.703980000000001"/>
    <n v="4.4703980000000004E-2"/>
    <n v="0.27500000000000002"/>
    <n v="0"/>
    <n v="0"/>
    <n v="1"/>
    <n v="0"/>
    <m/>
    <m/>
    <n v="0"/>
    <n v="0"/>
    <n v="44.703980000000001"/>
    <n v="0"/>
    <n v="0"/>
    <m/>
    <m/>
    <m/>
    <m/>
    <m/>
  </r>
  <r>
    <x v="0"/>
    <n v="2004"/>
    <m/>
    <x v="54"/>
    <s v="Direct investment"/>
    <s v="CAD"/>
    <x v="9"/>
    <x v="46"/>
    <s v="Asia &amp; Pacific"/>
    <s v="Canada"/>
    <s v="Loan"/>
    <n v="172.25396999999987"/>
    <n v="0.17225396999999987"/>
    <s v="-"/>
    <n v="0"/>
    <n v="0"/>
    <n v="1"/>
    <n v="0"/>
    <m/>
    <m/>
    <n v="0"/>
    <n v="0"/>
    <n v="172.25396999999987"/>
    <n v="0"/>
    <n v="0"/>
    <m/>
    <m/>
    <m/>
    <m/>
    <m/>
  </r>
  <r>
    <x v="0"/>
    <n v="2006"/>
    <m/>
    <x v="55"/>
    <s v="Direct investment"/>
    <s v="USD"/>
    <x v="12"/>
    <x v="64"/>
    <s v="Africa"/>
    <s v="Bahamas"/>
    <s v="Loan"/>
    <n v="40583"/>
    <n v="40.582999999999998"/>
    <s v="-"/>
    <n v="0"/>
    <n v="0"/>
    <n v="1"/>
    <n v="0"/>
    <m/>
    <m/>
    <n v="0"/>
    <n v="0"/>
    <n v="40583"/>
    <n v="0"/>
    <n v="0"/>
    <m/>
    <m/>
    <m/>
    <m/>
    <m/>
  </r>
  <r>
    <x v="0"/>
    <n v="2007"/>
    <m/>
    <x v="55"/>
    <s v="Direct investment"/>
    <s v="NOK"/>
    <x v="12"/>
    <x v="64"/>
    <s v="Africa"/>
    <s v="Bahamas"/>
    <s v="Loan"/>
    <n v="12000"/>
    <n v="12"/>
    <s v="-"/>
    <n v="0"/>
    <n v="0"/>
    <n v="1"/>
    <n v="0"/>
    <m/>
    <m/>
    <n v="0"/>
    <n v="0"/>
    <n v="12000"/>
    <n v="0"/>
    <n v="0"/>
    <m/>
    <m/>
    <m/>
    <m/>
    <m/>
  </r>
  <r>
    <x v="0"/>
    <n v="2007"/>
    <m/>
    <x v="55"/>
    <s v="Direct investment"/>
    <s v="NAD"/>
    <x v="12"/>
    <x v="64"/>
    <s v="Africa"/>
    <s v="Bahamas"/>
    <s v="Loan"/>
    <n v="10281"/>
    <n v="10.281000000000001"/>
    <s v="-"/>
    <n v="0"/>
    <n v="0"/>
    <n v="1"/>
    <n v="0"/>
    <m/>
    <m/>
    <n v="0"/>
    <n v="0"/>
    <n v="10281"/>
    <n v="0"/>
    <n v="0"/>
    <m/>
    <m/>
    <m/>
    <m/>
    <m/>
  </r>
  <r>
    <x v="0"/>
    <n v="2007"/>
    <m/>
    <x v="56"/>
    <s v="Financial Institution"/>
    <s v="USD"/>
    <x v="0"/>
    <x v="32"/>
    <s v="Asia &amp; Pacific"/>
    <s v="Netherlands"/>
    <s v="Fund"/>
    <n v="55000"/>
    <n v="55"/>
    <n v="4.1000000000000002E-2"/>
    <n v="0"/>
    <n v="0"/>
    <n v="0"/>
    <n v="0"/>
    <n v="1"/>
    <m/>
    <n v="0"/>
    <n v="0"/>
    <n v="0"/>
    <n v="0"/>
    <n v="55000"/>
    <m/>
    <m/>
    <m/>
    <m/>
    <m/>
  </r>
  <r>
    <x v="0"/>
    <n v="2007"/>
    <m/>
    <x v="57"/>
    <s v="Direct investment"/>
    <s v="USD"/>
    <x v="3"/>
    <x v="65"/>
    <s v="Asia &amp; Pacific"/>
    <s v="Pakistan"/>
    <s v="Equity"/>
    <n v="21644"/>
    <n v="21.643999999999998"/>
    <n v="4.7E-2"/>
    <n v="0"/>
    <n v="1"/>
    <n v="0"/>
    <n v="0"/>
    <m/>
    <m/>
    <n v="0"/>
    <n v="21644"/>
    <n v="0"/>
    <n v="0"/>
    <n v="0"/>
    <m/>
    <m/>
    <m/>
    <m/>
    <m/>
  </r>
  <r>
    <x v="0"/>
    <n v="2005"/>
    <m/>
    <x v="58"/>
    <s v="Direct investment"/>
    <s v="NOK"/>
    <x v="11"/>
    <x v="46"/>
    <s v="Asia &amp; Pacific"/>
    <s v="Norway"/>
    <s v="Loan"/>
    <n v="7142.8610000000008"/>
    <n v="7.1428610000000008"/>
    <s v="-"/>
    <n v="0"/>
    <n v="0"/>
    <n v="1"/>
    <n v="0"/>
    <m/>
    <m/>
    <n v="0"/>
    <n v="0"/>
    <n v="7142.8610000000008"/>
    <n v="0"/>
    <n v="0"/>
    <m/>
    <m/>
    <m/>
    <m/>
    <m/>
  </r>
  <r>
    <x v="0"/>
    <n v="2006"/>
    <m/>
    <x v="59"/>
    <s v="Financial Institution"/>
    <s v="USD"/>
    <x v="2"/>
    <x v="0"/>
    <s v="Africa"/>
    <s v="Uganda"/>
    <s v="Equity"/>
    <n v="4033.8085069999997"/>
    <n v="4.0338085069999998"/>
    <n v="0.3"/>
    <n v="1"/>
    <n v="0"/>
    <n v="0"/>
    <n v="0"/>
    <m/>
    <m/>
    <n v="4033.8085069999997"/>
    <n v="0"/>
    <n v="0"/>
    <n v="0"/>
    <n v="0"/>
    <m/>
    <m/>
    <m/>
    <m/>
    <m/>
  </r>
  <r>
    <x v="0"/>
    <n v="2005"/>
    <m/>
    <x v="60"/>
    <s v="Fund"/>
    <s v="EUR"/>
    <x v="1"/>
    <x v="42"/>
    <s v="Asia &amp; Pacific"/>
    <s v="Cayman Islands"/>
    <s v="Fund"/>
    <n v="19997"/>
    <n v="19.997"/>
    <n v="0.16470000000000001"/>
    <n v="0"/>
    <n v="1"/>
    <n v="0"/>
    <n v="0"/>
    <m/>
    <m/>
    <n v="0"/>
    <n v="19997"/>
    <n v="0"/>
    <n v="0"/>
    <n v="0"/>
    <m/>
    <m/>
    <m/>
    <m/>
    <m/>
  </r>
  <r>
    <x v="1"/>
    <n v="2007"/>
    <m/>
    <x v="0"/>
    <s v="Financial Institution"/>
    <s v="UGS"/>
    <x v="0"/>
    <x v="0"/>
    <s v="Africa"/>
    <s v="Uganda"/>
    <s v="Loan"/>
    <n v="19135.868999999999"/>
    <n v="19.135869"/>
    <s v="-"/>
    <n v="1"/>
    <n v="0"/>
    <n v="0"/>
    <n v="0"/>
    <n v="0"/>
    <m/>
    <n v="19135.868999999999"/>
    <n v="0"/>
    <n v="0"/>
    <n v="0"/>
    <n v="0"/>
    <m/>
    <m/>
    <m/>
    <m/>
    <m/>
  </r>
  <r>
    <x v="1"/>
    <n v="2002"/>
    <m/>
    <x v="61"/>
    <s v="Fund"/>
    <s v="USD"/>
    <x v="1"/>
    <x v="27"/>
    <s v="America"/>
    <s v="Mauritius"/>
    <s v="Fund"/>
    <n v="39695.295767100004"/>
    <n v="39.695295767100006"/>
    <n v="0.27600000000000002"/>
    <n v="0"/>
    <n v="0"/>
    <n v="1"/>
    <n v="0"/>
    <n v="0"/>
    <m/>
    <n v="0"/>
    <n v="0"/>
    <n v="39695.295767100004"/>
    <n v="0"/>
    <n v="0"/>
    <m/>
    <m/>
    <m/>
    <m/>
    <m/>
  </r>
  <r>
    <x v="1"/>
    <n v="2002"/>
    <m/>
    <x v="61"/>
    <s v="Fund"/>
    <s v="USD"/>
    <x v="1"/>
    <x v="30"/>
    <s v="America"/>
    <s v="Mauritius"/>
    <s v="Fund"/>
    <n v="13231.7652557"/>
    <n v="13.231765255700001"/>
    <n v="0.27600000000000002"/>
    <n v="0"/>
    <n v="0"/>
    <n v="1"/>
    <n v="0"/>
    <n v="0"/>
    <m/>
    <n v="0"/>
    <n v="0"/>
    <n v="13231.7652557"/>
    <n v="0"/>
    <n v="0"/>
    <m/>
    <m/>
    <m/>
    <m/>
    <m/>
  </r>
  <r>
    <x v="1"/>
    <n v="1999"/>
    <m/>
    <x v="1"/>
    <s v="Fund"/>
    <s v="USD"/>
    <x v="1"/>
    <x v="6"/>
    <s v="Africa"/>
    <s v="Mauritius"/>
    <s v="Fund"/>
    <n v="1828.7986599999999"/>
    <n v="1.8287986599999999"/>
    <n v="1.2E-2"/>
    <n v="0"/>
    <n v="0"/>
    <n v="1"/>
    <n v="0"/>
    <n v="0"/>
    <m/>
    <n v="0"/>
    <n v="0"/>
    <n v="1828.7986599999999"/>
    <n v="0"/>
    <n v="0"/>
    <m/>
    <m/>
    <m/>
    <m/>
    <m/>
  </r>
  <r>
    <x v="1"/>
    <n v="2007"/>
    <m/>
    <x v="62"/>
    <s v="Financial Institution"/>
    <s v="USD"/>
    <x v="2"/>
    <x v="66"/>
    <s v="Africa"/>
    <s v="Mauritius"/>
    <s v="Fund"/>
    <n v="884.10819704352798"/>
    <n v="0.88410819704352794"/>
    <n v="7.0999999999999994E-2"/>
    <n v="1"/>
    <n v="0"/>
    <n v="0"/>
    <n v="0"/>
    <n v="0"/>
    <m/>
    <n v="884.10819704352798"/>
    <n v="0"/>
    <n v="0"/>
    <n v="0"/>
    <n v="0"/>
    <m/>
    <m/>
    <m/>
    <m/>
    <m/>
  </r>
  <r>
    <x v="1"/>
    <n v="2007"/>
    <m/>
    <x v="62"/>
    <s v="Financial Institution"/>
    <s v="USD"/>
    <x v="2"/>
    <x v="67"/>
    <s v="Africa"/>
    <s v="Mauritius"/>
    <s v="Fund"/>
    <n v="1601.3028637831483"/>
    <n v="1.6013028637831483"/>
    <n v="7.0999999999999994E-2"/>
    <n v="0"/>
    <n v="0"/>
    <n v="1"/>
    <n v="0"/>
    <n v="0"/>
    <m/>
    <n v="0"/>
    <n v="0"/>
    <n v="1601.3028637831483"/>
    <n v="0"/>
    <n v="0"/>
    <m/>
    <m/>
    <m/>
    <m/>
    <m/>
  </r>
  <r>
    <x v="1"/>
    <n v="2007"/>
    <m/>
    <x v="62"/>
    <s v="Financial Institution"/>
    <s v="USD"/>
    <x v="2"/>
    <x v="11"/>
    <s v="Africa"/>
    <s v="Mauritius"/>
    <s v="Fund"/>
    <n v="457.29734329837646"/>
    <n v="0.45729734329837646"/>
    <n v="7.0999999999999994E-2"/>
    <n v="0"/>
    <n v="0"/>
    <n v="1"/>
    <n v="0"/>
    <n v="0"/>
    <m/>
    <n v="0"/>
    <n v="0"/>
    <n v="457.29734329837646"/>
    <n v="0"/>
    <n v="0"/>
    <m/>
    <m/>
    <m/>
    <m/>
    <m/>
  </r>
  <r>
    <x v="1"/>
    <n v="2007"/>
    <m/>
    <x v="62"/>
    <s v="Financial Institution"/>
    <s v="USD"/>
    <x v="2"/>
    <x v="4"/>
    <s v="Africa"/>
    <s v="Mauritius"/>
    <s v="Fund"/>
    <n v="1201.2339965118472"/>
    <n v="1.2012339965118473"/>
    <n v="7.0999999999999994E-2"/>
    <n v="0"/>
    <n v="1"/>
    <n v="0"/>
    <n v="0"/>
    <n v="0"/>
    <m/>
    <n v="0"/>
    <n v="1201.2339965118472"/>
    <n v="0"/>
    <n v="0"/>
    <n v="0"/>
    <m/>
    <m/>
    <m/>
    <m/>
    <m/>
  </r>
  <r>
    <x v="1"/>
    <n v="2007"/>
    <m/>
    <x v="62"/>
    <s v="Financial Institution"/>
    <s v="USD"/>
    <x v="2"/>
    <x v="5"/>
    <s v="Africa"/>
    <s v="Mauritius"/>
    <s v="Fund"/>
    <n v="594.48654628788938"/>
    <n v="0.59448654628788933"/>
    <n v="7.0999999999999994E-2"/>
    <n v="0"/>
    <n v="1"/>
    <n v="0"/>
    <n v="0"/>
    <n v="0"/>
    <m/>
    <n v="0"/>
    <n v="594.48654628788938"/>
    <n v="0"/>
    <n v="0"/>
    <n v="0"/>
    <m/>
    <m/>
    <m/>
    <m/>
    <m/>
  </r>
  <r>
    <x v="1"/>
    <n v="2007"/>
    <m/>
    <x v="62"/>
    <s v="Financial Institution"/>
    <s v="USD"/>
    <x v="2"/>
    <x v="12"/>
    <s v="Africa"/>
    <s v="Mauritius"/>
    <s v="Fund"/>
    <n v="415.37842016269195"/>
    <n v="0.41537842016269194"/>
    <n v="7.0999999999999994E-2"/>
    <n v="1"/>
    <n v="0"/>
    <n v="0"/>
    <n v="0"/>
    <n v="0"/>
    <m/>
    <n v="415.37842016269195"/>
    <n v="0"/>
    <n v="0"/>
    <n v="0"/>
    <n v="0"/>
    <m/>
    <m/>
    <m/>
    <m/>
    <m/>
  </r>
  <r>
    <x v="1"/>
    <n v="2007"/>
    <m/>
    <x v="62"/>
    <s v="Financial Institution"/>
    <s v="USD"/>
    <x v="2"/>
    <x v="13"/>
    <s v="Africa"/>
    <s v="Mauritius"/>
    <s v="Fund"/>
    <n v="640.33822657593998"/>
    <n v="0.64033822657593997"/>
    <n v="7.0999999999999994E-2"/>
    <n v="1"/>
    <n v="0"/>
    <n v="0"/>
    <n v="0"/>
    <n v="0"/>
    <m/>
    <n v="640.33822657593998"/>
    <n v="0"/>
    <n v="0"/>
    <n v="0"/>
    <n v="0"/>
    <m/>
    <m/>
    <m/>
    <m/>
    <m/>
  </r>
  <r>
    <x v="1"/>
    <n v="2007"/>
    <m/>
    <x v="62"/>
    <s v="Financial Institution"/>
    <s v="USD"/>
    <x v="2"/>
    <x v="14"/>
    <s v="Africa"/>
    <s v="Mauritius"/>
    <s v="Fund"/>
    <n v="4359.5680061111889"/>
    <n v="4.3595680061111892"/>
    <n v="7.0999999999999994E-2"/>
    <n v="1"/>
    <n v="0"/>
    <n v="0"/>
    <n v="0"/>
    <n v="0"/>
    <m/>
    <n v="4359.5680061111889"/>
    <n v="0"/>
    <n v="0"/>
    <n v="0"/>
    <n v="0"/>
    <m/>
    <m/>
    <m/>
    <m/>
    <m/>
  </r>
  <r>
    <x v="1"/>
    <n v="2007"/>
    <m/>
    <x v="62"/>
    <s v="Financial Institution"/>
    <s v="USD"/>
    <x v="2"/>
    <x v="68"/>
    <s v="Africa"/>
    <s v="Mauritius"/>
    <s v="Fund"/>
    <n v="1219.459582129004"/>
    <n v="1.219459582129004"/>
    <n v="7.0999999999999994E-2"/>
    <n v="1"/>
    <n v="0"/>
    <n v="0"/>
    <n v="0"/>
    <n v="0"/>
    <m/>
    <n v="1219.459582129004"/>
    <n v="0"/>
    <n v="0"/>
    <n v="0"/>
    <n v="0"/>
    <m/>
    <m/>
    <m/>
    <m/>
    <m/>
  </r>
  <r>
    <x v="1"/>
    <n v="2007"/>
    <m/>
    <x v="62"/>
    <s v="Financial Institution"/>
    <s v="USD"/>
    <x v="2"/>
    <x v="7"/>
    <s v="Africa"/>
    <s v="Mauritius"/>
    <s v="Fund"/>
    <n v="2864.2056935254982"/>
    <n v="2.864205693525498"/>
    <n v="7.0999999999999994E-2"/>
    <n v="0"/>
    <n v="1"/>
    <n v="0"/>
    <n v="0"/>
    <n v="0"/>
    <m/>
    <n v="0"/>
    <n v="2864.2056935254982"/>
    <n v="0"/>
    <n v="0"/>
    <n v="0"/>
    <m/>
    <m/>
    <m/>
    <m/>
    <m/>
  </r>
  <r>
    <x v="1"/>
    <n v="2007"/>
    <m/>
    <x v="62"/>
    <s v="Financial Institution"/>
    <s v="USD"/>
    <x v="2"/>
    <x v="15"/>
    <s v="Africa"/>
    <s v="Mauritius"/>
    <s v="Fund"/>
    <n v="318.98699965554368"/>
    <n v="0.31898699965554367"/>
    <n v="7.0999999999999994E-2"/>
    <n v="1"/>
    <n v="0"/>
    <n v="0"/>
    <n v="0"/>
    <n v="0"/>
    <m/>
    <n v="318.98699965554368"/>
    <n v="0"/>
    <n v="0"/>
    <n v="0"/>
    <n v="0"/>
    <m/>
    <m/>
    <m/>
    <m/>
    <m/>
  </r>
  <r>
    <x v="1"/>
    <n v="2007"/>
    <m/>
    <x v="62"/>
    <s v="Financial Institution"/>
    <s v="USD"/>
    <x v="2"/>
    <x v="16"/>
    <s v="Africa"/>
    <s v="Mauritius"/>
    <s v="Fund"/>
    <n v="766.73521226361117"/>
    <n v="0.76673521226361119"/>
    <n v="7.0999999999999994E-2"/>
    <n v="1"/>
    <n v="0"/>
    <n v="0"/>
    <n v="0"/>
    <n v="0"/>
    <m/>
    <n v="766.73521226361117"/>
    <n v="0"/>
    <n v="0"/>
    <n v="0"/>
    <n v="0"/>
    <m/>
    <m/>
    <m/>
    <m/>
    <m/>
  </r>
  <r>
    <x v="1"/>
    <n v="2007"/>
    <m/>
    <x v="62"/>
    <s v="Financial Institution"/>
    <s v="USD"/>
    <x v="2"/>
    <x v="17"/>
    <s v="Africa"/>
    <s v="Mauritius"/>
    <s v="Fund"/>
    <n v="1335.3272964872301"/>
    <n v="1.33532729648723"/>
    <n v="7.0999999999999994E-2"/>
    <n v="0"/>
    <n v="0"/>
    <n v="0"/>
    <n v="1"/>
    <n v="0"/>
    <m/>
    <n v="0"/>
    <n v="0"/>
    <n v="0"/>
    <n v="1335.3272964872301"/>
    <n v="0"/>
    <m/>
    <m/>
    <m/>
    <m/>
    <m/>
  </r>
  <r>
    <x v="1"/>
    <n v="2007"/>
    <m/>
    <x v="62"/>
    <s v="Financial Institution"/>
    <s v="USD"/>
    <x v="2"/>
    <x v="9"/>
    <s v="Africa"/>
    <s v="Mauritius"/>
    <s v="Fund"/>
    <n v="609.72979106450202"/>
    <n v="0.60972979106450198"/>
    <n v="7.0999999999999994E-2"/>
    <n v="1"/>
    <n v="0"/>
    <n v="0"/>
    <n v="0"/>
    <n v="0"/>
    <m/>
    <n v="609.72979106450202"/>
    <n v="0"/>
    <n v="0"/>
    <n v="0"/>
    <n v="0"/>
    <m/>
    <m/>
    <m/>
    <m/>
    <m/>
  </r>
  <r>
    <x v="1"/>
    <n v="2005"/>
    <m/>
    <x v="63"/>
    <s v="Direct investment"/>
    <s v="EUR"/>
    <x v="3"/>
    <x v="18"/>
    <s v="Africa"/>
    <s v="Mauritius"/>
    <s v="Equity"/>
    <n v="8904.851812500001"/>
    <n v="8.9048518125000005"/>
    <n v="0.2"/>
    <n v="1"/>
    <n v="0"/>
    <n v="0"/>
    <n v="0"/>
    <n v="0"/>
    <m/>
    <n v="8904.851812500001"/>
    <n v="0"/>
    <n v="0"/>
    <n v="0"/>
    <n v="0"/>
    <m/>
    <m/>
    <m/>
    <m/>
    <m/>
  </r>
  <r>
    <x v="1"/>
    <n v="2005"/>
    <m/>
    <x v="63"/>
    <s v="Direct investment"/>
    <s v="EUR"/>
    <x v="3"/>
    <x v="67"/>
    <s v="Africa"/>
    <s v="Mauritius"/>
    <s v="Equity"/>
    <n v="5088.48675"/>
    <n v="5.0884867500000004"/>
    <n v="0.2"/>
    <n v="0"/>
    <n v="0"/>
    <n v="1"/>
    <n v="0"/>
    <n v="0"/>
    <m/>
    <n v="0"/>
    <n v="0"/>
    <n v="5088.48675"/>
    <n v="0"/>
    <n v="0"/>
    <m/>
    <m/>
    <m/>
    <m/>
    <m/>
  </r>
  <r>
    <x v="1"/>
    <n v="2005"/>
    <m/>
    <x v="63"/>
    <s v="Direct investment"/>
    <s v="EUR"/>
    <x v="3"/>
    <x v="2"/>
    <s v="Africa"/>
    <s v="Mauritius"/>
    <s v="Equity"/>
    <n v="8904.851812500001"/>
    <n v="8.9048518125000005"/>
    <n v="0.2"/>
    <n v="1"/>
    <n v="0"/>
    <n v="0"/>
    <n v="0"/>
    <n v="0"/>
    <m/>
    <n v="8904.851812500001"/>
    <n v="0"/>
    <n v="0"/>
    <n v="0"/>
    <n v="0"/>
    <m/>
    <m/>
    <m/>
    <m/>
    <m/>
  </r>
  <r>
    <x v="1"/>
    <n v="2005"/>
    <m/>
    <x v="63"/>
    <s v="Direct investment"/>
    <s v="EUR"/>
    <x v="3"/>
    <x v="21"/>
    <s v="Africa"/>
    <s v="Mauritius"/>
    <s v="Equity"/>
    <n v="5088.48675"/>
    <n v="5.0884867500000004"/>
    <n v="0.2"/>
    <n v="1"/>
    <n v="0"/>
    <n v="0"/>
    <n v="0"/>
    <n v="0"/>
    <m/>
    <n v="5088.48675"/>
    <n v="0"/>
    <n v="0"/>
    <n v="0"/>
    <n v="0"/>
    <m/>
    <m/>
    <m/>
    <m/>
    <m/>
  </r>
  <r>
    <x v="1"/>
    <n v="2005"/>
    <m/>
    <x v="63"/>
    <s v="Direct investment"/>
    <s v="EUR"/>
    <x v="3"/>
    <x v="14"/>
    <s v="Africa"/>
    <s v="Mauritius"/>
    <s v="Equity"/>
    <n v="6360.6084375"/>
    <n v="6.3606084374999998"/>
    <n v="0.2"/>
    <n v="1"/>
    <n v="0"/>
    <n v="0"/>
    <n v="0"/>
    <n v="0"/>
    <m/>
    <n v="6360.6084375"/>
    <n v="0"/>
    <n v="0"/>
    <n v="0"/>
    <n v="0"/>
    <m/>
    <m/>
    <m/>
    <m/>
    <m/>
  </r>
  <r>
    <x v="1"/>
    <n v="2005"/>
    <m/>
    <x v="63"/>
    <s v="Direct investment"/>
    <s v="EUR"/>
    <x v="3"/>
    <x v="7"/>
    <s v="Africa"/>
    <s v="Mauritius"/>
    <s v="Equity"/>
    <n v="21626.068687500003"/>
    <n v="21.626068687500002"/>
    <n v="0.2"/>
    <n v="0"/>
    <n v="1"/>
    <n v="0"/>
    <n v="0"/>
    <n v="0"/>
    <m/>
    <n v="0"/>
    <n v="21626.068687500003"/>
    <n v="0"/>
    <n v="0"/>
    <n v="0"/>
    <m/>
    <m/>
    <m/>
    <m/>
    <m/>
  </r>
  <r>
    <x v="1"/>
    <n v="2005"/>
    <m/>
    <x v="63"/>
    <s v="Direct investment"/>
    <s v="EUR"/>
    <x v="3"/>
    <x v="44"/>
    <s v="Africa"/>
    <s v="Mauritius"/>
    <s v="Equity"/>
    <n v="5088.48675"/>
    <n v="5.0884867500000004"/>
    <n v="0.2"/>
    <n v="1"/>
    <n v="0"/>
    <n v="0"/>
    <n v="0"/>
    <n v="0"/>
    <m/>
    <n v="5088.48675"/>
    <n v="0"/>
    <n v="0"/>
    <n v="0"/>
    <n v="0"/>
    <m/>
    <m/>
    <m/>
    <m/>
    <m/>
  </r>
  <r>
    <x v="1"/>
    <n v="2005"/>
    <m/>
    <x v="63"/>
    <s v="Direct investment"/>
    <s v="EUR"/>
    <x v="3"/>
    <x v="18"/>
    <s v="Africa"/>
    <s v="Mauritius"/>
    <s v="Loan"/>
    <n v="1150.9166666666667"/>
    <n v="1.1509166666666668"/>
    <n v="0.2"/>
    <n v="1"/>
    <n v="0"/>
    <n v="0"/>
    <n v="0"/>
    <n v="0"/>
    <m/>
    <n v="1150.9166666666667"/>
    <n v="0"/>
    <n v="0"/>
    <n v="0"/>
    <n v="0"/>
    <m/>
    <m/>
    <m/>
    <m/>
    <m/>
  </r>
  <r>
    <x v="1"/>
    <n v="2005"/>
    <m/>
    <x v="63"/>
    <s v="Direct investment"/>
    <s v="EUR"/>
    <x v="3"/>
    <x v="67"/>
    <s v="Africa"/>
    <s v="Mauritius"/>
    <s v="Loan"/>
    <n v="657.66666666666663"/>
    <n v="0.65766666666666662"/>
    <n v="0.2"/>
    <n v="0"/>
    <n v="0"/>
    <n v="1"/>
    <n v="0"/>
    <n v="0"/>
    <m/>
    <n v="0"/>
    <n v="0"/>
    <n v="657.66666666666663"/>
    <n v="0"/>
    <n v="0"/>
    <m/>
    <m/>
    <m/>
    <m/>
    <m/>
  </r>
  <r>
    <x v="1"/>
    <n v="2005"/>
    <m/>
    <x v="63"/>
    <s v="Direct investment"/>
    <s v="EUR"/>
    <x v="3"/>
    <x v="2"/>
    <s v="Africa"/>
    <s v="Mauritius"/>
    <s v="Loan"/>
    <n v="1150.9166666666667"/>
    <n v="1.1509166666666668"/>
    <n v="0.2"/>
    <n v="1"/>
    <n v="0"/>
    <n v="0"/>
    <n v="0"/>
    <n v="0"/>
    <m/>
    <n v="1150.9166666666667"/>
    <n v="0"/>
    <n v="0"/>
    <n v="0"/>
    <n v="0"/>
    <m/>
    <m/>
    <m/>
    <m/>
    <m/>
  </r>
  <r>
    <x v="1"/>
    <n v="2005"/>
    <m/>
    <x v="63"/>
    <s v="Direct investment"/>
    <s v="EUR"/>
    <x v="3"/>
    <x v="21"/>
    <s v="Africa"/>
    <s v="Mauritius"/>
    <s v="Loan"/>
    <n v="657.66666666666663"/>
    <n v="0.65766666666666662"/>
    <n v="0.2"/>
    <n v="1"/>
    <n v="0"/>
    <n v="0"/>
    <n v="0"/>
    <n v="0"/>
    <m/>
    <n v="657.66666666666663"/>
    <n v="0"/>
    <n v="0"/>
    <n v="0"/>
    <n v="0"/>
    <m/>
    <m/>
    <m/>
    <m/>
    <m/>
  </r>
  <r>
    <x v="1"/>
    <n v="2005"/>
    <m/>
    <x v="63"/>
    <s v="Direct investment"/>
    <s v="EUR"/>
    <x v="3"/>
    <x v="14"/>
    <s v="Africa"/>
    <s v="Mauritius"/>
    <s v="Loan"/>
    <n v="822.08333333333337"/>
    <n v="0.82208333333333339"/>
    <n v="0.2"/>
    <n v="1"/>
    <n v="0"/>
    <n v="0"/>
    <n v="0"/>
    <n v="0"/>
    <m/>
    <n v="822.08333333333337"/>
    <n v="0"/>
    <n v="0"/>
    <n v="0"/>
    <n v="0"/>
    <m/>
    <m/>
    <m/>
    <m/>
    <m/>
  </r>
  <r>
    <x v="1"/>
    <n v="2005"/>
    <m/>
    <x v="63"/>
    <s v="Direct investment"/>
    <s v="EUR"/>
    <x v="3"/>
    <x v="7"/>
    <s v="Africa"/>
    <s v="Mauritius"/>
    <s v="Loan"/>
    <n v="2795.0833333333335"/>
    <n v="2.7950833333333334"/>
    <n v="0.2"/>
    <n v="0"/>
    <n v="1"/>
    <n v="0"/>
    <n v="0"/>
    <n v="0"/>
    <m/>
    <n v="0"/>
    <n v="2795.0833333333335"/>
    <n v="0"/>
    <n v="0"/>
    <n v="0"/>
    <m/>
    <m/>
    <m/>
    <m/>
    <m/>
  </r>
  <r>
    <x v="1"/>
    <n v="2005"/>
    <m/>
    <x v="63"/>
    <s v="Direct investment"/>
    <s v="EUR"/>
    <x v="3"/>
    <x v="44"/>
    <s v="Africa"/>
    <s v="Mauritius"/>
    <s v="Loan"/>
    <n v="657.66666666666663"/>
    <n v="0.65766666666666662"/>
    <n v="0.2"/>
    <n v="1"/>
    <n v="0"/>
    <n v="0"/>
    <n v="0"/>
    <n v="0"/>
    <m/>
    <n v="657.66666666666663"/>
    <n v="0"/>
    <n v="0"/>
    <n v="0"/>
    <n v="0"/>
    <m/>
    <m/>
    <m/>
    <m/>
    <m/>
  </r>
  <r>
    <x v="1"/>
    <n v="2008"/>
    <m/>
    <x v="64"/>
    <s v="Financial Institution"/>
    <s v="KHR"/>
    <x v="0"/>
    <x v="51"/>
    <s v="Asia &amp; Pacific"/>
    <s v="Cambodia"/>
    <s v="Loan"/>
    <n v="21921.437999999998"/>
    <n v="21.921437999999998"/>
    <s v="-"/>
    <n v="1"/>
    <n v="0"/>
    <n v="0"/>
    <n v="0"/>
    <n v="0"/>
    <m/>
    <n v="21921.437999999998"/>
    <n v="0"/>
    <n v="0"/>
    <n v="0"/>
    <n v="0"/>
    <m/>
    <m/>
    <m/>
    <m/>
    <m/>
  </r>
  <r>
    <x v="1"/>
    <n v="2001"/>
    <m/>
    <x v="4"/>
    <s v="Direct investment"/>
    <s v="EUR"/>
    <x v="4"/>
    <x v="22"/>
    <s v="Africa"/>
    <s v="Netherlands"/>
    <s v="Equity"/>
    <n v="1837.213"/>
    <n v="1.837213"/>
    <n v="4.8000000000000001E-2"/>
    <n v="0"/>
    <n v="0"/>
    <n v="0"/>
    <n v="0"/>
    <n v="1"/>
    <m/>
    <n v="0"/>
    <n v="0"/>
    <n v="0"/>
    <n v="0"/>
    <n v="1837.213"/>
    <m/>
    <m/>
    <m/>
    <m/>
    <m/>
  </r>
  <r>
    <x v="1"/>
    <n v="2005"/>
    <m/>
    <x v="5"/>
    <s v="Fund"/>
    <s v="USD"/>
    <x v="1"/>
    <x v="23"/>
    <s v="Asia &amp; Pacific"/>
    <s v="Mauritius"/>
    <s v="Fund"/>
    <n v="16696.911039999999"/>
    <n v="16.69691104"/>
    <n v="7.6999999999999999E-2"/>
    <n v="0"/>
    <n v="0"/>
    <n v="1"/>
    <n v="0"/>
    <n v="0"/>
    <m/>
    <n v="0"/>
    <n v="0"/>
    <n v="16696.911039999999"/>
    <n v="0"/>
    <n v="0"/>
    <m/>
    <m/>
    <m/>
    <m/>
    <m/>
  </r>
  <r>
    <x v="1"/>
    <n v="2008"/>
    <m/>
    <x v="65"/>
    <s v="Fund"/>
    <s v="USD"/>
    <x v="1"/>
    <x v="4"/>
    <s v="Africa"/>
    <s v="Mauritius"/>
    <s v="Fund"/>
    <n v="33553.641702866997"/>
    <n v="33.553641702866997"/>
    <n v="0.26"/>
    <n v="0.3"/>
    <n v="0.7"/>
    <n v="0"/>
    <n v="0"/>
    <n v="0"/>
    <m/>
    <n v="10066.092510860099"/>
    <n v="23487.549192006896"/>
    <n v="0"/>
    <n v="0"/>
    <n v="0"/>
    <m/>
    <m/>
    <m/>
    <m/>
    <m/>
  </r>
  <r>
    <x v="1"/>
    <n v="2008"/>
    <m/>
    <x v="65"/>
    <s v="Fund"/>
    <s v="USD"/>
    <x v="1"/>
    <x v="20"/>
    <s v="Africa"/>
    <s v="Mauritius"/>
    <s v="Fund"/>
    <n v="78463.900597473592"/>
    <n v="78.463900597473597"/>
    <n v="0.26"/>
    <n v="0.3"/>
    <n v="0.7"/>
    <n v="0"/>
    <n v="0"/>
    <n v="0"/>
    <m/>
    <n v="23539.170179242075"/>
    <n v="54924.730418231513"/>
    <n v="0"/>
    <n v="0"/>
    <n v="0"/>
    <m/>
    <m/>
    <m/>
    <m/>
    <m/>
  </r>
  <r>
    <x v="1"/>
    <n v="2008"/>
    <m/>
    <x v="65"/>
    <s v="Fund"/>
    <s v="USD"/>
    <x v="1"/>
    <x v="7"/>
    <s v="Africa"/>
    <s v="Mauritius"/>
    <s v="Fund"/>
    <n v="98596.085619193793"/>
    <n v="98.596085619193786"/>
    <n v="0.26"/>
    <n v="0.3"/>
    <n v="0.7"/>
    <n v="0"/>
    <n v="0"/>
    <n v="0"/>
    <m/>
    <n v="29578.825685758136"/>
    <n v="69017.259933435649"/>
    <n v="0"/>
    <n v="0"/>
    <n v="0"/>
    <m/>
    <m/>
    <m/>
    <m/>
    <m/>
  </r>
  <r>
    <x v="1"/>
    <n v="2008"/>
    <m/>
    <x v="65"/>
    <s v="Fund"/>
    <s v="USD"/>
    <x v="1"/>
    <x v="15"/>
    <s v="Africa"/>
    <s v="Mauritius"/>
    <s v="Fund"/>
    <n v="47491.308256365599"/>
    <n v="47.491308256365599"/>
    <n v="0.26"/>
    <n v="0.3"/>
    <n v="0.7"/>
    <n v="0"/>
    <n v="0"/>
    <n v="0"/>
    <m/>
    <n v="14247.392476909679"/>
    <n v="33243.915779455914"/>
    <n v="0"/>
    <n v="0"/>
    <n v="0"/>
    <m/>
    <m/>
    <m/>
    <m/>
    <m/>
  </r>
  <r>
    <x v="1"/>
    <n v="2006"/>
    <m/>
    <x v="6"/>
    <s v="Fund"/>
    <s v="USD"/>
    <x v="1"/>
    <x v="24"/>
    <s v="America"/>
    <s v="Mauritius"/>
    <s v="Fund"/>
    <n v="601.184498964"/>
    <n v="0.60118449896399995"/>
    <n v="0.27600000000000002"/>
    <n v="0"/>
    <n v="0"/>
    <n v="0"/>
    <n v="1"/>
    <n v="0"/>
    <m/>
    <n v="0"/>
    <n v="0"/>
    <n v="0"/>
    <n v="601.184498964"/>
    <n v="0"/>
    <m/>
    <m/>
    <m/>
    <m/>
    <m/>
  </r>
  <r>
    <x v="1"/>
    <n v="2006"/>
    <m/>
    <x v="6"/>
    <s v="Fund"/>
    <s v="USD"/>
    <x v="1"/>
    <x v="25"/>
    <s v="America"/>
    <s v="Mauritius"/>
    <s v="Fund"/>
    <n v="8947.6292929142001"/>
    <n v="8.9476292929142005"/>
    <n v="0.27600000000000002"/>
    <n v="0"/>
    <n v="0"/>
    <n v="0"/>
    <n v="1"/>
    <n v="0"/>
    <m/>
    <n v="0"/>
    <n v="0"/>
    <n v="0"/>
    <n v="8947.6292929142001"/>
    <n v="0"/>
    <m/>
    <m/>
    <m/>
    <m/>
    <m/>
  </r>
  <r>
    <x v="1"/>
    <n v="2006"/>
    <m/>
    <x v="6"/>
    <s v="Fund"/>
    <s v="USD"/>
    <x v="1"/>
    <x v="26"/>
    <s v="America"/>
    <s v="Mauritius"/>
    <s v="Fund"/>
    <n v="1001.9741649400002"/>
    <n v="1.0019741649400002"/>
    <n v="0.27600000000000002"/>
    <n v="0"/>
    <n v="0"/>
    <n v="1"/>
    <n v="0"/>
    <n v="0"/>
    <m/>
    <n v="0"/>
    <n v="0"/>
    <n v="1001.9741649400002"/>
    <n v="0"/>
    <n v="0"/>
    <m/>
    <m/>
    <m/>
    <m/>
    <m/>
  </r>
  <r>
    <x v="1"/>
    <n v="2006"/>
    <m/>
    <x v="6"/>
    <s v="Fund"/>
    <s v="USD"/>
    <x v="1"/>
    <x v="27"/>
    <s v="America"/>
    <s v="Mauritius"/>
    <s v="Fund"/>
    <n v="3747.3833768756003"/>
    <n v="3.7473833768756002"/>
    <n v="0.27600000000000002"/>
    <n v="0"/>
    <n v="0"/>
    <n v="1"/>
    <n v="0"/>
    <n v="0"/>
    <m/>
    <n v="0"/>
    <n v="0"/>
    <n v="3747.3833768756003"/>
    <n v="0"/>
    <n v="0"/>
    <m/>
    <m/>
    <m/>
    <m/>
    <m/>
  </r>
  <r>
    <x v="1"/>
    <n v="2006"/>
    <m/>
    <x v="6"/>
    <s v="Fund"/>
    <s v="USD"/>
    <x v="1"/>
    <x v="28"/>
    <s v="America"/>
    <s v="Mauritius"/>
    <s v="Fund"/>
    <n v="2935.7843032742007"/>
    <n v="2.9357843032742008"/>
    <n v="0.27600000000000002"/>
    <n v="0"/>
    <n v="0"/>
    <n v="1"/>
    <n v="0"/>
    <n v="0"/>
    <m/>
    <n v="0"/>
    <n v="0"/>
    <n v="2935.7843032742007"/>
    <n v="0"/>
    <n v="0"/>
    <m/>
    <m/>
    <m/>
    <m/>
    <m/>
  </r>
  <r>
    <x v="1"/>
    <n v="2006"/>
    <m/>
    <x v="6"/>
    <s v="Fund"/>
    <s v="USD"/>
    <x v="1"/>
    <x v="29"/>
    <s v="America"/>
    <s v="Mauritius"/>
    <s v="Fund"/>
    <n v="1102.171581434"/>
    <n v="1.1021715814340001"/>
    <n v="0.27600000000000002"/>
    <n v="0"/>
    <n v="0"/>
    <n v="1"/>
    <n v="0"/>
    <n v="0"/>
    <m/>
    <n v="0"/>
    <n v="0"/>
    <n v="1102.171581434"/>
    <n v="0"/>
    <n v="0"/>
    <m/>
    <m/>
    <m/>
    <m/>
    <m/>
  </r>
  <r>
    <x v="1"/>
    <n v="2006"/>
    <m/>
    <x v="6"/>
    <s v="Fund"/>
    <s v="USD"/>
    <x v="1"/>
    <x v="30"/>
    <s v="America"/>
    <s v="Mauritius"/>
    <s v="Fund"/>
    <n v="601.184498964"/>
    <n v="0.60118449896399995"/>
    <n v="0.27600000000000002"/>
    <n v="0"/>
    <n v="0"/>
    <n v="1"/>
    <n v="0"/>
    <n v="0"/>
    <m/>
    <n v="0"/>
    <n v="0"/>
    <n v="601.184498964"/>
    <n v="0"/>
    <n v="0"/>
    <m/>
    <m/>
    <m/>
    <m/>
    <m/>
  </r>
  <r>
    <x v="1"/>
    <n v="2006"/>
    <m/>
    <x v="6"/>
    <s v="Fund"/>
    <s v="USD"/>
    <x v="1"/>
    <x v="31"/>
    <s v="America"/>
    <s v="Mauritius"/>
    <s v="Fund"/>
    <n v="1102.171581434"/>
    <n v="1.1021715814340001"/>
    <n v="0.27600000000000002"/>
    <n v="0"/>
    <n v="0"/>
    <n v="0"/>
    <n v="1"/>
    <n v="0"/>
    <m/>
    <n v="0"/>
    <n v="0"/>
    <n v="0"/>
    <n v="1102.171581434"/>
    <n v="0"/>
    <m/>
    <m/>
    <m/>
    <m/>
    <m/>
  </r>
  <r>
    <x v="1"/>
    <n v="2003"/>
    <m/>
    <x v="9"/>
    <s v="Fund"/>
    <s v="USD"/>
    <x v="1"/>
    <x v="20"/>
    <s v="Africa"/>
    <s v="Mauritius"/>
    <s v="Fund"/>
    <n v="36466.206011311995"/>
    <n v="36.466206011311996"/>
    <n v="0.2"/>
    <n v="0"/>
    <n v="1"/>
    <n v="0"/>
    <n v="0"/>
    <n v="0"/>
    <m/>
    <n v="0"/>
    <n v="36466.206011311995"/>
    <n v="0"/>
    <n v="0"/>
    <n v="0"/>
    <m/>
    <m/>
    <m/>
    <m/>
    <m/>
  </r>
  <r>
    <x v="1"/>
    <n v="2003"/>
    <m/>
    <x v="9"/>
    <s v="Fund"/>
    <s v="USD"/>
    <x v="1"/>
    <x v="9"/>
    <s v="Africa"/>
    <s v="Mauritius"/>
    <s v="Fund"/>
    <n v="2900.7209327179999"/>
    <n v="2.9007209327179999"/>
    <n v="0.2"/>
    <n v="1"/>
    <n v="0"/>
    <n v="0"/>
    <n v="0"/>
    <n v="0"/>
    <m/>
    <n v="2900.7209327179999"/>
    <n v="0"/>
    <n v="0"/>
    <n v="0"/>
    <n v="0"/>
    <m/>
    <m/>
    <m/>
    <m/>
    <m/>
  </r>
  <r>
    <x v="1"/>
    <n v="2003"/>
    <m/>
    <x v="9"/>
    <s v="Fund"/>
    <s v="USD"/>
    <x v="1"/>
    <x v="0"/>
    <s v="Africa"/>
    <s v="Mauritius"/>
    <s v="Fund"/>
    <n v="2071.9435233700001"/>
    <n v="2.0719435233699999"/>
    <n v="0.2"/>
    <n v="1"/>
    <n v="0"/>
    <n v="0"/>
    <n v="0"/>
    <n v="0"/>
    <m/>
    <n v="2071.9435233700001"/>
    <n v="0"/>
    <n v="0"/>
    <n v="0"/>
    <n v="0"/>
    <m/>
    <m/>
    <m/>
    <m/>
    <m/>
  </r>
  <r>
    <x v="1"/>
    <n v="2007"/>
    <m/>
    <x v="10"/>
    <s v="Fund"/>
    <s v="USD"/>
    <x v="1"/>
    <x v="34"/>
    <s v="America"/>
    <s v="Canada"/>
    <s v="Fund"/>
    <n v="102523.4413603"/>
    <n v="102.5234413603"/>
    <n v="9.5000000000000001E-2"/>
    <n v="0"/>
    <n v="0"/>
    <n v="1"/>
    <n v="0"/>
    <n v="0"/>
    <m/>
    <n v="0"/>
    <n v="0"/>
    <n v="102523.4413603"/>
    <n v="0"/>
    <n v="0"/>
    <m/>
    <m/>
    <m/>
    <m/>
    <m/>
  </r>
  <r>
    <x v="1"/>
    <n v="2006"/>
    <m/>
    <x v="11"/>
    <s v="Fund"/>
    <s v="USD"/>
    <x v="1"/>
    <x v="37"/>
    <s v="Asia &amp; Pacific"/>
    <s v="Mauritius"/>
    <s v="Fund"/>
    <n v="26325.001931499999"/>
    <n v="26.325001931499997"/>
    <n v="0.23499999999999999"/>
    <n v="1"/>
    <n v="0"/>
    <n v="0"/>
    <n v="0"/>
    <n v="0"/>
    <m/>
    <n v="26325.001931499999"/>
    <n v="0"/>
    <n v="0"/>
    <n v="0"/>
    <n v="0"/>
    <m/>
    <m/>
    <m/>
    <m/>
    <m/>
  </r>
  <r>
    <x v="1"/>
    <n v="2006"/>
    <m/>
    <x v="11"/>
    <s v="Fund"/>
    <s v="USD"/>
    <x v="1"/>
    <x v="23"/>
    <s v="Asia &amp; Pacific"/>
    <s v="Mauritius"/>
    <s v="Fund"/>
    <n v="94770.006953399992"/>
    <n v="94.770006953399985"/>
    <n v="0.23499999999999999"/>
    <n v="0"/>
    <n v="0"/>
    <n v="1"/>
    <n v="0"/>
    <n v="0"/>
    <m/>
    <n v="0"/>
    <n v="0"/>
    <n v="94770.006953399992"/>
    <n v="0"/>
    <n v="0"/>
    <m/>
    <m/>
    <m/>
    <m/>
    <m/>
  </r>
  <r>
    <x v="1"/>
    <n v="2006"/>
    <m/>
    <x v="11"/>
    <s v="Fund"/>
    <s v="USD"/>
    <x v="1"/>
    <x v="38"/>
    <s v="Asia &amp; Pacific"/>
    <s v="Mauritius"/>
    <s v="Fund"/>
    <n v="10530.0007726"/>
    <n v="10.530000772600001"/>
    <n v="0.23499999999999999"/>
    <n v="0"/>
    <n v="0"/>
    <n v="1"/>
    <n v="0"/>
    <n v="0"/>
    <m/>
    <n v="0"/>
    <n v="0"/>
    <n v="10530.0007726"/>
    <n v="0"/>
    <n v="0"/>
    <m/>
    <m/>
    <m/>
    <m/>
    <m/>
  </r>
  <r>
    <x v="1"/>
    <n v="2004"/>
    <m/>
    <x v="12"/>
    <s v="Fund"/>
    <s v="USD"/>
    <x v="1"/>
    <x v="38"/>
    <s v="Asia &amp; Pacific"/>
    <s v="Mauritius"/>
    <s v="Fund"/>
    <n v="29362.219209849998"/>
    <n v="29.362219209849997"/>
    <n v="0.5"/>
    <n v="0"/>
    <n v="0"/>
    <n v="1"/>
    <n v="0"/>
    <n v="0"/>
    <m/>
    <n v="0"/>
    <n v="0"/>
    <n v="29362.219209849998"/>
    <n v="0"/>
    <n v="0"/>
    <m/>
    <m/>
    <m/>
    <m/>
    <m/>
  </r>
  <r>
    <x v="1"/>
    <n v="2004"/>
    <m/>
    <x v="13"/>
    <s v="Fund"/>
    <s v="USD"/>
    <x v="1"/>
    <x v="39"/>
    <s v="Asia &amp; Pacific"/>
    <s v="Mauritius"/>
    <s v="Fund"/>
    <n v="40409.774554340001"/>
    <n v="40.409774554340004"/>
    <n v="0.28599999999999998"/>
    <n v="0"/>
    <n v="0"/>
    <n v="1"/>
    <n v="0"/>
    <n v="0"/>
    <m/>
    <n v="0"/>
    <n v="0"/>
    <n v="40409.774554340001"/>
    <n v="0"/>
    <n v="0"/>
    <m/>
    <m/>
    <m/>
    <m/>
    <m/>
  </r>
  <r>
    <x v="1"/>
    <n v="2004"/>
    <m/>
    <x v="13"/>
    <s v="Fund"/>
    <s v="USD"/>
    <x v="1"/>
    <x v="40"/>
    <s v="Asia &amp; Pacific"/>
    <s v="Mauritius"/>
    <s v="Fund"/>
    <n v="29713.069525250001"/>
    <n v="29.713069525250003"/>
    <n v="0.28599999999999998"/>
    <n v="0"/>
    <n v="0"/>
    <n v="1"/>
    <n v="0"/>
    <n v="0"/>
    <m/>
    <n v="0"/>
    <n v="0"/>
    <n v="29713.069525250001"/>
    <n v="0"/>
    <n v="0"/>
    <m/>
    <m/>
    <m/>
    <m/>
    <m/>
  </r>
  <r>
    <x v="1"/>
    <n v="2004"/>
    <m/>
    <x v="13"/>
    <s v="Fund"/>
    <s v="USD"/>
    <x v="1"/>
    <x v="41"/>
    <s v="Asia &amp; Pacific"/>
    <s v="Mauritius"/>
    <s v="Fund"/>
    <n v="39221.251773330005"/>
    <n v="39.221251773330003"/>
    <n v="0.28599999999999998"/>
    <n v="0"/>
    <n v="0"/>
    <n v="1"/>
    <n v="0"/>
    <n v="0"/>
    <m/>
    <n v="0"/>
    <n v="0"/>
    <n v="39221.251773330005"/>
    <n v="0"/>
    <n v="0"/>
    <m/>
    <m/>
    <m/>
    <m/>
    <m/>
  </r>
  <r>
    <x v="1"/>
    <n v="2004"/>
    <m/>
    <x v="13"/>
    <s v="Fund"/>
    <s v="USD"/>
    <x v="1"/>
    <x v="42"/>
    <s v="Asia &amp; Pacific"/>
    <s v="Mauritius"/>
    <s v="Fund"/>
    <n v="9508.1822480800001"/>
    <n v="9.5081822480800007"/>
    <n v="0.28599999999999998"/>
    <n v="0"/>
    <n v="1"/>
    <n v="0"/>
    <n v="0"/>
    <n v="0"/>
    <m/>
    <n v="0"/>
    <n v="9508.1822480800001"/>
    <n v="0"/>
    <n v="0"/>
    <n v="0"/>
    <m/>
    <m/>
    <m/>
    <m/>
    <m/>
  </r>
  <r>
    <x v="1"/>
    <n v="2003"/>
    <m/>
    <x v="14"/>
    <s v="Fund"/>
    <s v="USD"/>
    <x v="1"/>
    <x v="18"/>
    <s v="Africa"/>
    <s v="Mauritius"/>
    <s v="Fund"/>
    <n v="5187.1247633014091"/>
    <n v="5.1871247633014095"/>
    <n v="0.251"/>
    <n v="1"/>
    <n v="0"/>
    <n v="0"/>
    <n v="0"/>
    <n v="0"/>
    <m/>
    <n v="5187.1247633014091"/>
    <n v="0"/>
    <n v="0"/>
    <n v="0"/>
    <n v="0"/>
    <m/>
    <m/>
    <m/>
    <m/>
    <m/>
  </r>
  <r>
    <x v="1"/>
    <n v="2003"/>
    <m/>
    <x v="14"/>
    <s v="Fund"/>
    <s v="USD"/>
    <x v="1"/>
    <x v="69"/>
    <s v="Africa"/>
    <s v="Mauritius"/>
    <s v="Fund"/>
    <n v="207.48499053205634"/>
    <n v="0.20748499053205635"/>
    <n v="0.251"/>
    <n v="0"/>
    <n v="0"/>
    <n v="0"/>
    <n v="1"/>
    <n v="0"/>
    <m/>
    <n v="0"/>
    <n v="0"/>
    <n v="0"/>
    <n v="207.48499053205634"/>
    <n v="0"/>
    <m/>
    <m/>
    <m/>
    <m/>
    <m/>
  </r>
  <r>
    <x v="1"/>
    <n v="2003"/>
    <m/>
    <x v="14"/>
    <s v="Fund"/>
    <s v="USD"/>
    <x v="1"/>
    <x v="20"/>
    <s v="Africa"/>
    <s v="Mauritius"/>
    <s v="Fund"/>
    <n v="207.48499053205634"/>
    <n v="0.20748499053205635"/>
    <n v="0.251"/>
    <n v="0"/>
    <n v="1"/>
    <n v="0"/>
    <n v="0"/>
    <n v="0"/>
    <m/>
    <n v="0"/>
    <n v="207.48499053205634"/>
    <n v="0"/>
    <n v="0"/>
    <n v="0"/>
    <m/>
    <m/>
    <m/>
    <m/>
    <m/>
  </r>
  <r>
    <x v="1"/>
    <n v="2003"/>
    <m/>
    <x v="14"/>
    <s v="Fund"/>
    <s v="USD"/>
    <x v="1"/>
    <x v="70"/>
    <s v="Africa"/>
    <s v="Mauritius"/>
    <s v="Fund"/>
    <n v="207.48499053205634"/>
    <n v="0.20748499053205635"/>
    <n v="0.251"/>
    <n v="1"/>
    <n v="0"/>
    <n v="0"/>
    <n v="0"/>
    <n v="0"/>
    <m/>
    <n v="207.48499053205634"/>
    <n v="0"/>
    <n v="0"/>
    <n v="0"/>
    <n v="0"/>
    <m/>
    <m/>
    <m/>
    <m/>
    <m/>
  </r>
  <r>
    <x v="1"/>
    <n v="2003"/>
    <m/>
    <x v="14"/>
    <s v="Fund"/>
    <s v="USD"/>
    <x v="1"/>
    <x v="12"/>
    <s v="Africa"/>
    <s v="Mauritius"/>
    <s v="Fund"/>
    <n v="4870.085622918521"/>
    <n v="4.8700856229185208"/>
    <n v="0.251"/>
    <n v="1"/>
    <n v="0"/>
    <n v="0"/>
    <n v="0"/>
    <n v="0"/>
    <m/>
    <n v="4870.085622918521"/>
    <n v="0"/>
    <n v="0"/>
    <n v="0"/>
    <n v="0"/>
    <m/>
    <m/>
    <m/>
    <m/>
    <m/>
  </r>
  <r>
    <x v="1"/>
    <n v="2003"/>
    <m/>
    <x v="14"/>
    <s v="Fund"/>
    <s v="USD"/>
    <x v="1"/>
    <x v="13"/>
    <s v="Africa"/>
    <s v="Mauritius"/>
    <s v="Fund"/>
    <n v="207.48499053205634"/>
    <n v="0.20748499053205635"/>
    <n v="0.251"/>
    <n v="1"/>
    <n v="0"/>
    <n v="0"/>
    <n v="0"/>
    <n v="0"/>
    <m/>
    <n v="207.48499053205634"/>
    <n v="0"/>
    <n v="0"/>
    <n v="0"/>
    <n v="0"/>
    <m/>
    <m/>
    <m/>
    <m/>
    <m/>
  </r>
  <r>
    <x v="1"/>
    <n v="2003"/>
    <m/>
    <x v="14"/>
    <s v="Fund"/>
    <s v="USD"/>
    <x v="1"/>
    <x v="17"/>
    <s v="Africa"/>
    <s v="Mauritius"/>
    <s v="Fund"/>
    <n v="36988.859675226391"/>
    <n v="36.988859675226394"/>
    <n v="0.251"/>
    <n v="0"/>
    <n v="0"/>
    <n v="0"/>
    <n v="1"/>
    <n v="0"/>
    <m/>
    <n v="0"/>
    <n v="0"/>
    <n v="0"/>
    <n v="36988.859675226391"/>
    <n v="0"/>
    <m/>
    <m/>
    <m/>
    <m/>
    <m/>
  </r>
  <r>
    <x v="1"/>
    <n v="2003"/>
    <m/>
    <x v="14"/>
    <s v="Fund"/>
    <s v="USD"/>
    <x v="1"/>
    <x v="71"/>
    <s v="Africa"/>
    <s v="Mauritius"/>
    <s v="Fund"/>
    <n v="207.48499053205634"/>
    <n v="0.20748499053205635"/>
    <n v="0.251"/>
    <n v="0"/>
    <n v="0"/>
    <n v="1"/>
    <n v="0"/>
    <n v="0"/>
    <m/>
    <n v="0"/>
    <n v="0"/>
    <n v="207.48499053205634"/>
    <n v="0"/>
    <n v="0"/>
    <m/>
    <m/>
    <m/>
    <m/>
    <m/>
  </r>
  <r>
    <x v="1"/>
    <n v="2003"/>
    <m/>
    <x v="14"/>
    <s v="Fund"/>
    <s v="USD"/>
    <x v="1"/>
    <x v="9"/>
    <s v="Africa"/>
    <s v="Mauritius"/>
    <s v="Fund"/>
    <n v="207.48499053205634"/>
    <n v="0.20748499053205635"/>
    <n v="0.251"/>
    <n v="1"/>
    <n v="0"/>
    <n v="0"/>
    <n v="0"/>
    <n v="0"/>
    <m/>
    <n v="207.48499053205634"/>
    <n v="0"/>
    <n v="0"/>
    <n v="0"/>
    <n v="0"/>
    <m/>
    <m/>
    <m/>
    <m/>
    <m/>
  </r>
  <r>
    <x v="1"/>
    <n v="2003"/>
    <m/>
    <x v="14"/>
    <s v="Fund"/>
    <s v="USD"/>
    <x v="1"/>
    <x v="44"/>
    <s v="Africa"/>
    <s v="Mauritius"/>
    <s v="Fund"/>
    <n v="25390.954967861344"/>
    <n v="25.390954967861344"/>
    <n v="0.251"/>
    <n v="1"/>
    <n v="0"/>
    <n v="0"/>
    <n v="0"/>
    <n v="0"/>
    <m/>
    <n v="25390.954967861344"/>
    <n v="0"/>
    <n v="0"/>
    <n v="0"/>
    <n v="0"/>
    <m/>
    <m/>
    <m/>
    <m/>
    <m/>
  </r>
  <r>
    <x v="1"/>
    <n v="2003"/>
    <m/>
    <x v="15"/>
    <s v="Fund"/>
    <s v="USD"/>
    <x v="1"/>
    <x v="4"/>
    <s v="Africa"/>
    <s v="Mauritius"/>
    <s v="Fund"/>
    <n v="28154.623709130003"/>
    <n v="28.154623709130004"/>
    <n v="0.26"/>
    <n v="0"/>
    <n v="1"/>
    <n v="0"/>
    <n v="0"/>
    <n v="0"/>
    <m/>
    <n v="0"/>
    <n v="28154.623709130003"/>
    <n v="0"/>
    <n v="0"/>
    <n v="0"/>
    <m/>
    <m/>
    <m/>
    <m/>
    <m/>
  </r>
  <r>
    <x v="1"/>
    <n v="2003"/>
    <m/>
    <x v="15"/>
    <s v="Fund"/>
    <s v="USD"/>
    <x v="1"/>
    <x v="7"/>
    <s v="Africa"/>
    <s v="Mauritius"/>
    <s v="Fund"/>
    <n v="31826.96593206"/>
    <n v="31.826965932060002"/>
    <n v="0.26"/>
    <n v="0"/>
    <n v="1"/>
    <n v="0"/>
    <n v="0"/>
    <n v="0"/>
    <m/>
    <n v="0"/>
    <n v="31826.96593206"/>
    <n v="0"/>
    <n v="0"/>
    <n v="0"/>
    <m/>
    <m/>
    <m/>
    <m/>
    <m/>
  </r>
  <r>
    <x v="1"/>
    <n v="2003"/>
    <m/>
    <x v="15"/>
    <s v="Fund"/>
    <s v="USD"/>
    <x v="1"/>
    <x v="15"/>
    <s v="Africa"/>
    <s v="Mauritius"/>
    <s v="Fund"/>
    <n v="1224.11407431"/>
    <n v="1.2241140743100001"/>
    <n v="0.26"/>
    <n v="1"/>
    <n v="0"/>
    <n v="0"/>
    <n v="0"/>
    <n v="0"/>
    <m/>
    <n v="1224.11407431"/>
    <n v="0"/>
    <n v="0"/>
    <n v="0"/>
    <n v="0"/>
    <m/>
    <m/>
    <m/>
    <m/>
    <m/>
  </r>
  <r>
    <x v="1"/>
    <n v="2006"/>
    <m/>
    <x v="16"/>
    <s v="Financial Institution"/>
    <s v="USD"/>
    <x v="0"/>
    <x v="45"/>
    <s v="Africa"/>
    <s v="Mozambique"/>
    <s v="Equity"/>
    <n v="12311.215"/>
    <n v="12.311215000000001"/>
    <n v="0.2"/>
    <n v="1"/>
    <n v="0"/>
    <n v="0"/>
    <n v="0"/>
    <n v="0"/>
    <m/>
    <n v="12311.215"/>
    <n v="0"/>
    <n v="0"/>
    <n v="0"/>
    <n v="0"/>
    <m/>
    <m/>
    <m/>
    <m/>
    <m/>
  </r>
  <r>
    <x v="1"/>
    <n v="2007"/>
    <m/>
    <x v="66"/>
    <s v="Financial Institution"/>
    <s v="BDT"/>
    <x v="2"/>
    <x v="37"/>
    <s v="Asia &amp; Pacific"/>
    <s v="Bangladesh"/>
    <s v="Loan"/>
    <n v="60795.491127762602"/>
    <n v="60.795491127762602"/>
    <s v="-"/>
    <n v="1"/>
    <n v="0"/>
    <n v="0"/>
    <n v="0"/>
    <n v="0"/>
    <m/>
    <n v="60795.491127762602"/>
    <n v="0"/>
    <n v="0"/>
    <n v="0"/>
    <n v="0"/>
    <m/>
    <m/>
    <m/>
    <m/>
    <m/>
  </r>
  <r>
    <x v="1"/>
    <n v="2008"/>
    <m/>
    <x v="67"/>
    <s v="Financial Institution"/>
    <s v="USD"/>
    <x v="2"/>
    <x v="72"/>
    <s v="Africa"/>
    <s v="Cayman Islands"/>
    <s v="Loan"/>
    <n v="5557.1269667703555"/>
    <n v="5.5571269667703556"/>
    <s v="-"/>
    <n v="1"/>
    <n v="0"/>
    <n v="0"/>
    <n v="0"/>
    <n v="0"/>
    <m/>
    <n v="5557.1269667703555"/>
    <n v="0"/>
    <n v="0"/>
    <n v="0"/>
    <n v="0"/>
    <m/>
    <m/>
    <m/>
    <m/>
    <m/>
  </r>
  <r>
    <x v="1"/>
    <n v="2008"/>
    <m/>
    <x v="67"/>
    <s v="Financial Institution"/>
    <s v="USD"/>
    <x v="2"/>
    <x v="9"/>
    <s v="Africa"/>
    <s v="Cayman Islands"/>
    <s v="Loan"/>
    <n v="11940.124188048145"/>
    <n v="11.940124188048145"/>
    <s v="-"/>
    <n v="1"/>
    <n v="0"/>
    <n v="0"/>
    <n v="0"/>
    <n v="0"/>
    <m/>
    <n v="11940.124188048145"/>
    <n v="0"/>
    <n v="0"/>
    <n v="0"/>
    <n v="0"/>
    <m/>
    <m/>
    <m/>
    <m/>
    <m/>
  </r>
  <r>
    <x v="1"/>
    <n v="2008"/>
    <m/>
    <x v="67"/>
    <s v="Financial Institution"/>
    <s v="USD"/>
    <x v="2"/>
    <x v="0"/>
    <s v="Africa"/>
    <s v="Cayman Islands"/>
    <s v="Loan"/>
    <n v="17497.251154818499"/>
    <n v="17.4972511548185"/>
    <s v="-"/>
    <n v="1"/>
    <n v="0"/>
    <n v="0"/>
    <n v="0"/>
    <n v="0"/>
    <m/>
    <n v="17497.251154818499"/>
    <n v="0"/>
    <n v="0"/>
    <n v="0"/>
    <n v="0"/>
    <m/>
    <m/>
    <m/>
    <m/>
    <m/>
  </r>
  <r>
    <x v="1"/>
    <n v="2008"/>
    <m/>
    <x v="68"/>
    <s v="Renewable energy"/>
    <s v="USD"/>
    <x v="8"/>
    <x v="0"/>
    <s v="Africa"/>
    <s v="Cayman Islands"/>
    <s v="Equity"/>
    <n v="8452.2900000000009"/>
    <n v="8.4522900000000014"/>
    <n v="0.27500000000000002"/>
    <n v="1"/>
    <n v="0"/>
    <n v="0"/>
    <n v="0"/>
    <n v="0"/>
    <m/>
    <n v="8452.2900000000009"/>
    <n v="0"/>
    <n v="0"/>
    <n v="0"/>
    <n v="0"/>
    <m/>
    <m/>
    <m/>
    <m/>
    <m/>
  </r>
  <r>
    <x v="1"/>
    <n v="2008"/>
    <m/>
    <x v="68"/>
    <s v="Renewable energy"/>
    <s v="USD"/>
    <x v="8"/>
    <x v="0"/>
    <s v="Africa"/>
    <s v="Cayman Islands"/>
    <s v="Loan"/>
    <n v="20996.7"/>
    <n v="20.996700000000001"/>
    <n v="0.27500000000000002"/>
    <n v="1"/>
    <n v="0"/>
    <n v="0"/>
    <n v="0"/>
    <n v="0"/>
    <m/>
    <n v="20996.7"/>
    <n v="0"/>
    <n v="0"/>
    <n v="0"/>
    <n v="0"/>
    <m/>
    <m/>
    <m/>
    <m/>
    <m/>
  </r>
  <r>
    <x v="1"/>
    <n v="2008"/>
    <m/>
    <x v="68"/>
    <s v="Renewable energy"/>
    <s v="USD"/>
    <x v="8"/>
    <x v="0"/>
    <s v="Africa"/>
    <s v="Cayman Islands"/>
    <s v="Loan"/>
    <n v="25755.952000000001"/>
    <n v="25.755952000000001"/>
    <n v="0.27500000000000002"/>
    <n v="1"/>
    <n v="0"/>
    <n v="0"/>
    <n v="0"/>
    <n v="0"/>
    <m/>
    <n v="25755.952000000001"/>
    <n v="0"/>
    <n v="0"/>
    <n v="0"/>
    <n v="0"/>
    <m/>
    <m/>
    <m/>
    <m/>
    <m/>
  </r>
  <r>
    <x v="1"/>
    <n v="2006"/>
    <m/>
    <x v="69"/>
    <s v="Fund"/>
    <s v="EUR"/>
    <x v="1"/>
    <x v="12"/>
    <s v="Africa"/>
    <s v="Mauritius"/>
    <s v="Fund"/>
    <n v="10806.406162000001"/>
    <n v="10.806406162000002"/>
    <n v="0.14099999999999999"/>
    <n v="1"/>
    <n v="0"/>
    <n v="0"/>
    <n v="0"/>
    <n v="0"/>
    <m/>
    <n v="10806.406162000001"/>
    <n v="0"/>
    <n v="0"/>
    <n v="0"/>
    <n v="0"/>
    <m/>
    <m/>
    <m/>
    <m/>
    <m/>
  </r>
  <r>
    <x v="1"/>
    <n v="1999"/>
    <m/>
    <x v="19"/>
    <s v="Fund"/>
    <s v="USD"/>
    <x v="1"/>
    <x v="25"/>
    <s v="America"/>
    <s v="British Virgin Islands"/>
    <s v="Fund"/>
    <n v="5876.3952799999997"/>
    <n v="5.8763952799999997"/>
    <n v="0.04"/>
    <n v="0"/>
    <n v="0"/>
    <n v="0"/>
    <n v="1"/>
    <n v="0"/>
    <m/>
    <n v="0"/>
    <n v="0"/>
    <n v="0"/>
    <n v="5876.3952799999997"/>
    <n v="0"/>
    <m/>
    <m/>
    <m/>
    <m/>
    <m/>
  </r>
  <r>
    <x v="1"/>
    <n v="2008"/>
    <m/>
    <x v="70"/>
    <s v="Financial Institution"/>
    <s v="USD"/>
    <x v="0"/>
    <x v="51"/>
    <s v="Asia &amp; Pacific"/>
    <e v="#N/A"/>
    <s v="Loan"/>
    <n v="10498.35"/>
    <n v="10.49835"/>
    <s v="-"/>
    <n v="1"/>
    <n v="0"/>
    <n v="0"/>
    <n v="0"/>
    <n v="0"/>
    <m/>
    <n v="10498.35"/>
    <n v="0"/>
    <n v="0"/>
    <n v="0"/>
    <n v="0"/>
    <m/>
    <m/>
    <m/>
    <m/>
    <m/>
  </r>
  <r>
    <x v="1"/>
    <n v="2008"/>
    <m/>
    <x v="70"/>
    <s v="Financial Institution"/>
    <s v="USD"/>
    <x v="0"/>
    <x v="51"/>
    <s v="Asia &amp; Pacific"/>
    <e v="#N/A"/>
    <s v="Loan"/>
    <n v="10498.35"/>
    <n v="10.49835"/>
    <s v="-"/>
    <n v="1"/>
    <n v="0"/>
    <n v="0"/>
    <n v="0"/>
    <n v="0"/>
    <m/>
    <n v="10498.35"/>
    <n v="0"/>
    <n v="0"/>
    <n v="0"/>
    <n v="0"/>
    <m/>
    <m/>
    <m/>
    <m/>
    <m/>
  </r>
  <r>
    <x v="1"/>
    <n v="2000"/>
    <m/>
    <x v="20"/>
    <s v="Fund"/>
    <s v="USD"/>
    <x v="1"/>
    <x v="25"/>
    <s v="America"/>
    <s v="Bahamas"/>
    <s v="Fund"/>
    <n v="569.84543299999996"/>
    <n v="0.56984543300000001"/>
    <n v="0.318"/>
    <n v="0"/>
    <n v="0"/>
    <n v="0"/>
    <n v="1"/>
    <n v="0"/>
    <m/>
    <n v="0"/>
    <n v="0"/>
    <n v="0"/>
    <n v="569.84543299999996"/>
    <n v="0"/>
    <m/>
    <m/>
    <m/>
    <m/>
    <m/>
  </r>
  <r>
    <x v="1"/>
    <n v="2000"/>
    <m/>
    <x v="20"/>
    <s v="Fund"/>
    <s v="USD"/>
    <x v="1"/>
    <x v="27"/>
    <s v="America"/>
    <s v="Bahamas"/>
    <s v="Fund"/>
    <n v="3647.0107711999999"/>
    <n v="3.6470107711999997"/>
    <n v="0.318"/>
    <n v="0"/>
    <n v="0"/>
    <n v="1"/>
    <n v="0"/>
    <n v="0"/>
    <m/>
    <n v="0"/>
    <n v="0"/>
    <n v="3647.0107711999999"/>
    <n v="0"/>
    <n v="0"/>
    <m/>
    <m/>
    <m/>
    <m/>
    <m/>
  </r>
  <r>
    <x v="1"/>
    <n v="2000"/>
    <m/>
    <x v="20"/>
    <s v="Fund"/>
    <s v="USD"/>
    <x v="1"/>
    <x v="29"/>
    <s v="America"/>
    <s v="Bahamas"/>
    <s v="Fund"/>
    <n v="4330.8252907999995"/>
    <n v="4.3308252907999991"/>
    <n v="0.318"/>
    <n v="0"/>
    <n v="0"/>
    <n v="1"/>
    <n v="0"/>
    <n v="0"/>
    <m/>
    <n v="0"/>
    <n v="0"/>
    <n v="4330.8252907999995"/>
    <n v="0"/>
    <n v="0"/>
    <m/>
    <m/>
    <m/>
    <m/>
    <m/>
  </r>
  <r>
    <x v="1"/>
    <n v="2000"/>
    <m/>
    <x v="20"/>
    <s v="Fund"/>
    <s v="USD"/>
    <x v="1"/>
    <x v="30"/>
    <s v="America"/>
    <s v="Bahamas"/>
    <s v="Fund"/>
    <n v="2849.2271649999998"/>
    <n v="2.8492271649999998"/>
    <n v="0.318"/>
    <n v="0"/>
    <n v="0"/>
    <n v="1"/>
    <n v="0"/>
    <n v="0"/>
    <m/>
    <n v="0"/>
    <n v="0"/>
    <n v="2849.2271649999998"/>
    <n v="0"/>
    <n v="0"/>
    <m/>
    <m/>
    <m/>
    <m/>
    <m/>
  </r>
  <r>
    <x v="1"/>
    <n v="2007"/>
    <m/>
    <x v="21"/>
    <s v="Fund"/>
    <s v="USD"/>
    <x v="1"/>
    <x v="27"/>
    <s v="America"/>
    <s v="Bahamas"/>
    <s v="Fund"/>
    <n v="5688.2246943689997"/>
    <n v="5.6882246943689996"/>
    <n v="0.13789999999999999"/>
    <n v="0"/>
    <n v="0"/>
    <n v="1"/>
    <n v="0"/>
    <n v="0"/>
    <m/>
    <n v="0"/>
    <n v="0"/>
    <n v="5688.2246943689997"/>
    <n v="0"/>
    <n v="0"/>
    <m/>
    <m/>
    <m/>
    <m/>
    <m/>
  </r>
  <r>
    <x v="1"/>
    <n v="2007"/>
    <m/>
    <x v="21"/>
    <s v="Fund"/>
    <s v="USD"/>
    <x v="1"/>
    <x v="29"/>
    <s v="America"/>
    <s v="Bahamas"/>
    <s v="Fund"/>
    <n v="7855.167435080999"/>
    <n v="7.8551674350809986"/>
    <n v="0.13789999999999999"/>
    <n v="0"/>
    <n v="0"/>
    <n v="1"/>
    <n v="0"/>
    <n v="0"/>
    <m/>
    <n v="0"/>
    <n v="0"/>
    <n v="7855.167435080999"/>
    <n v="0"/>
    <n v="0"/>
    <m/>
    <m/>
    <m/>
    <m/>
    <m/>
  </r>
  <r>
    <x v="1"/>
    <n v="2007"/>
    <m/>
    <x v="21"/>
    <s v="Fund"/>
    <s v="USD"/>
    <x v="1"/>
    <x v="30"/>
    <s v="America"/>
    <s v="Bahamas"/>
    <s v="Fund"/>
    <n v="7855.167435080999"/>
    <n v="7.8551674350809986"/>
    <n v="0.13789999999999999"/>
    <n v="0"/>
    <n v="0"/>
    <n v="1"/>
    <n v="0"/>
    <n v="0"/>
    <m/>
    <n v="0"/>
    <n v="0"/>
    <n v="7855.167435080999"/>
    <n v="0"/>
    <n v="0"/>
    <m/>
    <m/>
    <m/>
    <m/>
    <m/>
  </r>
  <r>
    <x v="1"/>
    <n v="2007"/>
    <m/>
    <x v="21"/>
    <s v="Fund"/>
    <s v="USD"/>
    <x v="1"/>
    <x v="31"/>
    <s v="America"/>
    <s v="Bahamas"/>
    <s v="Fund"/>
    <n v="5688.2246943689997"/>
    <n v="5.6882246943689996"/>
    <n v="0.13789999999999999"/>
    <n v="0"/>
    <n v="0"/>
    <n v="0"/>
    <n v="1"/>
    <n v="0"/>
    <m/>
    <n v="0"/>
    <n v="0"/>
    <n v="0"/>
    <n v="5688.2246943689997"/>
    <n v="0"/>
    <m/>
    <m/>
    <m/>
    <m/>
    <m/>
  </r>
  <r>
    <x v="1"/>
    <n v="2008"/>
    <m/>
    <x v="71"/>
    <s v="Direct investment"/>
    <s v="SZL"/>
    <x v="13"/>
    <x v="71"/>
    <s v="Africa"/>
    <s v="Bahamas"/>
    <s v="Equity"/>
    <n v="10720"/>
    <n v="10.72"/>
    <n v="0.17100000000000001"/>
    <n v="0"/>
    <n v="0"/>
    <n v="1"/>
    <n v="0"/>
    <n v="0"/>
    <m/>
    <n v="0"/>
    <n v="0"/>
    <n v="10720"/>
    <n v="0"/>
    <n v="0"/>
    <m/>
    <m/>
    <m/>
    <m/>
    <m/>
  </r>
  <r>
    <x v="1"/>
    <n v="2008"/>
    <m/>
    <x v="71"/>
    <s v="Direct investment"/>
    <s v="SZL"/>
    <x v="13"/>
    <x v="71"/>
    <s v="Africa"/>
    <s v="Bahamas"/>
    <s v="Loan"/>
    <n v="18347.564999999999"/>
    <n v="18.347564999999999"/>
    <s v="-"/>
    <n v="0"/>
    <n v="0"/>
    <n v="1"/>
    <n v="0"/>
    <n v="0"/>
    <m/>
    <n v="0"/>
    <n v="0"/>
    <n v="18347.564999999999"/>
    <n v="0"/>
    <n v="0"/>
    <m/>
    <m/>
    <m/>
    <m/>
    <m/>
  </r>
  <r>
    <x v="1"/>
    <n v="2008"/>
    <m/>
    <x v="72"/>
    <s v="Financial Institution"/>
    <s v="USD"/>
    <x v="2"/>
    <x v="51"/>
    <s v="Asia &amp; Pacific"/>
    <e v="#N/A"/>
    <s v="Loan"/>
    <n v="3499.45"/>
    <n v="3.4994499999999999"/>
    <s v="-"/>
    <n v="1"/>
    <n v="0"/>
    <n v="0"/>
    <n v="0"/>
    <n v="0"/>
    <m/>
    <n v="3499.45"/>
    <n v="0"/>
    <n v="0"/>
    <n v="0"/>
    <n v="0"/>
    <m/>
    <m/>
    <m/>
    <m/>
    <m/>
  </r>
  <r>
    <x v="1"/>
    <n v="2005"/>
    <m/>
    <x v="73"/>
    <s v="Fund"/>
    <s v="USD"/>
    <x v="1"/>
    <x v="46"/>
    <s v="Asia &amp; Pacific"/>
    <s v="Cayman Islands"/>
    <s v="Fund"/>
    <n v="11128.70350041"/>
    <n v="11.128703500409999"/>
    <n v="0.1"/>
    <n v="0"/>
    <n v="0"/>
    <n v="1"/>
    <n v="0"/>
    <n v="0"/>
    <m/>
    <n v="0"/>
    <n v="0"/>
    <n v="11128.70350041"/>
    <n v="0"/>
    <n v="0"/>
    <m/>
    <m/>
    <m/>
    <m/>
    <m/>
  </r>
  <r>
    <x v="1"/>
    <n v="2004"/>
    <m/>
    <x v="74"/>
    <s v="Financial Institution"/>
    <s v="USD"/>
    <x v="0"/>
    <x v="47"/>
    <s v="America"/>
    <s v="Bahamas"/>
    <s v="Equity"/>
    <n v="2517.6499508357911"/>
    <n v="2.517649950835791"/>
    <n v="9.2999999999999999E-2"/>
    <n v="0"/>
    <n v="0"/>
    <n v="0"/>
    <n v="1"/>
    <n v="0"/>
    <m/>
    <n v="0"/>
    <n v="0"/>
    <n v="0"/>
    <n v="2517.6499508357911"/>
    <n v="0"/>
    <m/>
    <m/>
    <m/>
    <m/>
    <m/>
  </r>
  <r>
    <x v="1"/>
    <n v="2004"/>
    <m/>
    <x v="74"/>
    <s v="Financial Institution"/>
    <s v="USD"/>
    <x v="0"/>
    <x v="73"/>
    <s v="America"/>
    <s v="Bahamas"/>
    <s v="Equity"/>
    <n v="1279.2936742051786"/>
    <n v="1.2792936742051786"/>
    <n v="9.2999999999999999E-2"/>
    <n v="0"/>
    <n v="0"/>
    <n v="0"/>
    <n v="1"/>
    <n v="0"/>
    <m/>
    <n v="0"/>
    <n v="0"/>
    <n v="0"/>
    <n v="1279.2936742051786"/>
    <n v="0"/>
    <m/>
    <m/>
    <m/>
    <m/>
    <m/>
  </r>
  <r>
    <x v="1"/>
    <n v="2004"/>
    <m/>
    <x v="74"/>
    <s v="Financial Institution"/>
    <s v="USD"/>
    <x v="0"/>
    <x v="24"/>
    <s v="America"/>
    <s v="Bahamas"/>
    <s v="Equity"/>
    <n v="1150.0850131104555"/>
    <n v="1.1500850131104554"/>
    <n v="9.2999999999999999E-2"/>
    <n v="0"/>
    <n v="0"/>
    <n v="0"/>
    <n v="1"/>
    <n v="0"/>
    <m/>
    <n v="0"/>
    <n v="0"/>
    <n v="0"/>
    <n v="1150.0850131104555"/>
    <n v="0"/>
    <m/>
    <m/>
    <m/>
    <m/>
    <m/>
  </r>
  <r>
    <x v="1"/>
    <n v="2004"/>
    <m/>
    <x v="74"/>
    <s v="Financial Institution"/>
    <s v="USD"/>
    <x v="0"/>
    <x v="33"/>
    <s v="America"/>
    <s v="Bahamas"/>
    <s v="Equity"/>
    <n v="2840.0319567354964"/>
    <n v="2.8400319567354964"/>
    <n v="9.2999999999999999E-2"/>
    <n v="0"/>
    <n v="0"/>
    <n v="1"/>
    <n v="0"/>
    <n v="0"/>
    <m/>
    <n v="0"/>
    <n v="0"/>
    <n v="2840.0319567354964"/>
    <n v="0"/>
    <n v="0"/>
    <m/>
    <m/>
    <m/>
    <m/>
    <m/>
  </r>
  <r>
    <x v="1"/>
    <n v="2004"/>
    <m/>
    <x v="74"/>
    <s v="Financial Institution"/>
    <s v="USD"/>
    <x v="0"/>
    <x v="48"/>
    <s v="America"/>
    <s v="Bahamas"/>
    <s v="Equity"/>
    <n v="3477.1202064896752"/>
    <n v="3.4771202064896753"/>
    <n v="9.2999999999999999E-2"/>
    <n v="0"/>
    <n v="0"/>
    <n v="0"/>
    <n v="1"/>
    <n v="0"/>
    <m/>
    <n v="0"/>
    <n v="0"/>
    <n v="0"/>
    <n v="3477.1202064896752"/>
    <n v="0"/>
    <m/>
    <m/>
    <m/>
    <m/>
    <m/>
  </r>
  <r>
    <x v="1"/>
    <n v="2004"/>
    <m/>
    <x v="74"/>
    <s v="Financial Institution"/>
    <s v="USD"/>
    <x v="0"/>
    <x v="34"/>
    <s v="America"/>
    <s v="Bahamas"/>
    <s v="Equity"/>
    <n v="2430.6579809898394"/>
    <n v="2.4306579809898392"/>
    <n v="9.2999999999999999E-2"/>
    <n v="0"/>
    <n v="0"/>
    <n v="1"/>
    <n v="0"/>
    <n v="0"/>
    <m/>
    <n v="0"/>
    <n v="0"/>
    <n v="2430.6579809898394"/>
    <n v="0"/>
    <n v="0"/>
    <m/>
    <m/>
    <m/>
    <m/>
    <m/>
  </r>
  <r>
    <x v="1"/>
    <n v="2004"/>
    <m/>
    <x v="74"/>
    <s v="Financial Institution"/>
    <s v="USD"/>
    <x v="0"/>
    <x v="26"/>
    <s v="America"/>
    <s v="Bahamas"/>
    <s v="Equity"/>
    <n v="4556.8440675188458"/>
    <n v="4.5568440675188455"/>
    <n v="9.2999999999999999E-2"/>
    <n v="0"/>
    <n v="0"/>
    <n v="1"/>
    <n v="0"/>
    <n v="0"/>
    <m/>
    <n v="0"/>
    <n v="0"/>
    <n v="4556.8440675188458"/>
    <n v="0"/>
    <n v="0"/>
    <m/>
    <m/>
    <m/>
    <m/>
    <m/>
  </r>
  <r>
    <x v="1"/>
    <n v="2004"/>
    <m/>
    <x v="74"/>
    <s v="Financial Institution"/>
    <s v="USD"/>
    <x v="0"/>
    <x v="35"/>
    <s v="America"/>
    <s v="Bahamas"/>
    <s v="Equity"/>
    <n v="2410.1892822025566"/>
    <n v="2.4101892822025563"/>
    <n v="9.2999999999999999E-2"/>
    <n v="0"/>
    <n v="0"/>
    <n v="1"/>
    <n v="0"/>
    <n v="0"/>
    <m/>
    <n v="0"/>
    <n v="0"/>
    <n v="2410.1892822025566"/>
    <n v="0"/>
    <n v="0"/>
    <m/>
    <m/>
    <m/>
    <m/>
    <m/>
  </r>
  <r>
    <x v="1"/>
    <n v="2004"/>
    <m/>
    <x v="74"/>
    <s v="Financial Institution"/>
    <s v="USD"/>
    <x v="0"/>
    <x v="27"/>
    <s v="America"/>
    <s v="Bahamas"/>
    <s v="Equity"/>
    <n v="308.30977548344805"/>
    <n v="0.30830977548344807"/>
    <n v="9.2999999999999999E-2"/>
    <n v="0"/>
    <n v="0"/>
    <n v="1"/>
    <n v="0"/>
    <n v="0"/>
    <m/>
    <n v="0"/>
    <n v="0"/>
    <n v="308.30977548344805"/>
    <n v="0"/>
    <n v="0"/>
    <m/>
    <m/>
    <m/>
    <m/>
    <m/>
  </r>
  <r>
    <x v="1"/>
    <n v="2004"/>
    <m/>
    <x v="74"/>
    <s v="Financial Institution"/>
    <s v="USD"/>
    <x v="0"/>
    <x v="28"/>
    <s v="America"/>
    <s v="Bahamas"/>
    <s v="Equity"/>
    <n v="2856.6627745001638"/>
    <n v="2.8566627745001636"/>
    <n v="9.2999999999999999E-2"/>
    <n v="0"/>
    <n v="0"/>
    <n v="1"/>
    <n v="0"/>
    <n v="0"/>
    <m/>
    <n v="0"/>
    <n v="0"/>
    <n v="2856.6627745001638"/>
    <n v="0"/>
    <n v="0"/>
    <m/>
    <m/>
    <m/>
    <m/>
    <m/>
  </r>
  <r>
    <x v="1"/>
    <n v="2004"/>
    <m/>
    <x v="74"/>
    <s v="Financial Institution"/>
    <s v="USD"/>
    <x v="0"/>
    <x v="29"/>
    <s v="America"/>
    <s v="Bahamas"/>
    <s v="Equity"/>
    <n v="2446.0095050803016"/>
    <n v="2.4460095050803017"/>
    <n v="9.2999999999999999E-2"/>
    <n v="0"/>
    <n v="0"/>
    <n v="1"/>
    <n v="0"/>
    <n v="0"/>
    <m/>
    <n v="0"/>
    <n v="0"/>
    <n v="2446.0095050803016"/>
    <n v="0"/>
    <n v="0"/>
    <m/>
    <m/>
    <m/>
    <m/>
    <m/>
  </r>
  <r>
    <x v="1"/>
    <n v="2004"/>
    <m/>
    <x v="74"/>
    <s v="Financial Institution"/>
    <s v="USD"/>
    <x v="0"/>
    <x v="49"/>
    <s v="America"/>
    <s v="Bahamas"/>
    <s v="Equity"/>
    <n v="1918.9405113077678"/>
    <n v="1.9189405113077678"/>
    <n v="9.2999999999999999E-2"/>
    <n v="0"/>
    <n v="0"/>
    <n v="0"/>
    <n v="1"/>
    <n v="0"/>
    <m/>
    <n v="0"/>
    <n v="0"/>
    <n v="0"/>
    <n v="1918.9405113077678"/>
    <n v="0"/>
    <m/>
    <m/>
    <m/>
    <m/>
    <m/>
  </r>
  <r>
    <x v="1"/>
    <n v="2004"/>
    <m/>
    <x v="74"/>
    <s v="Financial Institution"/>
    <s v="USD"/>
    <x v="0"/>
    <x v="31"/>
    <s v="America"/>
    <s v="Bahamas"/>
    <s v="Equity"/>
    <n v="959.4702556538839"/>
    <n v="0.95947025565388389"/>
    <n v="9.2999999999999999E-2"/>
    <n v="0"/>
    <n v="0"/>
    <n v="0"/>
    <n v="1"/>
    <n v="0"/>
    <m/>
    <n v="0"/>
    <n v="0"/>
    <n v="0"/>
    <n v="959.4702556538839"/>
    <n v="0"/>
    <m/>
    <m/>
    <m/>
    <m/>
    <m/>
  </r>
  <r>
    <x v="1"/>
    <n v="2004"/>
    <m/>
    <x v="74"/>
    <s v="Financial Institution"/>
    <s v="USD"/>
    <x v="0"/>
    <x v="36"/>
    <s v="America"/>
    <s v="Bahamas"/>
    <s v="Equity"/>
    <n v="634.52966240576859"/>
    <n v="0.63452966240576858"/>
    <n v="9.2999999999999999E-2"/>
    <n v="0"/>
    <n v="0"/>
    <n v="1"/>
    <n v="0"/>
    <n v="0"/>
    <m/>
    <n v="0"/>
    <n v="0"/>
    <n v="634.52966240576859"/>
    <n v="0"/>
    <n v="0"/>
    <m/>
    <m/>
    <m/>
    <m/>
    <m/>
  </r>
  <r>
    <x v="1"/>
    <n v="2004"/>
    <m/>
    <x v="74"/>
    <s v="Financial Institution"/>
    <s v="USD"/>
    <x v="0"/>
    <x v="74"/>
    <s v="America"/>
    <s v="Bahamas"/>
    <s v="Equity"/>
    <n v="1151.3643067846608"/>
    <n v="1.1513643067846608"/>
    <n v="9.2999999999999999E-2"/>
    <n v="0"/>
    <n v="0"/>
    <n v="0"/>
    <n v="1"/>
    <n v="0"/>
    <m/>
    <n v="0"/>
    <n v="0"/>
    <n v="0"/>
    <n v="1151.3643067846608"/>
    <n v="0"/>
    <m/>
    <m/>
    <m/>
    <m/>
    <m/>
  </r>
  <r>
    <x v="1"/>
    <n v="2004"/>
    <m/>
    <x v="74"/>
    <s v="Financial Institution"/>
    <s v="USD"/>
    <x v="0"/>
    <x v="50"/>
    <s v="America"/>
    <s v="Bahamas"/>
    <s v="Equity"/>
    <n v="287.8410766961652"/>
    <n v="0.28784107669616521"/>
    <n v="9.2999999999999999E-2"/>
    <n v="0"/>
    <n v="0"/>
    <n v="0"/>
    <n v="1"/>
    <n v="0"/>
    <m/>
    <n v="0"/>
    <n v="0"/>
    <n v="0"/>
    <n v="287.8410766961652"/>
    <n v="0"/>
    <m/>
    <m/>
    <m/>
    <m/>
    <m/>
  </r>
  <r>
    <x v="1"/>
    <n v="2008"/>
    <m/>
    <x v="74"/>
    <s v="Financial Institution"/>
    <s v="USD"/>
    <x v="0"/>
    <x v="47"/>
    <s v="America"/>
    <s v="Bahamas"/>
    <s v="Loan"/>
    <n v="5643.1642084562427"/>
    <n v="5.643164208456243"/>
    <s v="-"/>
    <n v="0"/>
    <n v="0"/>
    <n v="0"/>
    <n v="1"/>
    <n v="0"/>
    <m/>
    <n v="0"/>
    <n v="0"/>
    <n v="0"/>
    <n v="5643.1642084562427"/>
    <n v="0"/>
    <m/>
    <m/>
    <m/>
    <m/>
    <m/>
  </r>
  <r>
    <x v="1"/>
    <n v="2008"/>
    <m/>
    <x v="74"/>
    <s v="Financial Institution"/>
    <s v="USD"/>
    <x v="0"/>
    <x v="73"/>
    <s v="America"/>
    <s v="Bahamas"/>
    <s v="Loan"/>
    <n v="2867.4614880367089"/>
    <n v="2.8674614880367089"/>
    <s v="-"/>
    <n v="0"/>
    <n v="0"/>
    <n v="0"/>
    <n v="1"/>
    <n v="0"/>
    <m/>
    <n v="0"/>
    <n v="0"/>
    <n v="0"/>
    <n v="2867.4614880367089"/>
    <n v="0"/>
    <m/>
    <m/>
    <m/>
    <m/>
    <m/>
  </r>
  <r>
    <x v="1"/>
    <n v="2008"/>
    <m/>
    <x v="74"/>
    <s v="Financial Institution"/>
    <s v="USD"/>
    <x v="0"/>
    <x v="24"/>
    <s v="America"/>
    <s v="Bahamas"/>
    <s v="Loan"/>
    <n v="2577.8478777450014"/>
    <n v="2.5778478777450013"/>
    <s v="-"/>
    <n v="0"/>
    <n v="0"/>
    <n v="0"/>
    <n v="1"/>
    <n v="0"/>
    <m/>
    <n v="0"/>
    <n v="0"/>
    <n v="0"/>
    <n v="2577.8478777450014"/>
    <n v="0"/>
    <m/>
    <m/>
    <m/>
    <m/>
    <m/>
  </r>
  <r>
    <x v="1"/>
    <n v="2008"/>
    <m/>
    <x v="74"/>
    <s v="Financial Institution"/>
    <s v="USD"/>
    <x v="0"/>
    <x v="33"/>
    <s v="America"/>
    <s v="Bahamas"/>
    <s v="Loan"/>
    <n v="6365.7645034414945"/>
    <n v="6.3657645034414942"/>
    <s v="-"/>
    <n v="0"/>
    <n v="0"/>
    <n v="1"/>
    <n v="0"/>
    <n v="0"/>
    <m/>
    <n v="0"/>
    <n v="0"/>
    <n v="6365.7645034414945"/>
    <n v="0"/>
    <n v="0"/>
    <m/>
    <m/>
    <m/>
    <m/>
    <m/>
  </r>
  <r>
    <x v="1"/>
    <n v="2008"/>
    <m/>
    <x v="74"/>
    <s v="Financial Institution"/>
    <s v="USD"/>
    <x v="0"/>
    <x v="48"/>
    <s v="America"/>
    <s v="Bahamas"/>
    <s v="Loan"/>
    <n v="7793.7603244837746"/>
    <n v="7.7937603244837748"/>
    <s v="-"/>
    <n v="0"/>
    <n v="0"/>
    <n v="0"/>
    <n v="1"/>
    <n v="0"/>
    <m/>
    <n v="0"/>
    <n v="0"/>
    <n v="0"/>
    <n v="7793.7603244837746"/>
    <n v="0"/>
    <m/>
    <m/>
    <m/>
    <m/>
    <m/>
  </r>
  <r>
    <x v="1"/>
    <n v="2008"/>
    <m/>
    <x v="74"/>
    <s v="Financial Institution"/>
    <s v="USD"/>
    <x v="0"/>
    <x v="34"/>
    <s v="America"/>
    <s v="Bahamas"/>
    <s v="Loan"/>
    <n v="5448.1768272697473"/>
    <n v="5.4481768272697471"/>
    <s v="-"/>
    <n v="0"/>
    <n v="0"/>
    <n v="1"/>
    <n v="0"/>
    <n v="0"/>
    <m/>
    <n v="0"/>
    <n v="0"/>
    <n v="5448.1768272697473"/>
    <n v="0"/>
    <n v="0"/>
    <m/>
    <m/>
    <m/>
    <m/>
    <m/>
  </r>
  <r>
    <x v="1"/>
    <n v="2008"/>
    <m/>
    <x v="74"/>
    <s v="Financial Institution"/>
    <s v="USD"/>
    <x v="0"/>
    <x v="26"/>
    <s v="America"/>
    <s v="Bahamas"/>
    <s v="Loan"/>
    <n v="10213.897820386757"/>
    <n v="10.213897820386757"/>
    <s v="-"/>
    <n v="0"/>
    <n v="0"/>
    <n v="1"/>
    <n v="0"/>
    <n v="0"/>
    <m/>
    <n v="0"/>
    <n v="0"/>
    <n v="10213.897820386757"/>
    <n v="0"/>
    <n v="0"/>
    <m/>
    <m/>
    <m/>
    <m/>
    <m/>
  </r>
  <r>
    <x v="1"/>
    <n v="2008"/>
    <m/>
    <x v="74"/>
    <s v="Financial Institution"/>
    <s v="USD"/>
    <x v="0"/>
    <x v="35"/>
    <s v="America"/>
    <s v="Bahamas"/>
    <s v="Loan"/>
    <n v="5402.2974434611606"/>
    <n v="5.4022974434611601"/>
    <s v="-"/>
    <n v="0"/>
    <n v="0"/>
    <n v="1"/>
    <n v="0"/>
    <n v="0"/>
    <m/>
    <n v="0"/>
    <n v="0"/>
    <n v="5402.2974434611606"/>
    <n v="0"/>
    <n v="0"/>
    <m/>
    <m/>
    <m/>
    <m/>
    <m/>
  </r>
  <r>
    <x v="1"/>
    <n v="2008"/>
    <m/>
    <x v="74"/>
    <s v="Financial Institution"/>
    <s v="USD"/>
    <x v="0"/>
    <x v="27"/>
    <s v="America"/>
    <s v="Bahamas"/>
    <s v="Loan"/>
    <n v="691.05821861684694"/>
    <n v="0.69105821861684691"/>
    <s v="-"/>
    <n v="0"/>
    <n v="0"/>
    <n v="1"/>
    <n v="0"/>
    <n v="0"/>
    <m/>
    <n v="0"/>
    <n v="0"/>
    <n v="691.05821861684694"/>
    <n v="0"/>
    <n v="0"/>
    <m/>
    <m/>
    <m/>
    <m/>
    <m/>
  </r>
  <r>
    <x v="1"/>
    <n v="2008"/>
    <m/>
    <x v="74"/>
    <s v="Financial Institution"/>
    <s v="USD"/>
    <x v="0"/>
    <x v="28"/>
    <s v="America"/>
    <s v="Bahamas"/>
    <s v="Loan"/>
    <n v="6403.0415027859717"/>
    <n v="6.403041502785972"/>
    <s v="-"/>
    <n v="0"/>
    <n v="0"/>
    <n v="1"/>
    <n v="0"/>
    <n v="0"/>
    <m/>
    <n v="0"/>
    <n v="0"/>
    <n v="6403.0415027859717"/>
    <n v="0"/>
    <n v="0"/>
    <m/>
    <m/>
    <m/>
    <m/>
    <m/>
  </r>
  <r>
    <x v="1"/>
    <n v="2008"/>
    <m/>
    <x v="74"/>
    <s v="Financial Institution"/>
    <s v="USD"/>
    <x v="0"/>
    <x v="29"/>
    <s v="America"/>
    <s v="Bahamas"/>
    <s v="Loan"/>
    <n v="5482.586365126188"/>
    <n v="5.4825863651261884"/>
    <s v="-"/>
    <n v="0"/>
    <n v="0"/>
    <n v="1"/>
    <n v="0"/>
    <n v="0"/>
    <m/>
    <n v="0"/>
    <n v="0"/>
    <n v="5482.586365126188"/>
    <n v="0"/>
    <n v="0"/>
    <m/>
    <m/>
    <m/>
    <m/>
    <m/>
  </r>
  <r>
    <x v="1"/>
    <n v="2008"/>
    <m/>
    <x v="74"/>
    <s v="Financial Institution"/>
    <s v="USD"/>
    <x v="0"/>
    <x v="49"/>
    <s v="America"/>
    <s v="Bahamas"/>
    <s v="Loan"/>
    <n v="4301.1922320550639"/>
    <n v="4.3011922320550635"/>
    <s v="-"/>
    <n v="0"/>
    <n v="0"/>
    <n v="0"/>
    <n v="1"/>
    <n v="0"/>
    <m/>
    <n v="0"/>
    <n v="0"/>
    <n v="0"/>
    <n v="4301.1922320550639"/>
    <n v="0"/>
    <m/>
    <m/>
    <m/>
    <m/>
    <m/>
  </r>
  <r>
    <x v="1"/>
    <n v="2008"/>
    <m/>
    <x v="74"/>
    <s v="Financial Institution"/>
    <s v="USD"/>
    <x v="0"/>
    <x v="31"/>
    <s v="America"/>
    <s v="Bahamas"/>
    <s v="Loan"/>
    <n v="2150.5961160275319"/>
    <n v="2.1505961160275318"/>
    <s v="-"/>
    <n v="0"/>
    <n v="0"/>
    <n v="0"/>
    <n v="1"/>
    <n v="0"/>
    <m/>
    <n v="0"/>
    <n v="0"/>
    <n v="0"/>
    <n v="2150.5961160275319"/>
    <n v="0"/>
    <m/>
    <m/>
    <m/>
    <m/>
    <m/>
  </r>
  <r>
    <x v="1"/>
    <n v="2008"/>
    <m/>
    <x v="74"/>
    <s v="Financial Institution"/>
    <s v="USD"/>
    <x v="0"/>
    <x v="36"/>
    <s v="America"/>
    <s v="Bahamas"/>
    <s v="Loan"/>
    <n v="1422.2608980662078"/>
    <n v="1.4222608980662077"/>
    <s v="-"/>
    <n v="0"/>
    <n v="0"/>
    <n v="1"/>
    <n v="0"/>
    <n v="0"/>
    <m/>
    <n v="0"/>
    <n v="0"/>
    <n v="1422.2608980662078"/>
    <n v="0"/>
    <n v="0"/>
    <m/>
    <m/>
    <m/>
    <m/>
    <m/>
  </r>
  <r>
    <x v="1"/>
    <n v="2008"/>
    <m/>
    <x v="74"/>
    <s v="Financial Institution"/>
    <s v="USD"/>
    <x v="0"/>
    <x v="74"/>
    <s v="America"/>
    <s v="Bahamas"/>
    <s v="Loan"/>
    <n v="2580.7153392330383"/>
    <n v="2.5807153392330382"/>
    <s v="-"/>
    <n v="0"/>
    <n v="0"/>
    <n v="0"/>
    <n v="1"/>
    <n v="0"/>
    <m/>
    <n v="0"/>
    <n v="0"/>
    <n v="0"/>
    <n v="2580.7153392330383"/>
    <n v="0"/>
    <m/>
    <m/>
    <m/>
    <m/>
    <m/>
  </r>
  <r>
    <x v="1"/>
    <n v="2008"/>
    <m/>
    <x v="74"/>
    <s v="Financial Institution"/>
    <s v="USD"/>
    <x v="0"/>
    <x v="50"/>
    <s v="America"/>
    <s v="Bahamas"/>
    <s v="Loan"/>
    <n v="645.17883480825958"/>
    <n v="0.64517883480825955"/>
    <s v="-"/>
    <n v="0"/>
    <n v="0"/>
    <n v="0"/>
    <n v="1"/>
    <n v="0"/>
    <m/>
    <n v="0"/>
    <n v="0"/>
    <n v="0"/>
    <n v="645.17883480825958"/>
    <n v="0"/>
    <m/>
    <m/>
    <m/>
    <m/>
    <m/>
  </r>
  <r>
    <x v="1"/>
    <n v="2008"/>
    <m/>
    <x v="75"/>
    <s v="Balkan Trustfund"/>
    <s v="EUR"/>
    <x v="0"/>
    <x v="75"/>
    <s v="Europe"/>
    <s v="N/A"/>
    <s v="Loan"/>
    <n v="7892"/>
    <n v="7.8920000000000003"/>
    <s v="-"/>
    <n v="0"/>
    <n v="0"/>
    <n v="0"/>
    <n v="1"/>
    <n v="0"/>
    <m/>
    <n v="0"/>
    <n v="0"/>
    <n v="0"/>
    <n v="7892"/>
    <n v="0"/>
    <m/>
    <m/>
    <m/>
    <m/>
    <m/>
  </r>
  <r>
    <x v="1"/>
    <n v="2004"/>
    <m/>
    <x v="76"/>
    <s v="Financial Institution"/>
    <s v="UGS"/>
    <x v="0"/>
    <x v="0"/>
    <s v="Africa"/>
    <s v="Bahamas"/>
    <s v="Equity"/>
    <n v="17606.666690000002"/>
    <n v="17.606666690000001"/>
    <n v="0.1"/>
    <n v="1"/>
    <n v="0"/>
    <n v="0"/>
    <n v="0"/>
    <n v="0"/>
    <m/>
    <n v="17606.666690000002"/>
    <n v="0"/>
    <n v="0"/>
    <n v="0"/>
    <n v="0"/>
    <m/>
    <m/>
    <m/>
    <m/>
    <m/>
  </r>
  <r>
    <x v="1"/>
    <n v="2007"/>
    <m/>
    <x v="77"/>
    <s v="Financial Institution"/>
    <s v="USD"/>
    <x v="0"/>
    <x v="0"/>
    <s v="Africa"/>
    <s v="Bahamas"/>
    <s v="Mezzanine"/>
    <n v="20996.7"/>
    <n v="20.996700000000001"/>
    <s v="-"/>
    <n v="1"/>
    <n v="0"/>
    <n v="0"/>
    <n v="0"/>
    <n v="0"/>
    <m/>
    <n v="20996.7"/>
    <n v="0"/>
    <n v="0"/>
    <n v="0"/>
    <n v="0"/>
    <m/>
    <m/>
    <m/>
    <m/>
    <m/>
  </r>
  <r>
    <x v="1"/>
    <n v="2008"/>
    <m/>
    <x v="78"/>
    <s v="Financial Institution"/>
    <s v="KES"/>
    <x v="2"/>
    <x v="20"/>
    <s v="Africa"/>
    <s v="Kenya"/>
    <s v="Equity"/>
    <n v="23086.5896015"/>
    <n v="23.086589601499998"/>
    <n v="3.0000000000000001E-3"/>
    <n v="0"/>
    <n v="1"/>
    <n v="0"/>
    <n v="0"/>
    <n v="0"/>
    <m/>
    <n v="0"/>
    <n v="23086.5896015"/>
    <n v="0"/>
    <n v="0"/>
    <n v="0"/>
    <m/>
    <m/>
    <m/>
    <m/>
    <m/>
  </r>
  <r>
    <x v="1"/>
    <n v="2008"/>
    <m/>
    <x v="79"/>
    <s v="Direct investment"/>
    <s v="NOK"/>
    <x v="6"/>
    <x v="20"/>
    <s v="Africa"/>
    <s v="Norway"/>
    <s v="Loan"/>
    <n v="2500"/>
    <n v="2.5"/>
    <s v="-"/>
    <n v="1"/>
    <n v="0"/>
    <n v="0"/>
    <n v="0"/>
    <n v="0"/>
    <m/>
    <n v="2500"/>
    <n v="0"/>
    <n v="0"/>
    <n v="0"/>
    <n v="0"/>
    <m/>
    <m/>
    <m/>
    <m/>
    <m/>
  </r>
  <r>
    <x v="1"/>
    <n v="2006"/>
    <m/>
    <x v="25"/>
    <s v="Direct investment"/>
    <s v="EUR"/>
    <x v="1"/>
    <x v="20"/>
    <s v="Africa"/>
    <s v="Various"/>
    <s v="Fund"/>
    <n v="86.437286400000005"/>
    <n v="8.6437286400000007E-2"/>
    <n v="8.3000000000000004E-2"/>
    <n v="0"/>
    <n v="1"/>
    <n v="0"/>
    <n v="0"/>
    <n v="0"/>
    <m/>
    <n v="0"/>
    <n v="86.437286400000005"/>
    <n v="0"/>
    <n v="0"/>
    <n v="0"/>
    <m/>
    <m/>
    <m/>
    <m/>
    <m/>
  </r>
  <r>
    <x v="1"/>
    <n v="2006"/>
    <m/>
    <x v="25"/>
    <s v="Direct investment"/>
    <s v="EUR"/>
    <x v="1"/>
    <x v="43"/>
    <s v="Africa"/>
    <s v="Various"/>
    <s v="Fund"/>
    <n v="2.8760255999999997"/>
    <n v="2.8760255999999997E-3"/>
    <n v="8.3000000000000004E-2"/>
    <n v="0"/>
    <n v="0"/>
    <n v="0"/>
    <n v="1"/>
    <n v="0"/>
    <m/>
    <n v="0"/>
    <n v="0"/>
    <n v="0"/>
    <n v="2.8760255999999997"/>
    <n v="0"/>
    <m/>
    <m/>
    <m/>
    <m/>
    <m/>
  </r>
  <r>
    <x v="1"/>
    <n v="2006"/>
    <m/>
    <x v="25"/>
    <s v="Direct investment"/>
    <s v="EUR"/>
    <x v="1"/>
    <x v="14"/>
    <s v="Africa"/>
    <s v="Various"/>
    <s v="Fund"/>
    <n v="10.4280384"/>
    <n v="1.0428038400000001E-2"/>
    <n v="8.3000000000000004E-2"/>
    <n v="1"/>
    <n v="0"/>
    <n v="0"/>
    <n v="0"/>
    <n v="0"/>
    <m/>
    <n v="10.4280384"/>
    <n v="0"/>
    <n v="0"/>
    <n v="0"/>
    <n v="0"/>
    <m/>
    <m/>
    <m/>
    <m/>
    <m/>
  </r>
  <r>
    <x v="1"/>
    <n v="2006"/>
    <m/>
    <x v="25"/>
    <s v="Direct investment"/>
    <s v="EUR"/>
    <x v="1"/>
    <x v="15"/>
    <s v="Africa"/>
    <s v="Various"/>
    <s v="Fund"/>
    <n v="40.812172799999999"/>
    <n v="4.0812172799999998E-2"/>
    <n v="8.3000000000000004E-2"/>
    <n v="1"/>
    <n v="0"/>
    <n v="0"/>
    <n v="0"/>
    <n v="0"/>
    <m/>
    <n v="40.812172799999999"/>
    <n v="0"/>
    <n v="0"/>
    <n v="0"/>
    <n v="0"/>
    <m/>
    <m/>
    <m/>
    <m/>
    <m/>
  </r>
  <r>
    <x v="1"/>
    <n v="2006"/>
    <m/>
    <x v="25"/>
    <s v="Direct investment"/>
    <s v="EUR"/>
    <x v="1"/>
    <x v="9"/>
    <s v="Africa"/>
    <s v="Various"/>
    <s v="Fund"/>
    <n v="55.094476800000002"/>
    <n v="5.50944768E-2"/>
    <n v="8.3000000000000004E-2"/>
    <n v="1"/>
    <n v="0"/>
    <n v="0"/>
    <n v="0"/>
    <n v="0"/>
    <m/>
    <n v="55.094476800000002"/>
    <n v="0"/>
    <n v="0"/>
    <n v="0"/>
    <n v="0"/>
    <m/>
    <m/>
    <m/>
    <m/>
    <m/>
  </r>
  <r>
    <x v="1"/>
    <n v="2006"/>
    <m/>
    <x v="25"/>
    <s v="Direct investment"/>
    <s v="EUR"/>
    <x v="1"/>
    <x v="20"/>
    <s v="Africa"/>
    <s v="Various"/>
    <s v="Fund"/>
    <n v="21816.895690423"/>
    <n v="21.816895690422999"/>
    <n v="8.3000000000000004E-2"/>
    <n v="0"/>
    <n v="1"/>
    <n v="0"/>
    <n v="0"/>
    <n v="0"/>
    <m/>
    <n v="0"/>
    <n v="21816.895690423"/>
    <n v="0"/>
    <n v="0"/>
    <n v="0"/>
    <m/>
    <m/>
    <m/>
    <m/>
    <m/>
  </r>
  <r>
    <x v="1"/>
    <n v="2006"/>
    <m/>
    <x v="25"/>
    <s v="Direct investment"/>
    <s v="EUR"/>
    <x v="1"/>
    <x v="43"/>
    <s v="Africa"/>
    <s v="Various"/>
    <s v="Fund"/>
    <n v="725.9130073545"/>
    <n v="0.72591300735450004"/>
    <n v="8.3000000000000004E-2"/>
    <n v="0"/>
    <n v="0"/>
    <n v="0"/>
    <n v="1"/>
    <n v="0"/>
    <m/>
    <n v="0"/>
    <n v="0"/>
    <n v="0"/>
    <n v="725.9130073545"/>
    <n v="0"/>
    <m/>
    <m/>
    <m/>
    <m/>
    <m/>
  </r>
  <r>
    <x v="1"/>
    <n v="2006"/>
    <m/>
    <x v="25"/>
    <s v="Direct investment"/>
    <s v="EUR"/>
    <x v="1"/>
    <x v="14"/>
    <s v="Africa"/>
    <s v="Various"/>
    <s v="Fund"/>
    <n v="2632.0519246254999"/>
    <n v="2.6320519246254999"/>
    <n v="8.3000000000000004E-2"/>
    <n v="1"/>
    <n v="0"/>
    <n v="0"/>
    <n v="0"/>
    <n v="0"/>
    <m/>
    <n v="2632.0519246254999"/>
    <n v="0"/>
    <n v="0"/>
    <n v="0"/>
    <n v="0"/>
    <m/>
    <m/>
    <m/>
    <m/>
    <m/>
  </r>
  <r>
    <x v="1"/>
    <n v="2006"/>
    <m/>
    <x v="25"/>
    <s v="Direct investment"/>
    <s v="EUR"/>
    <x v="1"/>
    <x v="15"/>
    <s v="Africa"/>
    <s v="Various"/>
    <s v="Fund"/>
    <n v="10301.051247220999"/>
    <n v="10.301051247220999"/>
    <n v="8.3000000000000004E-2"/>
    <n v="1"/>
    <n v="0"/>
    <n v="0"/>
    <n v="0"/>
    <n v="0"/>
    <m/>
    <n v="10301.051247220999"/>
    <n v="0"/>
    <n v="0"/>
    <n v="0"/>
    <n v="0"/>
    <m/>
    <m/>
    <m/>
    <m/>
    <m/>
  </r>
  <r>
    <x v="1"/>
    <n v="2006"/>
    <m/>
    <x v="25"/>
    <s v="Direct investment"/>
    <s v="EUR"/>
    <x v="1"/>
    <x v="9"/>
    <s v="Africa"/>
    <s v="Various"/>
    <s v="Fund"/>
    <n v="13905.925365376001"/>
    <n v="13.905925365376001"/>
    <n v="8.3000000000000004E-2"/>
    <n v="1"/>
    <n v="0"/>
    <n v="0"/>
    <n v="0"/>
    <n v="0"/>
    <m/>
    <n v="13905.925365376001"/>
    <n v="0"/>
    <n v="0"/>
    <n v="0"/>
    <n v="0"/>
    <m/>
    <m/>
    <m/>
    <m/>
    <m/>
  </r>
  <r>
    <x v="1"/>
    <n v="2007"/>
    <m/>
    <x v="26"/>
    <s v="Financial Institution"/>
    <s v="USD"/>
    <x v="0"/>
    <x v="9"/>
    <s v="Africa"/>
    <s v="Various"/>
    <s v="Loan"/>
    <n v="16797.36"/>
    <n v="16.797360000000001"/>
    <s v="-"/>
    <n v="1"/>
    <n v="0"/>
    <n v="0"/>
    <n v="0"/>
    <n v="0"/>
    <m/>
    <n v="16797.36"/>
    <n v="0"/>
    <n v="0"/>
    <n v="0"/>
    <n v="0"/>
    <m/>
    <m/>
    <m/>
    <m/>
    <m/>
  </r>
  <r>
    <x v="1"/>
    <n v="2008"/>
    <m/>
    <x v="26"/>
    <s v="Financial Institution"/>
    <s v="USD"/>
    <x v="0"/>
    <x v="9"/>
    <s v="Africa"/>
    <s v="Various"/>
    <s v="Mezzanine"/>
    <n v="34994.5"/>
    <n v="34.994500000000002"/>
    <s v="-"/>
    <n v="1"/>
    <n v="0"/>
    <n v="0"/>
    <n v="0"/>
    <n v="0"/>
    <m/>
    <n v="34994.5"/>
    <n v="0"/>
    <n v="0"/>
    <n v="0"/>
    <n v="0"/>
    <m/>
    <m/>
    <m/>
    <m/>
    <m/>
  </r>
  <r>
    <x v="1"/>
    <n v="1998"/>
    <m/>
    <x v="27"/>
    <s v="Fund"/>
    <s v="USD"/>
    <x v="1"/>
    <x v="9"/>
    <s v="Africa"/>
    <s v="Tanzania"/>
    <s v="Fund"/>
    <n v="5023.0669453"/>
    <n v="5.0230669453000001"/>
    <n v="0.115"/>
    <n v="1"/>
    <n v="0"/>
    <n v="0"/>
    <n v="0"/>
    <n v="0"/>
    <m/>
    <n v="5023.0669453"/>
    <n v="0"/>
    <n v="0"/>
    <n v="0"/>
    <n v="0"/>
    <m/>
    <m/>
    <m/>
    <m/>
    <m/>
  </r>
  <r>
    <x v="1"/>
    <n v="2004"/>
    <m/>
    <x v="80"/>
    <s v="Direct investment"/>
    <s v="USD"/>
    <x v="6"/>
    <x v="37"/>
    <s v="Asia &amp; Pacific"/>
    <s v="Bangladesh"/>
    <s v="Loan"/>
    <n v="20996.7"/>
    <n v="20.996700000000001"/>
    <s v="-"/>
    <n v="1"/>
    <n v="0"/>
    <n v="0"/>
    <n v="0"/>
    <n v="0"/>
    <m/>
    <n v="20996.7"/>
    <n v="0"/>
    <n v="0"/>
    <n v="0"/>
    <n v="0"/>
    <m/>
    <m/>
    <m/>
    <m/>
    <m/>
  </r>
  <r>
    <x v="1"/>
    <n v="2003"/>
    <m/>
    <x v="81"/>
    <s v="Direct investment"/>
    <s v="NOK"/>
    <x v="7"/>
    <x v="9"/>
    <s v="Africa"/>
    <s v="Norway"/>
    <s v="Loan"/>
    <n v="2900"/>
    <n v="2.9"/>
    <s v="-"/>
    <n v="1"/>
    <n v="0"/>
    <n v="0"/>
    <n v="0"/>
    <n v="0"/>
    <m/>
    <n v="2900"/>
    <n v="0"/>
    <n v="0"/>
    <n v="0"/>
    <n v="0"/>
    <m/>
    <m/>
    <m/>
    <m/>
    <m/>
  </r>
  <r>
    <x v="1"/>
    <n v="2008"/>
    <m/>
    <x v="82"/>
    <s v="Fund"/>
    <s v="USD"/>
    <x v="1"/>
    <x v="20"/>
    <s v="Africa"/>
    <s v="Mauritius"/>
    <s v="Fund"/>
    <n v="4202.4949948639996"/>
    <n v="4.2024949948639998"/>
    <n v="0.111"/>
    <n v="0.33"/>
    <n v="0.5"/>
    <n v="0"/>
    <n v="0.17"/>
    <n v="0"/>
    <m/>
    <n v="1386.8233483051199"/>
    <n v="2101.2474974319998"/>
    <n v="0"/>
    <n v="714.42414912688002"/>
    <n v="0"/>
    <m/>
    <m/>
    <m/>
    <m/>
    <m/>
  </r>
  <r>
    <x v="1"/>
    <n v="2008"/>
    <m/>
    <x v="82"/>
    <s v="Fund"/>
    <s v="USD"/>
    <x v="1"/>
    <x v="7"/>
    <s v="Africa"/>
    <s v="Mauritius"/>
    <s v="Fund"/>
    <n v="44126.197446071994"/>
    <n v="44.126197446071991"/>
    <n v="0.111"/>
    <n v="0.33"/>
    <n v="0.5"/>
    <n v="0"/>
    <n v="0.17"/>
    <n v="0"/>
    <m/>
    <n v="14561.645157203759"/>
    <n v="22063.098723035997"/>
    <n v="0"/>
    <n v="7501.4535658322393"/>
    <n v="0"/>
    <m/>
    <m/>
    <m/>
    <m/>
    <m/>
  </r>
  <r>
    <x v="1"/>
    <n v="2008"/>
    <m/>
    <x v="82"/>
    <s v="Fund"/>
    <s v="USD"/>
    <x v="1"/>
    <x v="8"/>
    <s v="Africa"/>
    <s v="Mauritius"/>
    <s v="Fund"/>
    <n v="11556.861235876"/>
    <n v="11.556861235876001"/>
    <n v="0.111"/>
    <n v="0.33"/>
    <n v="0.5"/>
    <n v="0"/>
    <n v="0.17"/>
    <n v="0"/>
    <m/>
    <n v="3813.7642078390804"/>
    <n v="5778.4306179380001"/>
    <n v="0"/>
    <n v="1964.6664100989201"/>
    <n v="0"/>
    <m/>
    <m/>
    <m/>
    <m/>
    <m/>
  </r>
  <r>
    <x v="1"/>
    <n v="2008"/>
    <m/>
    <x v="82"/>
    <s v="Fund"/>
    <s v="USD"/>
    <x v="1"/>
    <x v="17"/>
    <s v="Africa"/>
    <s v="Mauritius"/>
    <s v="Fund"/>
    <n v="43075.573697355998"/>
    <n v="43.075573697355999"/>
    <n v="0.111"/>
    <n v="0.33"/>
    <n v="0.5"/>
    <n v="0"/>
    <n v="0.17"/>
    <n v="0"/>
    <m/>
    <n v="14214.93932012748"/>
    <n v="21537.786848677999"/>
    <n v="0"/>
    <n v="7322.8475285505201"/>
    <n v="0"/>
    <m/>
    <m/>
    <m/>
    <m/>
    <m/>
  </r>
  <r>
    <x v="1"/>
    <n v="2008"/>
    <m/>
    <x v="82"/>
    <s v="Fund"/>
    <s v="USD"/>
    <x v="1"/>
    <x v="9"/>
    <s v="Africa"/>
    <s v="Mauritius"/>
    <s v="Fund"/>
    <n v="2101.2474974319998"/>
    <n v="2.1012474974319999"/>
    <n v="0.111"/>
    <n v="0.33"/>
    <n v="0.5"/>
    <n v="0"/>
    <n v="0.17"/>
    <n v="0"/>
    <m/>
    <n v="693.41167415255995"/>
    <n v="1050.6237487159999"/>
    <n v="0"/>
    <n v="357.21207456344001"/>
    <n v="0"/>
    <m/>
    <m/>
    <m/>
    <m/>
    <m/>
  </r>
  <r>
    <x v="1"/>
    <n v="2008"/>
    <m/>
    <x v="83"/>
    <s v="Financial Institution"/>
    <s v="USD"/>
    <x v="2"/>
    <x v="51"/>
    <s v="Asia &amp; Pacific"/>
    <s v="Mauritius"/>
    <s v="Equity"/>
    <n v="3991.6219999999998"/>
    <n v="3.991622"/>
    <n v="0.14199999999999999"/>
    <n v="1"/>
    <n v="0"/>
    <n v="0"/>
    <n v="0"/>
    <n v="0"/>
    <m/>
    <n v="3991.6219999999998"/>
    <n v="0"/>
    <n v="0"/>
    <n v="0"/>
    <n v="0"/>
    <m/>
    <m/>
    <m/>
    <m/>
    <m/>
  </r>
  <r>
    <x v="1"/>
    <n v="2007"/>
    <m/>
    <x v="83"/>
    <s v="Financial Institution"/>
    <s v="USD"/>
    <x v="2"/>
    <x v="51"/>
    <s v="Asia &amp; Pacific"/>
    <s v="Mauritius"/>
    <s v="Loan"/>
    <n v="6998.9"/>
    <n v="6.9988999999999999"/>
    <s v="-"/>
    <n v="1"/>
    <n v="0"/>
    <n v="0"/>
    <n v="0"/>
    <n v="0"/>
    <m/>
    <n v="6998.9"/>
    <n v="0"/>
    <n v="0"/>
    <n v="0"/>
    <n v="0"/>
    <m/>
    <m/>
    <m/>
    <m/>
    <m/>
  </r>
  <r>
    <x v="1"/>
    <n v="2007"/>
    <m/>
    <x v="84"/>
    <s v="Fund"/>
    <s v="ZAR"/>
    <x v="1"/>
    <x v="17"/>
    <s v="Africa"/>
    <s v="South Africa"/>
    <s v="Fund"/>
    <n v="36876.326133999995"/>
    <n v="36.876326133999996"/>
    <n v="8.5699999999999998E-2"/>
    <n v="0"/>
    <n v="0"/>
    <n v="0"/>
    <n v="1"/>
    <n v="0"/>
    <m/>
    <n v="0"/>
    <n v="0"/>
    <n v="0"/>
    <n v="36876.326133999995"/>
    <n v="0"/>
    <m/>
    <m/>
    <m/>
    <m/>
    <m/>
  </r>
  <r>
    <x v="1"/>
    <n v="2001"/>
    <m/>
    <x v="85"/>
    <s v="Fund"/>
    <s v="ZAR"/>
    <x v="1"/>
    <x v="17"/>
    <s v="Africa"/>
    <s v="South Africa"/>
    <s v="Fund"/>
    <n v="7364.3292819999997"/>
    <n v="7.3643292819999999"/>
    <n v="0.18129999999999999"/>
    <n v="0"/>
    <n v="0"/>
    <n v="0"/>
    <n v="1"/>
    <n v="0"/>
    <m/>
    <n v="0"/>
    <n v="0"/>
    <n v="0"/>
    <n v="7364.3292819999997"/>
    <n v="0"/>
    <m/>
    <m/>
    <m/>
    <m/>
    <m/>
  </r>
  <r>
    <x v="1"/>
    <n v="1998"/>
    <m/>
    <x v="34"/>
    <s v="Fund"/>
    <s v="EUR"/>
    <x v="1"/>
    <x v="52"/>
    <s v="Europe"/>
    <s v="Netherlands"/>
    <s v="Fund"/>
    <n v="3504.75432"/>
    <n v="3.50475432"/>
    <n v="0.03"/>
    <n v="0"/>
    <n v="0"/>
    <n v="0"/>
    <n v="1"/>
    <n v="0"/>
    <m/>
    <n v="0"/>
    <n v="0"/>
    <n v="0"/>
    <n v="3504.75432"/>
    <n v="0"/>
    <m/>
    <m/>
    <m/>
    <m/>
    <m/>
  </r>
  <r>
    <x v="1"/>
    <n v="2007"/>
    <m/>
    <x v="86"/>
    <s v="Fund"/>
    <s v="EUR"/>
    <x v="1"/>
    <x v="53"/>
    <s v="Africa"/>
    <s v="Mauritius"/>
    <s v="Fund"/>
    <n v="4756.2276625000004"/>
    <n v="4.7562276625000006"/>
    <n v="0.13439999999999999"/>
    <n v="1"/>
    <n v="0"/>
    <n v="0"/>
    <n v="0"/>
    <n v="0"/>
    <m/>
    <n v="4756.2276625000004"/>
    <n v="0"/>
    <n v="0"/>
    <n v="0"/>
    <n v="0"/>
    <m/>
    <m/>
    <m/>
    <m/>
    <m/>
  </r>
  <r>
    <x v="1"/>
    <n v="2007"/>
    <m/>
    <x v="86"/>
    <s v="Fund"/>
    <s v="EUR"/>
    <x v="1"/>
    <x v="12"/>
    <s v="Africa"/>
    <s v="Mauritius"/>
    <s v="Fund"/>
    <n v="30915.479806250001"/>
    <n v="30.915479806250001"/>
    <n v="0.13439999999999999"/>
    <n v="1"/>
    <n v="0"/>
    <n v="0"/>
    <n v="0"/>
    <n v="0"/>
    <m/>
    <n v="30915.479806250001"/>
    <n v="0"/>
    <n v="0"/>
    <n v="0"/>
    <n v="0"/>
    <m/>
    <m/>
    <m/>
    <m/>
    <m/>
  </r>
  <r>
    <x v="1"/>
    <n v="2007"/>
    <m/>
    <x v="86"/>
    <s v="Fund"/>
    <s v="EUR"/>
    <x v="1"/>
    <x v="43"/>
    <s v="Africa"/>
    <s v="Mauritius"/>
    <s v="Fund"/>
    <n v="5945.2845781249998"/>
    <n v="5.9452845781249994"/>
    <n v="0.13439999999999999"/>
    <n v="0"/>
    <n v="0"/>
    <n v="0"/>
    <n v="1"/>
    <n v="0"/>
    <m/>
    <n v="0"/>
    <n v="0"/>
    <n v="0"/>
    <n v="5945.2845781249998"/>
    <n v="0"/>
    <m/>
    <m/>
    <m/>
    <m/>
    <m/>
  </r>
  <r>
    <x v="1"/>
    <n v="2007"/>
    <m/>
    <x v="86"/>
    <s v="Fund"/>
    <s v="EUR"/>
    <x v="1"/>
    <x v="54"/>
    <s v="Africa"/>
    <s v="Mauritius"/>
    <s v="Fund"/>
    <n v="5945.2845781249998"/>
    <n v="5.9452845781249994"/>
    <n v="0.13439999999999999"/>
    <n v="0"/>
    <n v="0"/>
    <n v="0"/>
    <n v="1"/>
    <n v="0"/>
    <m/>
    <n v="0"/>
    <n v="0"/>
    <n v="0"/>
    <n v="5945.2845781249998"/>
    <n v="0"/>
    <m/>
    <m/>
    <m/>
    <m/>
    <m/>
  </r>
  <r>
    <x v="1"/>
    <n v="2003"/>
    <m/>
    <x v="87"/>
    <s v="Renewable energy"/>
    <s v="NOK"/>
    <x v="8"/>
    <x v="55"/>
    <s v="Asia &amp; Pacific"/>
    <s v="Norway"/>
    <s v="Loan"/>
    <n v="600"/>
    <n v="0.6"/>
    <s v="-"/>
    <n v="1"/>
    <n v="0"/>
    <n v="0"/>
    <n v="0"/>
    <n v="0"/>
    <m/>
    <n v="600"/>
    <n v="0"/>
    <n v="0"/>
    <n v="0"/>
    <n v="0"/>
    <m/>
    <m/>
    <m/>
    <m/>
    <m/>
  </r>
  <r>
    <x v="1"/>
    <n v="2005"/>
    <m/>
    <x v="38"/>
    <s v="Direct investment"/>
    <s v="USD"/>
    <x v="3"/>
    <x v="56"/>
    <s v="Asia &amp; Pacific"/>
    <s v="Afghanistan"/>
    <s v="Equity"/>
    <n v="33785"/>
    <n v="33.784999999999997"/>
    <n v="0.17100000000000001"/>
    <n v="1"/>
    <n v="0"/>
    <n v="0"/>
    <n v="0"/>
    <n v="0"/>
    <m/>
    <n v="33785"/>
    <n v="0"/>
    <n v="0"/>
    <n v="0"/>
    <n v="0"/>
    <m/>
    <m/>
    <m/>
    <m/>
    <m/>
  </r>
  <r>
    <x v="1"/>
    <n v="2004"/>
    <m/>
    <x v="39"/>
    <s v="Financial Institution"/>
    <s v="USD"/>
    <x v="0"/>
    <x v="24"/>
    <s v="America"/>
    <s v="Panama"/>
    <s v="Loan"/>
    <n v="279.95588801759999"/>
    <n v="0.27995588801759996"/>
    <s v="-"/>
    <n v="0"/>
    <n v="0"/>
    <n v="0"/>
    <n v="1"/>
    <n v="0"/>
    <m/>
    <n v="0"/>
    <n v="0"/>
    <n v="0"/>
    <n v="279.95588801759999"/>
    <n v="0"/>
    <m/>
    <m/>
    <m/>
    <m/>
    <m/>
  </r>
  <r>
    <x v="1"/>
    <n v="2004"/>
    <m/>
    <x v="39"/>
    <s v="Financial Institution"/>
    <s v="USD"/>
    <x v="0"/>
    <x v="33"/>
    <s v="America"/>
    <s v="Panama"/>
    <s v="Loan"/>
    <n v="1493.0980694272"/>
    <n v="1.4930980694272"/>
    <s v="-"/>
    <n v="0"/>
    <n v="0"/>
    <n v="1"/>
    <n v="0"/>
    <n v="0"/>
    <m/>
    <n v="0"/>
    <n v="0"/>
    <n v="1493.0980694272"/>
    <n v="0"/>
    <n v="0"/>
    <m/>
    <m/>
    <m/>
    <m/>
    <m/>
  </r>
  <r>
    <x v="1"/>
    <n v="2004"/>
    <m/>
    <x v="39"/>
    <s v="Financial Institution"/>
    <s v="USD"/>
    <x v="0"/>
    <x v="48"/>
    <s v="America"/>
    <s v="Panama"/>
    <s v="Loan"/>
    <n v="3966.0417469160002"/>
    <n v="3.9660417469160003"/>
    <s v="-"/>
    <n v="0"/>
    <n v="0"/>
    <n v="0"/>
    <n v="1"/>
    <n v="0"/>
    <m/>
    <n v="0"/>
    <n v="0"/>
    <n v="0"/>
    <n v="3966.0417469160002"/>
    <n v="0"/>
    <m/>
    <m/>
    <m/>
    <m/>
    <m/>
  </r>
  <r>
    <x v="1"/>
    <n v="2004"/>
    <m/>
    <x v="39"/>
    <s v="Financial Institution"/>
    <s v="USD"/>
    <x v="0"/>
    <x v="57"/>
    <s v="America"/>
    <s v="Panama"/>
    <s v="Loan"/>
    <n v="2496.2733348235997"/>
    <n v="2.4962733348235999"/>
    <s v="-"/>
    <n v="0"/>
    <n v="0"/>
    <n v="0"/>
    <n v="1"/>
    <n v="0"/>
    <m/>
    <n v="0"/>
    <n v="0"/>
    <n v="0"/>
    <n v="2496.2733348235997"/>
    <n v="0"/>
    <m/>
    <m/>
    <m/>
    <m/>
    <m/>
  </r>
  <r>
    <x v="1"/>
    <n v="2004"/>
    <m/>
    <x v="39"/>
    <s v="Financial Institution"/>
    <s v="USD"/>
    <x v="0"/>
    <x v="34"/>
    <s v="America"/>
    <s v="Panama"/>
    <s v="Loan"/>
    <n v="793.20834938320002"/>
    <n v="0.79320834938320006"/>
    <s v="-"/>
    <n v="0"/>
    <n v="0"/>
    <n v="1"/>
    <n v="0"/>
    <n v="0"/>
    <m/>
    <n v="0"/>
    <n v="0"/>
    <n v="793.20834938320002"/>
    <n v="0"/>
    <n v="0"/>
    <m/>
    <m/>
    <m/>
    <m/>
    <m/>
  </r>
  <r>
    <x v="1"/>
    <n v="2004"/>
    <m/>
    <x v="39"/>
    <s v="Financial Institution"/>
    <s v="USD"/>
    <x v="0"/>
    <x v="25"/>
    <s v="America"/>
    <s v="Panama"/>
    <s v="Loan"/>
    <n v="1726.3946427751998"/>
    <n v="1.7263946427751997"/>
    <s v="-"/>
    <n v="0"/>
    <n v="0"/>
    <n v="0"/>
    <n v="1"/>
    <n v="0"/>
    <m/>
    <n v="0"/>
    <n v="0"/>
    <n v="0"/>
    <n v="1726.3946427751998"/>
    <n v="0"/>
    <m/>
    <m/>
    <m/>
    <m/>
    <m/>
  </r>
  <r>
    <x v="1"/>
    <n v="2004"/>
    <m/>
    <x v="39"/>
    <s v="Financial Institution"/>
    <s v="USD"/>
    <x v="0"/>
    <x v="26"/>
    <s v="America"/>
    <s v="Panama"/>
    <s v="Loan"/>
    <n v="2682.9105935019998"/>
    <n v="2.6829105935019997"/>
    <s v="-"/>
    <n v="0"/>
    <n v="0"/>
    <n v="1"/>
    <n v="0"/>
    <n v="0"/>
    <m/>
    <n v="0"/>
    <n v="0"/>
    <n v="2682.9105935019998"/>
    <n v="0"/>
    <n v="0"/>
    <m/>
    <m/>
    <m/>
    <m/>
    <m/>
  </r>
  <r>
    <x v="1"/>
    <n v="2004"/>
    <m/>
    <x v="39"/>
    <s v="Financial Institution"/>
    <s v="USD"/>
    <x v="0"/>
    <x v="35"/>
    <s v="America"/>
    <s v="Panama"/>
    <s v="Loan"/>
    <n v="3009.5257961891998"/>
    <n v="3.0095257961891999"/>
    <s v="-"/>
    <n v="0"/>
    <n v="0"/>
    <n v="1"/>
    <n v="0"/>
    <n v="0"/>
    <m/>
    <n v="0"/>
    <n v="0"/>
    <n v="3009.5257961891998"/>
    <n v="0"/>
    <n v="0"/>
    <m/>
    <m/>
    <m/>
    <m/>
    <m/>
  </r>
  <r>
    <x v="1"/>
    <n v="2004"/>
    <m/>
    <x v="39"/>
    <s v="Financial Institution"/>
    <s v="USD"/>
    <x v="0"/>
    <x v="27"/>
    <s v="America"/>
    <s v="Panama"/>
    <s v="Loan"/>
    <n v="256.62623068279999"/>
    <n v="0.25662623068279999"/>
    <s v="-"/>
    <n v="0"/>
    <n v="0"/>
    <n v="1"/>
    <n v="0"/>
    <n v="0"/>
    <m/>
    <n v="0"/>
    <n v="0"/>
    <n v="256.62623068279999"/>
    <n v="0"/>
    <n v="0"/>
    <m/>
    <m/>
    <m/>
    <m/>
    <m/>
  </r>
  <r>
    <x v="1"/>
    <n v="2004"/>
    <m/>
    <x v="39"/>
    <s v="Financial Institution"/>
    <s v="USD"/>
    <x v="0"/>
    <x v="28"/>
    <s v="America"/>
    <s v="Panama"/>
    <s v="Loan"/>
    <n v="1469.7684120924"/>
    <n v="1.4697684120923999"/>
    <s v="-"/>
    <n v="0"/>
    <n v="0"/>
    <n v="1"/>
    <n v="0"/>
    <n v="0"/>
    <m/>
    <n v="0"/>
    <n v="0"/>
    <n v="1469.7684120924"/>
    <n v="0"/>
    <n v="0"/>
    <m/>
    <m/>
    <m/>
    <m/>
    <m/>
  </r>
  <r>
    <x v="1"/>
    <n v="2004"/>
    <m/>
    <x v="39"/>
    <s v="Financial Institution"/>
    <s v="USD"/>
    <x v="0"/>
    <x v="29"/>
    <s v="America"/>
    <s v="Panama"/>
    <s v="Loan"/>
    <n v="1726.3946427751998"/>
    <n v="1.7263946427751997"/>
    <s v="-"/>
    <n v="0"/>
    <n v="0"/>
    <n v="1"/>
    <n v="0"/>
    <n v="0"/>
    <m/>
    <n v="0"/>
    <n v="0"/>
    <n v="1726.3946427751998"/>
    <n v="0"/>
    <n v="0"/>
    <m/>
    <m/>
    <m/>
    <m/>
    <m/>
  </r>
  <r>
    <x v="1"/>
    <n v="2004"/>
    <m/>
    <x v="39"/>
    <s v="Financial Institution"/>
    <s v="USD"/>
    <x v="0"/>
    <x v="30"/>
    <s v="America"/>
    <s v="Panama"/>
    <s v="Loan"/>
    <n v="653.23040537439999"/>
    <n v="0.65323040537440002"/>
    <s v="-"/>
    <n v="0"/>
    <n v="0"/>
    <n v="1"/>
    <n v="0"/>
    <n v="0"/>
    <m/>
    <n v="0"/>
    <n v="0"/>
    <n v="653.23040537439999"/>
    <n v="0"/>
    <n v="0"/>
    <m/>
    <m/>
    <m/>
    <m/>
    <m/>
  </r>
  <r>
    <x v="1"/>
    <n v="2004"/>
    <m/>
    <x v="39"/>
    <s v="Financial Institution"/>
    <s v="USD"/>
    <x v="0"/>
    <x v="36"/>
    <s v="America"/>
    <s v="Panama"/>
    <s v="Loan"/>
    <n v="1446.4387547575998"/>
    <n v="1.4464387547575999"/>
    <s v="-"/>
    <n v="0"/>
    <n v="0"/>
    <n v="1"/>
    <n v="0"/>
    <n v="0"/>
    <m/>
    <n v="0"/>
    <n v="0"/>
    <n v="1446.4387547575998"/>
    <n v="0"/>
    <n v="0"/>
    <m/>
    <m/>
    <m/>
    <m/>
    <m/>
  </r>
  <r>
    <x v="1"/>
    <n v="2004"/>
    <m/>
    <x v="39"/>
    <s v="Financial Institution"/>
    <s v="USD"/>
    <x v="0"/>
    <x v="58"/>
    <s v="America"/>
    <s v="Panama"/>
    <s v="Loan"/>
    <n v="1026.5049227311999"/>
    <n v="1.0265049227312"/>
    <s v="-"/>
    <n v="0"/>
    <n v="0"/>
    <n v="0"/>
    <n v="1"/>
    <n v="0"/>
    <m/>
    <n v="0"/>
    <n v="0"/>
    <n v="0"/>
    <n v="1026.5049227311999"/>
    <n v="0"/>
    <m/>
    <m/>
    <m/>
    <m/>
    <m/>
  </r>
  <r>
    <x v="1"/>
    <n v="2004"/>
    <m/>
    <x v="39"/>
    <s v="Financial Institution"/>
    <s v="USD"/>
    <x v="0"/>
    <x v="59"/>
    <s v="America"/>
    <s v="Panama"/>
    <s v="Loan"/>
    <n v="303.28554535239999"/>
    <n v="0.30328554535239999"/>
    <s v="-"/>
    <n v="0"/>
    <n v="0"/>
    <n v="0"/>
    <n v="1"/>
    <n v="0"/>
    <m/>
    <n v="0"/>
    <n v="0"/>
    <n v="0"/>
    <n v="303.28554535239999"/>
    <n v="0"/>
    <m/>
    <m/>
    <m/>
    <m/>
    <m/>
  </r>
  <r>
    <x v="1"/>
    <n v="1999"/>
    <m/>
    <x v="41"/>
    <s v="Fund"/>
    <s v="USD"/>
    <x v="1"/>
    <x v="30"/>
    <s v="America"/>
    <s v="Bahamas"/>
    <s v="Equity"/>
    <n v="17.324000000000002"/>
    <n v="1.7324000000000003E-2"/>
    <n v="0.2"/>
    <n v="0"/>
    <n v="0"/>
    <n v="1"/>
    <n v="0"/>
    <n v="0"/>
    <m/>
    <n v="0"/>
    <n v="0"/>
    <n v="17.324000000000002"/>
    <n v="0"/>
    <n v="0"/>
    <m/>
    <m/>
    <m/>
    <m/>
    <m/>
  </r>
  <r>
    <x v="1"/>
    <n v="2007"/>
    <m/>
    <x v="42"/>
    <s v="Financial Institution"/>
    <s v="USD"/>
    <x v="2"/>
    <x v="47"/>
    <s v="America"/>
    <s v="Bahamas"/>
    <s v="Fund"/>
    <n v="244.61120714999998"/>
    <n v="0.24461120714999998"/>
    <n v="9.98E-2"/>
    <n v="0"/>
    <n v="0"/>
    <n v="0"/>
    <n v="1"/>
    <n v="0"/>
    <m/>
    <n v="0"/>
    <n v="0"/>
    <n v="0"/>
    <n v="244.61120714999998"/>
    <n v="0"/>
    <m/>
    <m/>
    <m/>
    <m/>
    <m/>
  </r>
  <r>
    <x v="1"/>
    <n v="2007"/>
    <m/>
    <x v="42"/>
    <s v="Financial Institution"/>
    <s v="USD"/>
    <x v="2"/>
    <x v="33"/>
    <s v="America"/>
    <s v="Bahamas"/>
    <s v="Fund"/>
    <n v="1018.18311135"/>
    <n v="1.0181831113499999"/>
    <n v="9.98E-2"/>
    <n v="0"/>
    <n v="0"/>
    <n v="1"/>
    <n v="0"/>
    <n v="0"/>
    <m/>
    <n v="0"/>
    <n v="0"/>
    <n v="1018.18311135"/>
    <n v="0"/>
    <n v="0"/>
    <m/>
    <m/>
    <m/>
    <m/>
    <m/>
  </r>
  <r>
    <x v="1"/>
    <n v="2007"/>
    <m/>
    <x v="42"/>
    <s v="Financial Institution"/>
    <s v="USD"/>
    <x v="2"/>
    <x v="34"/>
    <s v="America"/>
    <s v="Bahamas"/>
    <s v="Fund"/>
    <n v="991.69092284999988"/>
    <n v="0.99169092284999993"/>
    <n v="9.98E-2"/>
    <n v="0"/>
    <n v="0"/>
    <n v="1"/>
    <n v="0"/>
    <n v="0"/>
    <m/>
    <n v="0"/>
    <n v="0"/>
    <n v="991.69092284999988"/>
    <n v="0"/>
    <n v="0"/>
    <m/>
    <m/>
    <m/>
    <m/>
    <m/>
  </r>
  <r>
    <x v="1"/>
    <n v="2007"/>
    <m/>
    <x v="42"/>
    <s v="Financial Institution"/>
    <s v="USD"/>
    <x v="2"/>
    <x v="26"/>
    <s v="America"/>
    <s v="Bahamas"/>
    <s v="Fund"/>
    <n v="718.82138129999998"/>
    <n v="0.71882138129999995"/>
    <n v="9.98E-2"/>
    <n v="0"/>
    <n v="0"/>
    <n v="1"/>
    <n v="0"/>
    <n v="0"/>
    <m/>
    <n v="0"/>
    <n v="0"/>
    <n v="718.82138129999998"/>
    <n v="0"/>
    <n v="0"/>
    <m/>
    <m/>
    <m/>
    <m/>
    <m/>
  </r>
  <r>
    <x v="1"/>
    <n v="2007"/>
    <m/>
    <x v="42"/>
    <s v="Financial Institution"/>
    <s v="USD"/>
    <x v="2"/>
    <x v="35"/>
    <s v="America"/>
    <s v="Bahamas"/>
    <s v="Fund"/>
    <n v="1126.8010841999999"/>
    <n v="1.1268010841999998"/>
    <n v="9.98E-2"/>
    <n v="0"/>
    <n v="0"/>
    <n v="1"/>
    <n v="0"/>
    <n v="0"/>
    <m/>
    <n v="0"/>
    <n v="0"/>
    <n v="1126.8010841999999"/>
    <n v="0"/>
    <n v="0"/>
    <m/>
    <m/>
    <m/>
    <m/>
    <m/>
  </r>
  <r>
    <x v="1"/>
    <n v="2007"/>
    <m/>
    <x v="42"/>
    <s v="Financial Institution"/>
    <s v="USD"/>
    <x v="2"/>
    <x v="27"/>
    <s v="America"/>
    <s v="Bahamas"/>
    <s v="Fund"/>
    <n v="720.58752719999995"/>
    <n v="0.72058752719999997"/>
    <n v="9.98E-2"/>
    <n v="0"/>
    <n v="0"/>
    <n v="1"/>
    <n v="0"/>
    <n v="0"/>
    <m/>
    <n v="0"/>
    <n v="0"/>
    <n v="720.58752719999995"/>
    <n v="0"/>
    <n v="0"/>
    <m/>
    <m/>
    <m/>
    <m/>
    <m/>
  </r>
  <r>
    <x v="1"/>
    <n v="2007"/>
    <m/>
    <x v="42"/>
    <s v="Financial Institution"/>
    <s v="USD"/>
    <x v="2"/>
    <x v="29"/>
    <s v="America"/>
    <s v="Bahamas"/>
    <s v="Fund"/>
    <n v="1001.4047253"/>
    <n v="1.0014047253"/>
    <n v="9.98E-2"/>
    <n v="0"/>
    <n v="0"/>
    <n v="1"/>
    <n v="0"/>
    <n v="0"/>
    <m/>
    <n v="0"/>
    <n v="0"/>
    <n v="1001.4047253"/>
    <n v="0"/>
    <n v="0"/>
    <m/>
    <m/>
    <m/>
    <m/>
    <m/>
  </r>
  <r>
    <x v="1"/>
    <n v="2007"/>
    <m/>
    <x v="42"/>
    <s v="Financial Institution"/>
    <s v="USD"/>
    <x v="2"/>
    <x v="49"/>
    <s v="America"/>
    <s v="Bahamas"/>
    <s v="Fund"/>
    <n v="171.3161523"/>
    <n v="0.1713161523"/>
    <n v="9.98E-2"/>
    <n v="0"/>
    <n v="0"/>
    <n v="0"/>
    <n v="1"/>
    <n v="0"/>
    <m/>
    <n v="0"/>
    <n v="0"/>
    <n v="0"/>
    <n v="171.3161523"/>
    <n v="0"/>
    <m/>
    <m/>
    <m/>
    <m/>
    <m/>
  </r>
  <r>
    <x v="1"/>
    <n v="2007"/>
    <m/>
    <x v="42"/>
    <s v="Financial Institution"/>
    <s v="USD"/>
    <x v="2"/>
    <x v="30"/>
    <s v="America"/>
    <s v="Bahamas"/>
    <s v="Fund"/>
    <n v="1140.0471784499998"/>
    <n v="1.1400471784499999"/>
    <n v="9.98E-2"/>
    <n v="0"/>
    <n v="0"/>
    <n v="1"/>
    <n v="0"/>
    <n v="0"/>
    <m/>
    <n v="0"/>
    <n v="0"/>
    <n v="1140.0471784499998"/>
    <n v="0"/>
    <n v="0"/>
    <m/>
    <m/>
    <m/>
    <m/>
    <m/>
  </r>
  <r>
    <x v="1"/>
    <n v="2007"/>
    <m/>
    <x v="42"/>
    <s v="Financial Institution"/>
    <s v="USD"/>
    <x v="2"/>
    <x v="60"/>
    <s v="America"/>
    <s v="Bahamas"/>
    <s v="Fund"/>
    <n v="407.97970289999995"/>
    <n v="0.40797970289999996"/>
    <n v="9.98E-2"/>
    <n v="0"/>
    <n v="0"/>
    <n v="1"/>
    <n v="0"/>
    <n v="0"/>
    <m/>
    <n v="0"/>
    <n v="0"/>
    <n v="407.97970289999995"/>
    <n v="0"/>
    <n v="0"/>
    <m/>
    <m/>
    <m/>
    <m/>
    <m/>
  </r>
  <r>
    <x v="1"/>
    <n v="2007"/>
    <m/>
    <x v="42"/>
    <s v="Financial Institution"/>
    <s v="USD"/>
    <x v="2"/>
    <x v="36"/>
    <s v="America"/>
    <s v="Bahamas"/>
    <s v="Fund"/>
    <n v="1289.2865069999998"/>
    <n v="1.2892865069999997"/>
    <n v="9.98E-2"/>
    <n v="0"/>
    <n v="0"/>
    <n v="1"/>
    <n v="0"/>
    <n v="0"/>
    <m/>
    <n v="0"/>
    <n v="0"/>
    <n v="1289.2865069999998"/>
    <n v="0"/>
    <n v="0"/>
    <m/>
    <m/>
    <m/>
    <m/>
    <m/>
  </r>
  <r>
    <x v="1"/>
    <n v="2007"/>
    <m/>
    <x v="42"/>
    <s v="Financial Institution"/>
    <s v="USD"/>
    <x v="2"/>
    <x v="47"/>
    <s v="America"/>
    <s v="Bahamas"/>
    <s v="Loan"/>
    <n v="290.80429500000002"/>
    <n v="0.29080429500000005"/>
    <s v="-"/>
    <n v="0"/>
    <n v="0"/>
    <n v="0"/>
    <n v="1"/>
    <n v="0"/>
    <m/>
    <n v="0"/>
    <n v="0"/>
    <n v="0"/>
    <n v="290.80429500000002"/>
    <n v="0"/>
    <m/>
    <m/>
    <m/>
    <m/>
    <m/>
  </r>
  <r>
    <x v="1"/>
    <n v="2007"/>
    <m/>
    <x v="42"/>
    <s v="Financial Institution"/>
    <s v="USD"/>
    <x v="2"/>
    <x v="33"/>
    <s v="America"/>
    <s v="Bahamas"/>
    <s v="Loan"/>
    <n v="1210.4597550000001"/>
    <n v="1.210459755"/>
    <s v="-"/>
    <n v="0"/>
    <n v="0"/>
    <n v="1"/>
    <n v="0"/>
    <n v="0"/>
    <m/>
    <n v="0"/>
    <n v="0"/>
    <n v="1210.4597550000001"/>
    <n v="0"/>
    <n v="0"/>
    <m/>
    <m/>
    <m/>
    <m/>
    <m/>
  </r>
  <r>
    <x v="1"/>
    <n v="2007"/>
    <m/>
    <x v="42"/>
    <s v="Financial Institution"/>
    <s v="USD"/>
    <x v="2"/>
    <x v="34"/>
    <s v="America"/>
    <s v="Bahamas"/>
    <s v="Loan"/>
    <n v="1178.9647050000001"/>
    <n v="1.1789647050000001"/>
    <s v="-"/>
    <n v="0"/>
    <n v="0"/>
    <n v="1"/>
    <n v="0"/>
    <n v="0"/>
    <m/>
    <n v="0"/>
    <n v="0"/>
    <n v="1178.9647050000001"/>
    <n v="0"/>
    <n v="0"/>
    <m/>
    <m/>
    <m/>
    <m/>
    <m/>
  </r>
  <r>
    <x v="1"/>
    <n v="2007"/>
    <m/>
    <x v="42"/>
    <s v="Financial Institution"/>
    <s v="USD"/>
    <x v="2"/>
    <x v="26"/>
    <s v="America"/>
    <s v="Bahamas"/>
    <s v="Loan"/>
    <n v="854.56569000000002"/>
    <n v="0.85456569000000004"/>
    <s v="-"/>
    <n v="0"/>
    <n v="0"/>
    <n v="1"/>
    <n v="0"/>
    <n v="0"/>
    <m/>
    <n v="0"/>
    <n v="0"/>
    <n v="854.56569000000002"/>
    <n v="0"/>
    <n v="0"/>
    <m/>
    <m/>
    <m/>
    <m/>
    <m/>
  </r>
  <r>
    <x v="1"/>
    <n v="2007"/>
    <m/>
    <x v="42"/>
    <s v="Financial Institution"/>
    <s v="USD"/>
    <x v="2"/>
    <x v="35"/>
    <s v="America"/>
    <s v="Bahamas"/>
    <s v="Loan"/>
    <n v="1339.5894599999999"/>
    <n v="1.33958946"/>
    <s v="-"/>
    <n v="0"/>
    <n v="0"/>
    <n v="1"/>
    <n v="0"/>
    <n v="0"/>
    <m/>
    <n v="0"/>
    <n v="0"/>
    <n v="1339.5894599999999"/>
    <n v="0"/>
    <n v="0"/>
    <m/>
    <m/>
    <m/>
    <m/>
    <m/>
  </r>
  <r>
    <x v="1"/>
    <n v="2007"/>
    <m/>
    <x v="42"/>
    <s v="Financial Institution"/>
    <s v="USD"/>
    <x v="2"/>
    <x v="27"/>
    <s v="America"/>
    <s v="Bahamas"/>
    <s v="Loan"/>
    <n v="856.66536000000008"/>
    <n v="0.85666536000000004"/>
    <s v="-"/>
    <n v="0"/>
    <n v="0"/>
    <n v="1"/>
    <n v="0"/>
    <n v="0"/>
    <m/>
    <n v="0"/>
    <n v="0"/>
    <n v="856.66536000000008"/>
    <n v="0"/>
    <n v="0"/>
    <m/>
    <m/>
    <m/>
    <m/>
    <m/>
  </r>
  <r>
    <x v="1"/>
    <n v="2007"/>
    <m/>
    <x v="42"/>
    <s v="Financial Institution"/>
    <s v="USD"/>
    <x v="2"/>
    <x v="29"/>
    <s v="America"/>
    <s v="Bahamas"/>
    <s v="Loan"/>
    <n v="1190.51289"/>
    <n v="1.1905128899999999"/>
    <s v="-"/>
    <n v="0"/>
    <n v="0"/>
    <n v="1"/>
    <n v="0"/>
    <n v="0"/>
    <m/>
    <n v="0"/>
    <n v="0"/>
    <n v="1190.51289"/>
    <n v="0"/>
    <n v="0"/>
    <m/>
    <m/>
    <m/>
    <m/>
    <m/>
  </r>
  <r>
    <x v="1"/>
    <n v="2007"/>
    <m/>
    <x v="42"/>
    <s v="Financial Institution"/>
    <s v="USD"/>
    <x v="2"/>
    <x v="49"/>
    <s v="America"/>
    <s v="Bahamas"/>
    <s v="Loan"/>
    <n v="203.66799"/>
    <n v="0.20366798999999999"/>
    <s v="-"/>
    <n v="0"/>
    <n v="0"/>
    <n v="0"/>
    <n v="1"/>
    <n v="0"/>
    <m/>
    <n v="0"/>
    <n v="0"/>
    <n v="0"/>
    <n v="203.66799"/>
    <n v="0"/>
    <m/>
    <m/>
    <m/>
    <m/>
    <m/>
  </r>
  <r>
    <x v="1"/>
    <n v="2007"/>
    <m/>
    <x v="42"/>
    <s v="Financial Institution"/>
    <s v="USD"/>
    <x v="2"/>
    <x v="30"/>
    <s v="America"/>
    <s v="Bahamas"/>
    <s v="Loan"/>
    <n v="1355.3369849999999"/>
    <n v="1.3553369849999999"/>
    <s v="-"/>
    <n v="0"/>
    <n v="0"/>
    <n v="1"/>
    <n v="0"/>
    <n v="0"/>
    <m/>
    <n v="0"/>
    <n v="0"/>
    <n v="1355.3369849999999"/>
    <n v="0"/>
    <n v="0"/>
    <m/>
    <m/>
    <m/>
    <m/>
    <m/>
  </r>
  <r>
    <x v="1"/>
    <n v="2007"/>
    <m/>
    <x v="42"/>
    <s v="Financial Institution"/>
    <s v="USD"/>
    <x v="2"/>
    <x v="60"/>
    <s v="America"/>
    <s v="Bahamas"/>
    <s v="Loan"/>
    <n v="485.02377000000001"/>
    <n v="0.48502377000000002"/>
    <s v="-"/>
    <n v="0"/>
    <n v="0"/>
    <n v="1"/>
    <n v="0"/>
    <n v="0"/>
    <m/>
    <n v="0"/>
    <n v="0"/>
    <n v="485.02377000000001"/>
    <n v="0"/>
    <n v="0"/>
    <m/>
    <m/>
    <m/>
    <m/>
    <m/>
  </r>
  <r>
    <x v="1"/>
    <n v="2007"/>
    <m/>
    <x v="42"/>
    <s v="Financial Institution"/>
    <s v="USD"/>
    <x v="2"/>
    <x v="36"/>
    <s v="America"/>
    <s v="Bahamas"/>
    <s v="Loan"/>
    <n v="1532.7591"/>
    <n v="1.5327591"/>
    <s v="-"/>
    <n v="0"/>
    <n v="0"/>
    <n v="1"/>
    <n v="0"/>
    <n v="0"/>
    <m/>
    <n v="0"/>
    <n v="0"/>
    <n v="1532.7591"/>
    <n v="0"/>
    <n v="0"/>
    <m/>
    <m/>
    <m/>
    <m/>
    <m/>
  </r>
  <r>
    <x v="1"/>
    <n v="2008"/>
    <m/>
    <x v="88"/>
    <s v="Direct investment"/>
    <s v="USD"/>
    <x v="13"/>
    <x v="45"/>
    <s v="Africa"/>
    <s v="Bahamas"/>
    <s v="Equity"/>
    <n v="10118.799999999999"/>
    <n v="10.118799999999998"/>
    <n v="0.33300000000000002"/>
    <n v="1"/>
    <n v="0"/>
    <n v="0"/>
    <n v="0"/>
    <n v="0"/>
    <m/>
    <n v="10118.799999999999"/>
    <n v="0"/>
    <n v="0"/>
    <n v="0"/>
    <n v="0"/>
    <m/>
    <m/>
    <m/>
    <m/>
    <m/>
  </r>
  <r>
    <x v="1"/>
    <n v="2008"/>
    <m/>
    <x v="88"/>
    <s v="Direct investment"/>
    <s v="USD"/>
    <x v="13"/>
    <x v="45"/>
    <s v="Africa"/>
    <s v="Bahamas"/>
    <s v="Mezzanine"/>
    <n v="27995.599999999999"/>
    <n v="27.9956"/>
    <s v="-"/>
    <n v="1"/>
    <n v="0"/>
    <n v="0"/>
    <n v="0"/>
    <n v="0"/>
    <m/>
    <n v="27995.599999999999"/>
    <n v="0"/>
    <n v="0"/>
    <n v="0"/>
    <n v="0"/>
    <m/>
    <m/>
    <m/>
    <m/>
    <m/>
  </r>
  <r>
    <x v="1"/>
    <n v="2006"/>
    <m/>
    <x v="43"/>
    <s v="Financial Institution"/>
    <s v="USD"/>
    <x v="2"/>
    <x v="20"/>
    <s v="Africa"/>
    <s v="Bahamas"/>
    <s v="Equity"/>
    <n v="1557.75"/>
    <n v="1.55775"/>
    <n v="0.153"/>
    <n v="0"/>
    <n v="1"/>
    <n v="0"/>
    <n v="0"/>
    <n v="0"/>
    <m/>
    <n v="0"/>
    <n v="1557.75"/>
    <n v="0"/>
    <n v="0"/>
    <n v="0"/>
    <m/>
    <m/>
    <m/>
    <m/>
    <m/>
  </r>
  <r>
    <x v="1"/>
    <n v="2006"/>
    <m/>
    <x v="43"/>
    <s v="Financial Institution"/>
    <s v="USD"/>
    <x v="2"/>
    <x v="20"/>
    <s v="Africa"/>
    <s v="Bahamas"/>
    <s v="Loan"/>
    <n v="529.97736875279998"/>
    <n v="0.52997736875279999"/>
    <s v="-"/>
    <n v="0"/>
    <n v="1"/>
    <n v="0"/>
    <n v="0"/>
    <n v="0"/>
    <m/>
    <n v="0"/>
    <n v="529.97736875279998"/>
    <n v="0"/>
    <n v="0"/>
    <n v="0"/>
    <m/>
    <m/>
    <m/>
    <m/>
    <m/>
  </r>
  <r>
    <x v="1"/>
    <n v="2006"/>
    <m/>
    <x v="43"/>
    <s v="Financial Institution"/>
    <s v="USD"/>
    <x v="2"/>
    <x v="8"/>
    <s v="Africa"/>
    <s v="Bahamas"/>
    <s v="Loan"/>
    <n v="88.329561458800015"/>
    <n v="8.8329561458800013E-2"/>
    <s v="-"/>
    <n v="1"/>
    <n v="0"/>
    <n v="0"/>
    <n v="0"/>
    <n v="0"/>
    <m/>
    <n v="88.329561458800015"/>
    <n v="0"/>
    <n v="0"/>
    <n v="0"/>
    <n v="0"/>
    <m/>
    <m/>
    <m/>
    <m/>
    <m/>
  </r>
  <r>
    <x v="1"/>
    <n v="2006"/>
    <m/>
    <x v="43"/>
    <s v="Financial Institution"/>
    <s v="USD"/>
    <x v="2"/>
    <x v="72"/>
    <s v="Africa"/>
    <s v="Bahamas"/>
    <s v="Loan"/>
    <n v="88.329561458800015"/>
    <n v="8.8329561458800013E-2"/>
    <s v="-"/>
    <n v="1"/>
    <n v="0"/>
    <n v="0"/>
    <n v="0"/>
    <n v="0"/>
    <m/>
    <n v="88.329561458800015"/>
    <n v="0"/>
    <n v="0"/>
    <n v="0"/>
    <n v="0"/>
    <m/>
    <m/>
    <m/>
    <m/>
    <m/>
  </r>
  <r>
    <x v="1"/>
    <n v="2006"/>
    <m/>
    <x v="43"/>
    <s v="Financial Institution"/>
    <s v="USD"/>
    <x v="2"/>
    <x v="9"/>
    <s v="Africa"/>
    <s v="Bahamas"/>
    <s v="Loan"/>
    <n v="44.164780729400007"/>
    <n v="4.4164780729400006E-2"/>
    <s v="-"/>
    <n v="1"/>
    <n v="0"/>
    <n v="0"/>
    <n v="0"/>
    <n v="0"/>
    <m/>
    <n v="44.164780729400007"/>
    <n v="0"/>
    <n v="0"/>
    <n v="0"/>
    <n v="0"/>
    <m/>
    <m/>
    <m/>
    <m/>
    <m/>
  </r>
  <r>
    <x v="1"/>
    <n v="2006"/>
    <m/>
    <x v="43"/>
    <s v="Financial Institution"/>
    <s v="USD"/>
    <x v="2"/>
    <x v="0"/>
    <s v="Africa"/>
    <s v="Bahamas"/>
    <s v="Loan"/>
    <n v="132.49434218819999"/>
    <n v="0.1324943421882"/>
    <s v="-"/>
    <n v="1"/>
    <n v="0"/>
    <n v="0"/>
    <n v="0"/>
    <n v="0"/>
    <m/>
    <n v="132.49434218819999"/>
    <n v="0"/>
    <n v="0"/>
    <n v="0"/>
    <n v="0"/>
    <m/>
    <m/>
    <m/>
    <m/>
    <m/>
  </r>
  <r>
    <x v="1"/>
    <n v="2007"/>
    <m/>
    <x v="44"/>
    <s v="Direct investment"/>
    <s v="USD"/>
    <x v="9"/>
    <x v="30"/>
    <s v="America"/>
    <s v="Bahamas"/>
    <s v="Loan"/>
    <n v="4782.6000000000004"/>
    <n v="4.7826000000000004"/>
    <s v="-"/>
    <n v="0"/>
    <n v="0"/>
    <n v="1"/>
    <n v="0"/>
    <n v="0"/>
    <m/>
    <n v="0"/>
    <n v="0"/>
    <n v="4782.6000000000004"/>
    <n v="0"/>
    <n v="0"/>
    <m/>
    <m/>
    <m/>
    <m/>
    <m/>
  </r>
  <r>
    <x v="1"/>
    <n v="2005"/>
    <m/>
    <x v="44"/>
    <s v="Direct investment"/>
    <s v="USD"/>
    <x v="9"/>
    <x v="30"/>
    <s v="America"/>
    <s v="Bahamas"/>
    <s v="Loan"/>
    <n v="5274.6369982000006"/>
    <n v="5.274636998200001"/>
    <s v="-"/>
    <n v="0"/>
    <n v="0"/>
    <n v="1"/>
    <n v="0"/>
    <n v="0"/>
    <m/>
    <n v="0"/>
    <n v="0"/>
    <n v="5274.6369982000006"/>
    <n v="0"/>
    <n v="0"/>
    <m/>
    <m/>
    <m/>
    <m/>
    <m/>
  </r>
  <r>
    <x v="1"/>
    <n v="2008"/>
    <m/>
    <x v="89"/>
    <s v="Financial Institution"/>
    <s v="NOK"/>
    <x v="2"/>
    <x v="22"/>
    <s v="Global"/>
    <s v="Norway"/>
    <s v="Fund"/>
    <n v="108000"/>
    <n v="108"/>
    <n v="0.45"/>
    <n v="0.7"/>
    <n v="0.3"/>
    <n v="0"/>
    <n v="0"/>
    <n v="0"/>
    <m/>
    <n v="75600"/>
    <n v="32400"/>
    <n v="0"/>
    <n v="0"/>
    <n v="0"/>
    <m/>
    <m/>
    <m/>
    <m/>
    <m/>
  </r>
  <r>
    <x v="1"/>
    <n v="2008"/>
    <m/>
    <x v="90"/>
    <s v="Financial Institution"/>
    <s v="NOK"/>
    <x v="2"/>
    <x v="32"/>
    <s v="Global"/>
    <s v="Norway"/>
    <s v="Fund"/>
    <n v="162000"/>
    <n v="162"/>
    <n v="0.45"/>
    <n v="0.3"/>
    <n v="0.7"/>
    <n v="0"/>
    <n v="0"/>
    <n v="0"/>
    <m/>
    <n v="48600"/>
    <n v="113400"/>
    <n v="0"/>
    <n v="0"/>
    <n v="0"/>
    <m/>
    <m/>
    <m/>
    <m/>
    <m/>
  </r>
  <r>
    <x v="1"/>
    <n v="2008"/>
    <m/>
    <x v="91"/>
    <s v="Financial Institution"/>
    <s v="NOK"/>
    <x v="2"/>
    <x v="22"/>
    <s v="Global"/>
    <s v="Norway"/>
    <s v="Equity"/>
    <n v="30000"/>
    <n v="30"/>
    <n v="0.5"/>
    <n v="0.5"/>
    <n v="0.5"/>
    <n v="0"/>
    <n v="0"/>
    <n v="0"/>
    <m/>
    <n v="15000"/>
    <n v="15000"/>
    <n v="0"/>
    <n v="0"/>
    <n v="0"/>
    <m/>
    <m/>
    <m/>
    <m/>
    <m/>
  </r>
  <r>
    <x v="1"/>
    <n v="2006"/>
    <m/>
    <x v="92"/>
    <s v="Balkan Trustfund"/>
    <s v="EUR"/>
    <x v="0"/>
    <x v="76"/>
    <s v="Europe"/>
    <s v="Macedonia"/>
    <s v="Loan"/>
    <n v="7892"/>
    <n v="7.8920000000000003"/>
    <s v="-"/>
    <n v="0"/>
    <n v="0"/>
    <n v="0"/>
    <n v="1"/>
    <n v="0"/>
    <m/>
    <n v="0"/>
    <n v="0"/>
    <n v="0"/>
    <n v="7892"/>
    <n v="0"/>
    <m/>
    <m/>
    <m/>
    <m/>
    <m/>
  </r>
  <r>
    <x v="1"/>
    <n v="2003"/>
    <m/>
    <x v="48"/>
    <s v="Direct investment"/>
    <s v="EUR"/>
    <x v="11"/>
    <x v="23"/>
    <s v="Asia &amp; Pacific"/>
    <s v="India"/>
    <s v="Loan"/>
    <n v="553.27852000000007"/>
    <n v="0.55327852000000011"/>
    <s v="-"/>
    <n v="0"/>
    <n v="0"/>
    <n v="1"/>
    <n v="0"/>
    <n v="0"/>
    <m/>
    <n v="0"/>
    <n v="0"/>
    <n v="553.27852000000007"/>
    <n v="0"/>
    <n v="0"/>
    <m/>
    <m/>
    <m/>
    <m/>
    <m/>
  </r>
  <r>
    <x v="1"/>
    <n v="2008"/>
    <m/>
    <x v="93"/>
    <s v="Fund"/>
    <s v="USD"/>
    <x v="1"/>
    <x v="42"/>
    <s v="Asia &amp; Pacific"/>
    <s v="Cayman Islands"/>
    <s v="Fund"/>
    <n v="33684.885791100001"/>
    <n v="33.684885791100001"/>
    <n v="0.2"/>
    <n v="0"/>
    <n v="1"/>
    <n v="0"/>
    <n v="0"/>
    <n v="0"/>
    <m/>
    <n v="0"/>
    <n v="33684.885791100001"/>
    <n v="0"/>
    <n v="0"/>
    <n v="0"/>
    <m/>
    <m/>
    <m/>
    <m/>
    <m/>
  </r>
  <r>
    <x v="1"/>
    <n v="2000"/>
    <m/>
    <x v="94"/>
    <s v="Fund"/>
    <s v="USD"/>
    <x v="1"/>
    <x v="46"/>
    <s v="Asia &amp; Pacific"/>
    <s v="Delaware, USA"/>
    <s v="Fund"/>
    <n v="18926.056948700003"/>
    <n v="18.926056948700001"/>
    <n v="0.13300000000000001"/>
    <n v="0"/>
    <n v="0"/>
    <n v="1"/>
    <n v="0"/>
    <n v="0"/>
    <m/>
    <n v="0"/>
    <n v="0"/>
    <n v="18926.056948700003"/>
    <n v="0"/>
    <n v="0"/>
    <m/>
    <m/>
    <m/>
    <m/>
    <m/>
  </r>
  <r>
    <x v="1"/>
    <n v="2000"/>
    <m/>
    <x v="50"/>
    <s v="Fund"/>
    <s v="USD"/>
    <x v="1"/>
    <x v="61"/>
    <s v="Europe"/>
    <s v="Delaware, USA"/>
    <s v="Fund"/>
    <n v="761.20764977159695"/>
    <n v="0.76120764977159694"/>
    <n v="0.22900000000000001"/>
    <n v="0"/>
    <n v="0"/>
    <n v="0"/>
    <n v="1"/>
    <n v="0"/>
    <m/>
    <n v="0"/>
    <n v="0"/>
    <n v="0"/>
    <n v="761.20764977159695"/>
    <n v="0"/>
    <m/>
    <m/>
    <m/>
    <m/>
    <m/>
  </r>
  <r>
    <x v="1"/>
    <n v="2000"/>
    <m/>
    <x v="50"/>
    <s v="Fund"/>
    <s v="USD"/>
    <x v="1"/>
    <x v="62"/>
    <s v="Europe"/>
    <s v="Delaware, USA"/>
    <s v="Fund"/>
    <n v="977.62943254979609"/>
    <n v="0.97762943254979606"/>
    <n v="0.22900000000000001"/>
    <n v="0"/>
    <n v="0"/>
    <n v="0"/>
    <n v="0"/>
    <n v="1"/>
    <m/>
    <n v="0"/>
    <n v="0"/>
    <n v="0"/>
    <n v="0"/>
    <n v="977.62943254979609"/>
    <m/>
    <m/>
    <m/>
    <m/>
    <m/>
  </r>
  <r>
    <x v="1"/>
    <n v="2000"/>
    <m/>
    <x v="50"/>
    <s v="Fund"/>
    <s v="USD"/>
    <x v="1"/>
    <x v="63"/>
    <s v="Europe"/>
    <s v="Delaware, USA"/>
    <s v="Fund"/>
    <n v="748.76961627859703"/>
    <n v="0.74876961627859706"/>
    <n v="0.22900000000000001"/>
    <n v="0"/>
    <n v="0"/>
    <n v="0"/>
    <n v="0"/>
    <n v="1"/>
    <m/>
    <n v="0"/>
    <n v="0"/>
    <n v="0"/>
    <n v="0"/>
    <n v="748.76961627859703"/>
    <m/>
    <m/>
    <m/>
    <m/>
    <m/>
  </r>
  <r>
    <x v="1"/>
    <n v="2000"/>
    <m/>
    <x v="51"/>
    <s v="Fund"/>
    <s v="USD"/>
    <x v="1"/>
    <x v="41"/>
    <s v="Asia &amp; Pacific"/>
    <s v="Cayman Islands"/>
    <s v="Fund"/>
    <n v="10549.97177"/>
    <n v="10.549971770000001"/>
    <n v="8.6999999999999994E-2"/>
    <n v="0"/>
    <n v="0"/>
    <n v="1"/>
    <n v="0"/>
    <n v="0"/>
    <m/>
    <n v="0"/>
    <n v="0"/>
    <n v="10549.97177"/>
    <n v="0"/>
    <n v="0"/>
    <m/>
    <m/>
    <m/>
    <m/>
    <m/>
  </r>
  <r>
    <x v="1"/>
    <n v="2008"/>
    <m/>
    <x v="95"/>
    <s v="Renewable energy"/>
    <s v="NOK"/>
    <x v="8"/>
    <x v="77"/>
    <s v="Africa"/>
    <s v="Norway"/>
    <s v="Equity"/>
    <n v="1543.5"/>
    <n v="1.5435000000000001"/>
    <n v="0.49"/>
    <n v="1"/>
    <n v="0"/>
    <n v="0"/>
    <n v="0"/>
    <n v="0"/>
    <m/>
    <n v="1543.5"/>
    <n v="0"/>
    <n v="0"/>
    <n v="0"/>
    <n v="0"/>
    <m/>
    <m/>
    <m/>
    <m/>
    <m/>
  </r>
  <r>
    <x v="1"/>
    <n v="2008"/>
    <m/>
    <x v="95"/>
    <s v="Renewable energy"/>
    <s v="NOK"/>
    <x v="8"/>
    <x v="4"/>
    <s v="Africa"/>
    <s v="Norway"/>
    <s v="Equity"/>
    <n v="1543.5"/>
    <n v="1.5435000000000001"/>
    <n v="0.49"/>
    <n v="0"/>
    <n v="1"/>
    <n v="0"/>
    <n v="0"/>
    <n v="0"/>
    <m/>
    <n v="0"/>
    <n v="1543.5"/>
    <n v="0"/>
    <n v="0"/>
    <n v="0"/>
    <m/>
    <m/>
    <m/>
    <m/>
    <m/>
  </r>
  <r>
    <x v="1"/>
    <n v="2008"/>
    <m/>
    <x v="95"/>
    <s v="Renewable energy"/>
    <s v="NOK"/>
    <x v="8"/>
    <x v="20"/>
    <s v="Africa"/>
    <s v="Norway"/>
    <s v="Equity"/>
    <n v="1543.5"/>
    <n v="1.5435000000000001"/>
    <n v="0.49"/>
    <n v="0"/>
    <n v="1"/>
    <n v="0"/>
    <n v="0"/>
    <n v="0"/>
    <m/>
    <n v="0"/>
    <n v="1543.5"/>
    <n v="0"/>
    <n v="0"/>
    <n v="0"/>
    <m/>
    <m/>
    <m/>
    <m/>
    <m/>
  </r>
  <r>
    <x v="1"/>
    <n v="2008"/>
    <m/>
    <x v="95"/>
    <s v="Renewable energy"/>
    <s v="NOK"/>
    <x v="8"/>
    <x v="12"/>
    <s v="Africa"/>
    <s v="Norway"/>
    <s v="Equity"/>
    <n v="1543.5"/>
    <n v="1.5435000000000001"/>
    <n v="0.49"/>
    <n v="1"/>
    <n v="0"/>
    <n v="0"/>
    <n v="0"/>
    <n v="0"/>
    <m/>
    <n v="1543.5"/>
    <n v="0"/>
    <n v="0"/>
    <n v="0"/>
    <n v="0"/>
    <m/>
    <m/>
    <m/>
    <m/>
    <m/>
  </r>
  <r>
    <x v="1"/>
    <n v="2008"/>
    <m/>
    <x v="95"/>
    <s v="Renewable energy"/>
    <s v="NOK"/>
    <x v="8"/>
    <x v="13"/>
    <s v="Africa"/>
    <s v="Norway"/>
    <s v="Equity"/>
    <n v="1543.5"/>
    <n v="1.5435000000000001"/>
    <n v="0.49"/>
    <n v="1"/>
    <n v="0"/>
    <n v="0"/>
    <n v="0"/>
    <n v="0"/>
    <m/>
    <n v="1543.5"/>
    <n v="0"/>
    <n v="0"/>
    <n v="0"/>
    <n v="0"/>
    <m/>
    <m/>
    <m/>
    <m/>
    <m/>
  </r>
  <r>
    <x v="1"/>
    <n v="2008"/>
    <m/>
    <x v="95"/>
    <s v="Renewable energy"/>
    <s v="NOK"/>
    <x v="8"/>
    <x v="14"/>
    <s v="Africa"/>
    <s v="Norway"/>
    <s v="Equity"/>
    <n v="1543.5"/>
    <n v="1.5435000000000001"/>
    <n v="0.49"/>
    <n v="1"/>
    <n v="0"/>
    <n v="0"/>
    <n v="0"/>
    <n v="0"/>
    <m/>
    <n v="1543.5"/>
    <n v="0"/>
    <n v="0"/>
    <n v="0"/>
    <n v="0"/>
    <m/>
    <m/>
    <m/>
    <m/>
    <m/>
  </r>
  <r>
    <x v="1"/>
    <n v="2008"/>
    <m/>
    <x v="95"/>
    <s v="Renewable energy"/>
    <s v="NOK"/>
    <x v="8"/>
    <x v="64"/>
    <s v="Africa"/>
    <s v="Norway"/>
    <s v="Equity"/>
    <n v="1543.5"/>
    <n v="1.5435000000000001"/>
    <n v="0.49"/>
    <n v="0"/>
    <n v="0"/>
    <n v="1"/>
    <n v="0"/>
    <n v="0"/>
    <m/>
    <n v="0"/>
    <n v="0"/>
    <n v="1543.5"/>
    <n v="0"/>
    <n v="0"/>
    <m/>
    <m/>
    <m/>
    <m/>
    <m/>
  </r>
  <r>
    <x v="1"/>
    <n v="2008"/>
    <m/>
    <x v="95"/>
    <s v="Renewable energy"/>
    <s v="NOK"/>
    <x v="8"/>
    <x v="7"/>
    <s v="Africa"/>
    <s v="Norway"/>
    <s v="Equity"/>
    <n v="1543.5"/>
    <n v="1.5435000000000001"/>
    <n v="0.49"/>
    <n v="0"/>
    <n v="1"/>
    <n v="0"/>
    <n v="0"/>
    <n v="0"/>
    <m/>
    <n v="0"/>
    <n v="1543.5"/>
    <n v="0"/>
    <n v="0"/>
    <n v="0"/>
    <m/>
    <m/>
    <m/>
    <m/>
    <m/>
  </r>
  <r>
    <x v="1"/>
    <n v="2008"/>
    <m/>
    <x v="95"/>
    <s v="Renewable energy"/>
    <s v="NOK"/>
    <x v="8"/>
    <x v="8"/>
    <s v="Africa"/>
    <s v="Norway"/>
    <s v="Equity"/>
    <n v="1543.5"/>
    <n v="1.5435000000000001"/>
    <n v="0.49"/>
    <n v="1"/>
    <n v="0"/>
    <n v="0"/>
    <n v="0"/>
    <n v="0"/>
    <m/>
    <n v="1543.5"/>
    <n v="0"/>
    <n v="0"/>
    <n v="0"/>
    <n v="0"/>
    <m/>
    <m/>
    <m/>
    <m/>
    <m/>
  </r>
  <r>
    <x v="1"/>
    <n v="2008"/>
    <m/>
    <x v="95"/>
    <s v="Renewable energy"/>
    <s v="NOK"/>
    <x v="8"/>
    <x v="17"/>
    <s v="Africa"/>
    <s v="Norway"/>
    <s v="Equity"/>
    <n v="6174"/>
    <n v="6.1740000000000004"/>
    <n v="0.49"/>
    <n v="0"/>
    <n v="0"/>
    <n v="0"/>
    <n v="1"/>
    <n v="0"/>
    <m/>
    <n v="0"/>
    <n v="0"/>
    <n v="0"/>
    <n v="6174"/>
    <n v="0"/>
    <m/>
    <m/>
    <m/>
    <m/>
    <m/>
  </r>
  <r>
    <x v="1"/>
    <n v="2008"/>
    <m/>
    <x v="95"/>
    <s v="Renewable energy"/>
    <s v="NOK"/>
    <x v="8"/>
    <x v="72"/>
    <s v="Africa"/>
    <s v="Norway"/>
    <s v="Equity"/>
    <n v="1543.5"/>
    <n v="1.5435000000000001"/>
    <n v="0.49"/>
    <n v="1"/>
    <n v="0"/>
    <n v="0"/>
    <n v="0"/>
    <n v="0"/>
    <m/>
    <n v="1543.5"/>
    <n v="0"/>
    <n v="0"/>
    <n v="0"/>
    <n v="0"/>
    <m/>
    <m/>
    <m/>
    <m/>
    <m/>
  </r>
  <r>
    <x v="1"/>
    <n v="2008"/>
    <m/>
    <x v="95"/>
    <s v="Renewable energy"/>
    <s v="NOK"/>
    <x v="8"/>
    <x v="9"/>
    <s v="Africa"/>
    <s v="Norway"/>
    <s v="Equity"/>
    <n v="1543.5"/>
    <n v="1.5435000000000001"/>
    <n v="0.49"/>
    <n v="1"/>
    <n v="0"/>
    <n v="0"/>
    <n v="0"/>
    <n v="0"/>
    <m/>
    <n v="1543.5"/>
    <n v="0"/>
    <n v="0"/>
    <n v="0"/>
    <n v="0"/>
    <m/>
    <m/>
    <m/>
    <m/>
    <m/>
  </r>
  <r>
    <x v="1"/>
    <n v="2008"/>
    <m/>
    <x v="95"/>
    <s v="Renewable energy"/>
    <s v="NOK"/>
    <x v="8"/>
    <x v="44"/>
    <s v="Africa"/>
    <s v="Norway"/>
    <s v="Equity"/>
    <n v="1543.5"/>
    <n v="1.5435000000000001"/>
    <n v="0.49"/>
    <n v="1"/>
    <n v="0"/>
    <n v="0"/>
    <n v="0"/>
    <n v="0"/>
    <m/>
    <n v="1543.5"/>
    <n v="0"/>
    <n v="0"/>
    <n v="0"/>
    <n v="0"/>
    <m/>
    <m/>
    <m/>
    <m/>
    <m/>
  </r>
  <r>
    <x v="1"/>
    <n v="2008"/>
    <m/>
    <x v="95"/>
    <s v="Renewable energy"/>
    <s v="NOK"/>
    <x v="8"/>
    <x v="25"/>
    <s v="America"/>
    <s v="Norway"/>
    <s v="Equity"/>
    <n v="1543.5"/>
    <n v="1.5435000000000001"/>
    <n v="0.49"/>
    <n v="0"/>
    <n v="0"/>
    <n v="0"/>
    <n v="1"/>
    <n v="0"/>
    <m/>
    <n v="0"/>
    <n v="0"/>
    <n v="0"/>
    <n v="1543.5"/>
    <n v="0"/>
    <m/>
    <m/>
    <m/>
    <m/>
    <m/>
  </r>
  <r>
    <x v="1"/>
    <n v="2008"/>
    <m/>
    <x v="95"/>
    <s v="Renewable energy"/>
    <s v="NOK"/>
    <x v="8"/>
    <x v="27"/>
    <s v="America"/>
    <s v="Norway"/>
    <s v="Equity"/>
    <n v="1543.5"/>
    <n v="1.5435000000000001"/>
    <n v="0.49"/>
    <n v="0"/>
    <n v="0"/>
    <n v="1"/>
    <n v="0"/>
    <n v="0"/>
    <m/>
    <n v="0"/>
    <n v="0"/>
    <n v="1543.5"/>
    <n v="0"/>
    <n v="0"/>
    <m/>
    <m/>
    <m/>
    <m/>
    <m/>
  </r>
  <r>
    <x v="1"/>
    <n v="2008"/>
    <m/>
    <x v="95"/>
    <s v="Renewable energy"/>
    <s v="NOK"/>
    <x v="8"/>
    <x v="29"/>
    <s v="America"/>
    <s v="Norway"/>
    <s v="Equity"/>
    <n v="1543.5"/>
    <n v="1.5435000000000001"/>
    <n v="0.49"/>
    <n v="0"/>
    <n v="0"/>
    <n v="1"/>
    <n v="0"/>
    <n v="0"/>
    <m/>
    <n v="0"/>
    <n v="0"/>
    <n v="1543.5"/>
    <n v="0"/>
    <n v="0"/>
    <m/>
    <m/>
    <m/>
    <m/>
    <m/>
  </r>
  <r>
    <x v="1"/>
    <n v="2008"/>
    <m/>
    <x v="95"/>
    <s v="Renewable energy"/>
    <s v="NOK"/>
    <x v="8"/>
    <x v="30"/>
    <s v="America"/>
    <s v="Norway"/>
    <s v="Equity"/>
    <n v="1543.5"/>
    <n v="1.5435000000000001"/>
    <n v="0.49"/>
    <n v="0"/>
    <n v="0"/>
    <n v="1"/>
    <n v="0"/>
    <n v="0"/>
    <m/>
    <n v="0"/>
    <n v="0"/>
    <n v="1543.5"/>
    <n v="0"/>
    <n v="0"/>
    <m/>
    <m/>
    <m/>
    <m/>
    <m/>
  </r>
  <r>
    <x v="1"/>
    <n v="2006"/>
    <m/>
    <x v="52"/>
    <s v="Renewable energy"/>
    <s v="NOK"/>
    <x v="8"/>
    <x v="57"/>
    <s v="America"/>
    <s v="Norway"/>
    <s v="Equity"/>
    <n v="684096.33233388141"/>
    <n v="684.09633233388138"/>
    <n v="0.5"/>
    <n v="0"/>
    <n v="0"/>
    <n v="0"/>
    <n v="1"/>
    <n v="0"/>
    <m/>
    <n v="0"/>
    <n v="0"/>
    <n v="0"/>
    <n v="684096.33233388141"/>
    <n v="0"/>
    <m/>
    <m/>
    <m/>
    <m/>
    <m/>
  </r>
  <r>
    <x v="1"/>
    <n v="2006"/>
    <m/>
    <x v="52"/>
    <s v="Renewable energy"/>
    <s v="NOK"/>
    <x v="8"/>
    <x v="36"/>
    <s v="America"/>
    <s v="Norway"/>
    <s v="Equity"/>
    <n v="722440.58535641746"/>
    <n v="722.4405853564175"/>
    <n v="0.5"/>
    <n v="0"/>
    <n v="0"/>
    <n v="1"/>
    <n v="0"/>
    <n v="0"/>
    <m/>
    <n v="0"/>
    <n v="0"/>
    <n v="722440.58535641746"/>
    <n v="0"/>
    <n v="0"/>
    <m/>
    <m/>
    <m/>
    <m/>
    <m/>
  </r>
  <r>
    <x v="1"/>
    <n v="2006"/>
    <m/>
    <x v="52"/>
    <s v="Renewable energy"/>
    <s v="NOK"/>
    <x v="8"/>
    <x v="23"/>
    <s v="Asia &amp; Pacific"/>
    <s v="Norway"/>
    <s v="Equity"/>
    <n v="192810.59048263857"/>
    <n v="192.81059048263856"/>
    <n v="0.5"/>
    <n v="0"/>
    <n v="0"/>
    <n v="1"/>
    <n v="0"/>
    <n v="0"/>
    <m/>
    <n v="0"/>
    <n v="0"/>
    <n v="192810.59048263857"/>
    <n v="0"/>
    <n v="0"/>
    <m/>
    <m/>
    <m/>
    <m/>
    <m/>
  </r>
  <r>
    <x v="1"/>
    <n v="2006"/>
    <m/>
    <x v="52"/>
    <s v="Renewable energy"/>
    <s v="NOK"/>
    <x v="8"/>
    <x v="55"/>
    <s v="Asia &amp; Pacific"/>
    <s v="Norway"/>
    <s v="Equity"/>
    <n v="190414.07466873003"/>
    <n v="190.41407466873002"/>
    <n v="0.5"/>
    <n v="1"/>
    <n v="0"/>
    <n v="0"/>
    <n v="0"/>
    <n v="0"/>
    <m/>
    <n v="190414.07466873003"/>
    <n v="0"/>
    <n v="0"/>
    <n v="0"/>
    <n v="0"/>
    <m/>
    <m/>
    <m/>
    <m/>
    <m/>
  </r>
  <r>
    <x v="1"/>
    <n v="2006"/>
    <m/>
    <x v="52"/>
    <s v="Renewable energy"/>
    <s v="NOK"/>
    <x v="8"/>
    <x v="40"/>
    <s v="Asia &amp; Pacific"/>
    <s v="Norway"/>
    <s v="Equity"/>
    <n v="460131.03627043235"/>
    <n v="460.13103627043233"/>
    <n v="0.5"/>
    <n v="0"/>
    <n v="0"/>
    <n v="1"/>
    <n v="0"/>
    <n v="0"/>
    <m/>
    <n v="0"/>
    <n v="0"/>
    <n v="460131.03627043235"/>
    <n v="0"/>
    <n v="0"/>
    <m/>
    <m/>
    <m/>
    <m/>
    <m/>
  </r>
  <r>
    <x v="1"/>
    <n v="2006"/>
    <m/>
    <x v="52"/>
    <s v="Renewable energy"/>
    <s v="NOK"/>
    <x v="8"/>
    <x v="38"/>
    <s v="Asia &amp; Pacific"/>
    <s v="Norway"/>
    <s v="Equity"/>
    <n v="2614.3808879001836"/>
    <n v="2.6143808879001837"/>
    <n v="0.5"/>
    <n v="0"/>
    <n v="0"/>
    <n v="1"/>
    <n v="0"/>
    <n v="0"/>
    <m/>
    <n v="0"/>
    <n v="0"/>
    <n v="2614.3808879001836"/>
    <n v="0"/>
    <n v="0"/>
    <m/>
    <m/>
    <m/>
    <m/>
    <m/>
  </r>
  <r>
    <x v="1"/>
    <n v="2005"/>
    <m/>
    <x v="53"/>
    <s v="Financial Institution"/>
    <s v="USD"/>
    <x v="2"/>
    <x v="27"/>
    <s v="America"/>
    <s v="Panama"/>
    <s v="Fund"/>
    <n v="1540.7394600000002"/>
    <n v="1.5407394600000002"/>
    <n v="6.3E-2"/>
    <n v="0"/>
    <n v="0"/>
    <n v="1"/>
    <n v="0"/>
    <n v="0"/>
    <m/>
    <n v="0"/>
    <n v="0"/>
    <n v="1540.7394600000002"/>
    <n v="0"/>
    <n v="0"/>
    <m/>
    <m/>
    <m/>
    <m/>
    <m/>
  </r>
  <r>
    <x v="1"/>
    <n v="2005"/>
    <m/>
    <x v="53"/>
    <s v="Financial Institution"/>
    <s v="USD"/>
    <x v="2"/>
    <x v="49"/>
    <s v="America"/>
    <s v="Panama"/>
    <s v="Fund"/>
    <n v="2370.3684000000003"/>
    <n v="2.3703684000000003"/>
    <n v="6.3E-2"/>
    <n v="0"/>
    <n v="0"/>
    <n v="0"/>
    <n v="1"/>
    <n v="0"/>
    <m/>
    <n v="0"/>
    <n v="0"/>
    <n v="0"/>
    <n v="2370.3684000000003"/>
    <n v="0"/>
    <m/>
    <m/>
    <m/>
    <m/>
    <m/>
  </r>
  <r>
    <x v="1"/>
    <n v="2005"/>
    <m/>
    <x v="53"/>
    <s v="Financial Institution"/>
    <s v="USD"/>
    <x v="2"/>
    <x v="30"/>
    <s v="America"/>
    <s v="Panama"/>
    <s v="Fund"/>
    <n v="2370.3684000000003"/>
    <n v="2.3703684000000003"/>
    <n v="6.3E-2"/>
    <n v="0"/>
    <n v="0"/>
    <n v="1"/>
    <n v="0"/>
    <n v="0"/>
    <m/>
    <n v="0"/>
    <n v="0"/>
    <n v="2370.3684000000003"/>
    <n v="0"/>
    <n v="0"/>
    <m/>
    <m/>
    <m/>
    <m/>
    <m/>
  </r>
  <r>
    <x v="1"/>
    <n v="2005"/>
    <m/>
    <x v="53"/>
    <s v="Financial Institution"/>
    <s v="USD"/>
    <x v="2"/>
    <x v="60"/>
    <s v="America"/>
    <s v="Panama"/>
    <s v="Fund"/>
    <n v="1185.1842000000001"/>
    <n v="1.1851842000000001"/>
    <n v="6.3E-2"/>
    <n v="0"/>
    <n v="0"/>
    <n v="1"/>
    <n v="0"/>
    <n v="0"/>
    <m/>
    <n v="0"/>
    <n v="0"/>
    <n v="1185.1842000000001"/>
    <n v="0"/>
    <n v="0"/>
    <m/>
    <m/>
    <m/>
    <m/>
    <m/>
  </r>
  <r>
    <x v="1"/>
    <n v="2005"/>
    <m/>
    <x v="53"/>
    <s v="Financial Institution"/>
    <s v="USD"/>
    <x v="2"/>
    <x v="36"/>
    <s v="America"/>
    <s v="Panama"/>
    <s v="Fund"/>
    <n v="4385.1815400000005"/>
    <n v="4.3851815400000005"/>
    <n v="6.3E-2"/>
    <n v="0"/>
    <n v="0"/>
    <n v="1"/>
    <n v="0"/>
    <n v="0"/>
    <m/>
    <n v="0"/>
    <n v="0"/>
    <n v="4385.1815400000005"/>
    <n v="0"/>
    <n v="0"/>
    <m/>
    <m/>
    <m/>
    <m/>
    <m/>
  </r>
  <r>
    <x v="1"/>
    <n v="2007"/>
    <m/>
    <x v="96"/>
    <s v="Financial Institution"/>
    <s v="USD"/>
    <x v="0"/>
    <x v="32"/>
    <s v="Global"/>
    <s v="Netherlands"/>
    <s v="Fund"/>
    <n v="55000"/>
    <n v="55"/>
    <n v="2.4E-2"/>
    <n v="0.32"/>
    <n v="0.27"/>
    <n v="0.37"/>
    <n v="0.04"/>
    <n v="0"/>
    <m/>
    <n v="17600"/>
    <n v="14850.000000000002"/>
    <n v="20350"/>
    <n v="2200"/>
    <n v="0"/>
    <m/>
    <m/>
    <m/>
    <m/>
    <m/>
  </r>
  <r>
    <x v="1"/>
    <n v="2008"/>
    <m/>
    <x v="97"/>
    <s v="Direct investment"/>
    <s v="USD"/>
    <x v="12"/>
    <x v="64"/>
    <s v="Africa"/>
    <s v="Netherlands"/>
    <s v="Equity"/>
    <n v="44454.358"/>
    <n v="44.454357999999999"/>
    <n v="0.42099999999999999"/>
    <n v="0"/>
    <n v="0"/>
    <n v="1"/>
    <n v="0"/>
    <n v="0"/>
    <m/>
    <n v="0"/>
    <n v="0"/>
    <n v="44454.358"/>
    <n v="0"/>
    <n v="0"/>
    <m/>
    <m/>
    <m/>
    <m/>
    <m/>
  </r>
  <r>
    <x v="1"/>
    <n v="2008"/>
    <m/>
    <x v="98"/>
    <s v="Direct investment"/>
    <s v="NOK"/>
    <x v="12"/>
    <x v="64"/>
    <s v="Africa"/>
    <s v="Netherlands"/>
    <s v="Mezzanine"/>
    <n v="52043.592790000002"/>
    <n v="52.043592790000005"/>
    <s v="-"/>
    <n v="0"/>
    <n v="0"/>
    <n v="1"/>
    <n v="0"/>
    <n v="0"/>
    <m/>
    <n v="0"/>
    <n v="0"/>
    <n v="52043.592790000002"/>
    <n v="0"/>
    <n v="0"/>
    <m/>
    <m/>
    <m/>
    <m/>
    <m/>
  </r>
  <r>
    <x v="1"/>
    <n v="2007"/>
    <m/>
    <x v="99"/>
    <s v="Direct investment"/>
    <s v="USD"/>
    <x v="3"/>
    <x v="65"/>
    <s v="Asia &amp; Pacific"/>
    <s v="Pakistan"/>
    <s v="Equity"/>
    <n v="21161.057000000001"/>
    <n v="21.161057"/>
    <n v="4.7E-2"/>
    <n v="0"/>
    <n v="1"/>
    <n v="0"/>
    <n v="0"/>
    <n v="0"/>
    <m/>
    <n v="0"/>
    <n v="21161.057000000001"/>
    <n v="0"/>
    <n v="0"/>
    <n v="0"/>
    <m/>
    <m/>
    <m/>
    <m/>
    <m/>
  </r>
  <r>
    <x v="1"/>
    <n v="2005"/>
    <m/>
    <x v="100"/>
    <s v="Direct investment"/>
    <s v="NOK"/>
    <x v="11"/>
    <x v="46"/>
    <s v="Asia &amp; Pacific"/>
    <s v="China"/>
    <s v="Loan"/>
    <n v="4761.9110000000001"/>
    <n v="4.7619110000000004"/>
    <s v="-"/>
    <n v="0"/>
    <n v="0"/>
    <n v="1"/>
    <n v="0"/>
    <n v="0"/>
    <m/>
    <n v="0"/>
    <n v="0"/>
    <n v="4761.9110000000001"/>
    <n v="0"/>
    <n v="0"/>
    <m/>
    <m/>
    <m/>
    <m/>
    <m/>
  </r>
  <r>
    <x v="1"/>
    <n v="2005"/>
    <m/>
    <x v="60"/>
    <s v="Fund"/>
    <s v="EUR"/>
    <x v="1"/>
    <x v="42"/>
    <s v="Asia &amp; Pacific"/>
    <s v="Cayman Islands"/>
    <s v="Fund"/>
    <n v="3517.9500049999997"/>
    <n v="3.5179500049999999"/>
    <n v="0.16470000000000001"/>
    <n v="0"/>
    <n v="1"/>
    <n v="0"/>
    <n v="0"/>
    <n v="0"/>
    <m/>
    <n v="0"/>
    <n v="3517.9500049999997"/>
    <n v="0"/>
    <n v="0"/>
    <n v="0"/>
    <m/>
    <m/>
    <m/>
    <m/>
    <m/>
  </r>
  <r>
    <x v="2"/>
    <n v="2007"/>
    <m/>
    <x v="0"/>
    <s v="Financial Institution"/>
    <s v="UGS"/>
    <x v="0"/>
    <x v="22"/>
    <s v="Africa"/>
    <s v="Uganda"/>
    <s v="Loan"/>
    <n v="17369.469519179998"/>
    <n v="17.369469519179997"/>
    <s v="-"/>
    <n v="1"/>
    <m/>
    <m/>
    <m/>
    <m/>
    <m/>
    <n v="17369.469519179998"/>
    <n v="0"/>
    <n v="0"/>
    <n v="0"/>
    <n v="0"/>
    <s v="N"/>
    <s v="N"/>
    <s v="N"/>
    <m/>
    <m/>
  </r>
  <r>
    <x v="2"/>
    <n v="2002"/>
    <m/>
    <x v="61"/>
    <s v="Fund"/>
    <s v="USD"/>
    <x v="1"/>
    <x v="22"/>
    <s v="America"/>
    <s v="Mauritius"/>
    <s v="Fund"/>
    <n v="31558.229509800003"/>
    <n v="31.558229509800004"/>
    <n v="0.27500000000000002"/>
    <n v="0"/>
    <m/>
    <n v="0.72"/>
    <n v="0.28000000000000003"/>
    <m/>
    <m/>
    <n v="0"/>
    <n v="0"/>
    <n v="22721.925247056002"/>
    <n v="8836.3042627440009"/>
    <n v="0"/>
    <s v="N"/>
    <s v="N"/>
    <s v="N"/>
    <m/>
    <m/>
  </r>
  <r>
    <x v="2"/>
    <n v="2009"/>
    <m/>
    <x v="101"/>
    <s v="Direct investment"/>
    <s v="EUR"/>
    <x v="13"/>
    <x v="9"/>
    <s v="Africa"/>
    <s v="Mauritius"/>
    <s v="Loan"/>
    <n v="5571.05"/>
    <n v="5.5710500000000005"/>
    <s v="-"/>
    <n v="1"/>
    <m/>
    <m/>
    <m/>
    <m/>
    <m/>
    <n v="5571.05"/>
    <n v="0"/>
    <n v="0"/>
    <n v="0"/>
    <n v="0"/>
    <s v="N"/>
    <s v="N"/>
    <s v="N"/>
    <m/>
    <m/>
  </r>
  <r>
    <x v="2"/>
    <n v="2009"/>
    <m/>
    <x v="101"/>
    <s v="Direct investment"/>
    <s v="EUR"/>
    <x v="13"/>
    <x v="9"/>
    <s v="Africa"/>
    <s v="Mauritius"/>
    <s v="Equity"/>
    <n v="16629.999999999996"/>
    <n v="16.629999999999995"/>
    <n v="0.4"/>
    <n v="1"/>
    <m/>
    <m/>
    <m/>
    <m/>
    <m/>
    <n v="16629.999999999996"/>
    <n v="0"/>
    <n v="0"/>
    <n v="0"/>
    <n v="0"/>
    <s v="N"/>
    <s v="N"/>
    <s v="N"/>
    <m/>
    <m/>
  </r>
  <r>
    <x v="2"/>
    <n v="1999"/>
    <m/>
    <x v="1"/>
    <s v="Fund"/>
    <s v="USD"/>
    <x v="1"/>
    <x v="22"/>
    <s v="Africa"/>
    <s v="Mauritius"/>
    <s v="Fund"/>
    <n v="1401.9349079999997"/>
    <n v="1.4019349079999996"/>
    <n v="1.2E-2"/>
    <n v="0"/>
    <m/>
    <m/>
    <n v="1"/>
    <m/>
    <m/>
    <n v="0"/>
    <n v="0"/>
    <n v="0"/>
    <n v="1401.9349079999997"/>
    <n v="0"/>
    <s v="N"/>
    <s v="N"/>
    <s v="N"/>
    <m/>
    <m/>
  </r>
  <r>
    <x v="2"/>
    <n v="2007"/>
    <m/>
    <x v="102"/>
    <s v="Financial Institution"/>
    <s v="USD"/>
    <x v="2"/>
    <x v="22"/>
    <s v="Africa"/>
    <s v="Mauritius"/>
    <s v="Fund"/>
    <n v="16424.886000999999"/>
    <n v="16.424886000999997"/>
    <n v="7.0999999999999994E-2"/>
    <n v="0.56000000000000005"/>
    <n v="0.44"/>
    <m/>
    <m/>
    <m/>
    <m/>
    <n v="9197.9361605600006"/>
    <n v="7226.9498404399992"/>
    <n v="0"/>
    <n v="0"/>
    <n v="0"/>
    <s v="N"/>
    <s v="N"/>
    <s v="N"/>
    <m/>
    <m/>
  </r>
  <r>
    <x v="2"/>
    <n v="2005"/>
    <m/>
    <x v="63"/>
    <s v="Direct investment - Fund"/>
    <s v="EUR"/>
    <x v="3"/>
    <x v="22"/>
    <s v="Africa"/>
    <s v="Denmark"/>
    <s v="Loan"/>
    <n v="4157.506652"/>
    <n v="4.1575066520000004"/>
    <s v="-"/>
    <n v="0.67"/>
    <n v="0.23"/>
    <n v="0.1"/>
    <m/>
    <m/>
    <m/>
    <n v="2785.52945684"/>
    <n v="956.22652995999999"/>
    <n v="415.75066520000001"/>
    <n v="0"/>
    <n v="0"/>
    <s v="N"/>
    <s v="N"/>
    <s v="Y"/>
    <m/>
    <m/>
  </r>
  <r>
    <x v="2"/>
    <n v="2005"/>
    <m/>
    <x v="63"/>
    <s v="Direct investment - Fund"/>
    <s v="EUR"/>
    <x v="3"/>
    <x v="22"/>
    <s v="Africa"/>
    <s v="Denmark"/>
    <s v="Equity"/>
    <n v="47371.841"/>
    <n v="47.371841000000003"/>
    <n v="0.2"/>
    <n v="0.67"/>
    <n v="0.23"/>
    <n v="0.1"/>
    <m/>
    <m/>
    <m/>
    <n v="31739.133470000001"/>
    <n v="10895.523430000001"/>
    <n v="4737.1841000000004"/>
    <n v="0"/>
    <n v="0"/>
    <s v="N"/>
    <s v="N"/>
    <s v="Y"/>
    <m/>
    <m/>
  </r>
  <r>
    <x v="2"/>
    <n v="2008"/>
    <m/>
    <x v="64"/>
    <s v="Financial Institution"/>
    <s v="KHR"/>
    <x v="2"/>
    <x v="51"/>
    <s v="Asia &amp; Pacific"/>
    <s v="Cambodia"/>
    <s v="Loan"/>
    <n v="17329.2"/>
    <n v="17.3292"/>
    <s v="-"/>
    <n v="1"/>
    <m/>
    <m/>
    <m/>
    <m/>
    <m/>
    <n v="17329.2"/>
    <n v="0"/>
    <n v="0"/>
    <n v="0"/>
    <n v="0"/>
    <s v="N"/>
    <s v="N"/>
    <s v="N"/>
    <m/>
    <m/>
  </r>
  <r>
    <x v="2"/>
    <n v="2001"/>
    <m/>
    <x v="4"/>
    <s v="Direct investment"/>
    <s v="EUR"/>
    <x v="4"/>
    <x v="22"/>
    <s v="Africa"/>
    <s v="Netherlands"/>
    <s v="Equity"/>
    <n v="1837.213"/>
    <n v="1.837213"/>
    <n v="4.8000000000000001E-2"/>
    <n v="0.5"/>
    <n v="0.25"/>
    <m/>
    <n v="0.25"/>
    <m/>
    <m/>
    <n v="918.60649999999998"/>
    <n v="459.30324999999999"/>
    <n v="0"/>
    <n v="459.30324999999999"/>
    <n v="0"/>
    <s v="N"/>
    <s v="N"/>
    <s v="N"/>
    <m/>
    <m/>
  </r>
  <r>
    <x v="2"/>
    <n v="2009"/>
    <m/>
    <x v="103"/>
    <s v="Fund"/>
    <s v="USD"/>
    <x v="1"/>
    <x v="18"/>
    <s v="Africa"/>
    <s v="Delaware, USA"/>
    <s v="Equity"/>
    <n v="1417.4949999999999"/>
    <n v="1.4174949999999999"/>
    <n v="0.5"/>
    <n v="1"/>
    <m/>
    <m/>
    <m/>
    <m/>
    <m/>
    <n v="1417.4949999999999"/>
    <n v="0"/>
    <n v="0"/>
    <n v="0"/>
    <n v="0"/>
    <s v="N"/>
    <s v="N"/>
    <s v="N"/>
    <m/>
    <m/>
  </r>
  <r>
    <x v="2"/>
    <n v="2005"/>
    <m/>
    <x v="5"/>
    <s v="Fund"/>
    <s v="USD"/>
    <x v="1"/>
    <x v="23"/>
    <s v="Asia &amp; Pacific"/>
    <s v="Mauritius"/>
    <s v="Fund"/>
    <n v="16696.911039999999"/>
    <n v="16.69691104"/>
    <n v="7.6999999999999999E-2"/>
    <n v="0"/>
    <m/>
    <n v="1"/>
    <m/>
    <m/>
    <m/>
    <n v="0"/>
    <n v="0"/>
    <n v="16696.911039999999"/>
    <n v="0"/>
    <n v="0"/>
    <s v="N"/>
    <s v="N"/>
    <s v="N"/>
    <m/>
    <m/>
  </r>
  <r>
    <x v="2"/>
    <n v="2008"/>
    <m/>
    <x v="65"/>
    <s v="Fund"/>
    <s v="USD"/>
    <x v="1"/>
    <x v="22"/>
    <s v="Africa"/>
    <s v="Mauritius"/>
    <s v="Fund"/>
    <n v="243675.77405099999"/>
    <n v="243.67577405099999"/>
    <n v="0.113"/>
    <n v="0.3"/>
    <n v="0.7"/>
    <m/>
    <m/>
    <m/>
    <m/>
    <n v="73102.732215299999"/>
    <n v="170573.04183569999"/>
    <n v="0"/>
    <n v="0"/>
    <n v="0"/>
    <s v="N"/>
    <s v="N"/>
    <s v="N"/>
    <m/>
    <m/>
  </r>
  <r>
    <x v="2"/>
    <n v="2006"/>
    <m/>
    <x v="6"/>
    <s v="Fund"/>
    <s v="USD"/>
    <x v="1"/>
    <x v="22"/>
    <s v="America"/>
    <s v="Mauritius"/>
    <s v="Fund"/>
    <n v="17883.555279799999"/>
    <n v="17.883555279799999"/>
    <n v="0.14299999999999999"/>
    <n v="0"/>
    <m/>
    <n v="0.33860000000000001"/>
    <n v="0.66139999999999999"/>
    <m/>
    <m/>
    <n v="0"/>
    <n v="0"/>
    <n v="6055.3718177402798"/>
    <n v="11828.183462059718"/>
    <n v="0"/>
    <s v="N"/>
    <s v="N"/>
    <s v="N"/>
    <m/>
    <m/>
  </r>
  <r>
    <x v="2"/>
    <n v="2003"/>
    <m/>
    <x v="9"/>
    <s v="Fund"/>
    <s v="USD"/>
    <x v="1"/>
    <x v="22"/>
    <s v="Africa"/>
    <s v="Mauritius"/>
    <s v="Fund"/>
    <n v="39409.303363499996"/>
    <n v="39.409303363499994"/>
    <n v="0.2"/>
    <n v="0.17899999999999999"/>
    <n v="0.82"/>
    <m/>
    <m/>
    <n v="1.0000000000001119E-3"/>
    <m/>
    <n v="7054.2653020664993"/>
    <n v="32315.628758069994"/>
    <n v="0"/>
    <n v="0"/>
    <n v="39.409303363504407"/>
    <s v="N"/>
    <s v="N"/>
    <s v="N"/>
    <m/>
    <m/>
  </r>
  <r>
    <x v="2"/>
    <n v="2009"/>
    <m/>
    <x v="10"/>
    <s v="Fund"/>
    <s v="USD"/>
    <x v="1"/>
    <x v="22"/>
    <s v="America"/>
    <s v="Canada"/>
    <s v="Fund"/>
    <n v="57767"/>
    <n v="57.767000000000003"/>
    <n v="0.13600000000000001"/>
    <n v="0"/>
    <m/>
    <n v="0.71599999999999997"/>
    <n v="0.28399999999999997"/>
    <m/>
    <m/>
    <n v="0"/>
    <n v="0"/>
    <n v="41361.171999999999"/>
    <n v="16405.827999999998"/>
    <n v="0"/>
    <s v="N"/>
    <s v="N"/>
    <s v="N"/>
    <m/>
    <m/>
  </r>
  <r>
    <x v="2"/>
    <n v="2007"/>
    <m/>
    <x v="10"/>
    <s v="Fund"/>
    <s v="USD"/>
    <x v="1"/>
    <x v="22"/>
    <s v="America"/>
    <s v="Canada"/>
    <s v="Fund"/>
    <n v="92635.045223300011"/>
    <n v="92.635045223300011"/>
    <n v="0.13600000000000001"/>
    <n v="0"/>
    <m/>
    <n v="0.71599999999999997"/>
    <n v="0.28399999999999997"/>
    <m/>
    <m/>
    <n v="0"/>
    <n v="0"/>
    <n v="66326.692379882807"/>
    <n v="26308.3528434172"/>
    <n v="0"/>
    <s v="N"/>
    <s v="N"/>
    <s v="N"/>
    <m/>
    <m/>
  </r>
  <r>
    <x v="2"/>
    <n v="2006"/>
    <m/>
    <x v="11"/>
    <s v="Fund"/>
    <s v="USD"/>
    <x v="1"/>
    <x v="22"/>
    <s v="Asia &amp; Pacific"/>
    <s v="Mauritius"/>
    <s v="Fund"/>
    <n v="116168.1255202"/>
    <n v="116.16812552020001"/>
    <n v="0.23499999999999999"/>
    <n v="0.16"/>
    <m/>
    <n v="0.84"/>
    <m/>
    <m/>
    <m/>
    <n v="18586.900083232002"/>
    <n v="0"/>
    <n v="97581.225436968001"/>
    <n v="0"/>
    <n v="0"/>
    <s v="N"/>
    <s v="N"/>
    <s v="N"/>
    <m/>
    <m/>
  </r>
  <r>
    <x v="2"/>
    <n v="2004"/>
    <m/>
    <x v="12"/>
    <s v="Fund"/>
    <s v="USD"/>
    <x v="1"/>
    <x v="22"/>
    <s v="Asia &amp; Pacific"/>
    <s v="Mauritius"/>
    <s v="Fund"/>
    <n v="27584.4695574"/>
    <n v="27.584469557399999"/>
    <n v="0.5"/>
    <n v="0"/>
    <m/>
    <n v="1"/>
    <m/>
    <m/>
    <m/>
    <n v="0"/>
    <n v="0"/>
    <n v="27584.4695574"/>
    <n v="0"/>
    <n v="0"/>
    <s v="N"/>
    <s v="N"/>
    <s v="N"/>
    <m/>
    <m/>
  </r>
  <r>
    <x v="2"/>
    <n v="2004"/>
    <m/>
    <x v="13"/>
    <s v="Fund"/>
    <s v="USD"/>
    <x v="1"/>
    <x v="22"/>
    <s v="Asia &amp; Pacific"/>
    <s v="Mauritius"/>
    <s v="Fund"/>
    <n v="107675.57595470001"/>
    <n v="107.67557595470001"/>
    <n v="0.28599999999999998"/>
    <n v="0"/>
    <n v="7.5999999999999998E-2"/>
    <n v="0.92300000000000004"/>
    <m/>
    <n v="1.0000000000000009E-3"/>
    <m/>
    <n v="0"/>
    <n v="8183.3437725572003"/>
    <n v="99384.556606188111"/>
    <n v="0"/>
    <n v="107.67557595470011"/>
    <s v="N"/>
    <s v="N"/>
    <s v="N"/>
    <m/>
    <m/>
  </r>
  <r>
    <x v="2"/>
    <n v="2003"/>
    <m/>
    <x v="14"/>
    <s v="Fund"/>
    <s v="USD"/>
    <x v="1"/>
    <x v="22"/>
    <s v="Africa"/>
    <s v="Mauritius"/>
    <s v="Fund"/>
    <n v="60977.344635600006"/>
    <n v="60.977344635600005"/>
    <n v="0.251"/>
    <n v="0.43"/>
    <m/>
    <m/>
    <n v="0.56999999999999995"/>
    <m/>
    <m/>
    <n v="26220.258193308004"/>
    <n v="0"/>
    <n v="0"/>
    <n v="34757.086442291999"/>
    <n v="0"/>
    <s v="N"/>
    <s v="N"/>
    <s v="N"/>
    <m/>
    <m/>
  </r>
  <r>
    <x v="2"/>
    <n v="2003"/>
    <m/>
    <x v="15"/>
    <s v="Fund"/>
    <s v="USD"/>
    <x v="1"/>
    <x v="22"/>
    <s v="Africa"/>
    <s v="Mauritius"/>
    <s v="Fund"/>
    <n v="39824.970582499998"/>
    <n v="39.824970582500001"/>
    <n v="0.26"/>
    <n v="0.06"/>
    <n v="0.94"/>
    <m/>
    <m/>
    <m/>
    <m/>
    <n v="2389.4982349499996"/>
    <n v="37435.47234755"/>
    <n v="0"/>
    <n v="0"/>
    <n v="0"/>
    <s v="N"/>
    <s v="N"/>
    <s v="N"/>
    <m/>
    <m/>
  </r>
  <r>
    <x v="2"/>
    <n v="2006"/>
    <m/>
    <x v="16"/>
    <s v="Financial Institution"/>
    <s v="USD"/>
    <x v="0"/>
    <x v="45"/>
    <s v="Africa"/>
    <s v="Mozambique"/>
    <s v="Equity"/>
    <n v="12311.215"/>
    <n v="12.311215000000001"/>
    <n v="0.2"/>
    <n v="1"/>
    <m/>
    <m/>
    <m/>
    <m/>
    <m/>
    <n v="12311.215"/>
    <n v="0"/>
    <n v="0"/>
    <n v="0"/>
    <n v="0"/>
    <s v="N"/>
    <s v="N"/>
    <s v="N"/>
    <m/>
    <m/>
  </r>
  <r>
    <x v="2"/>
    <n v="2009"/>
    <m/>
    <x v="16"/>
    <s v="Financial Institution"/>
    <s v="USD"/>
    <x v="0"/>
    <x v="45"/>
    <s v="Africa"/>
    <s v="Mozambique"/>
    <s v="Equity"/>
    <n v="20024.643"/>
    <n v="20.024643000000001"/>
    <n v="0.2"/>
    <n v="1"/>
    <m/>
    <m/>
    <m/>
    <m/>
    <m/>
    <n v="20024.643"/>
    <n v="0"/>
    <n v="0"/>
    <n v="0"/>
    <n v="0"/>
    <s v="N"/>
    <s v="N"/>
    <s v="N"/>
    <m/>
    <m/>
  </r>
  <r>
    <x v="2"/>
    <n v="2007"/>
    <m/>
    <x v="66"/>
    <s v="Financial Institution"/>
    <s v="BDT"/>
    <x v="2"/>
    <x v="37"/>
    <s v="Asia &amp; Pacific"/>
    <s v="Bangladesh"/>
    <s v="Loan"/>
    <n v="40201.671393107994"/>
    <n v="40.201671393107993"/>
    <s v="-"/>
    <n v="1"/>
    <m/>
    <m/>
    <m/>
    <m/>
    <m/>
    <n v="40201.671393107994"/>
    <n v="0"/>
    <n v="0"/>
    <n v="0"/>
    <n v="0"/>
    <s v="N"/>
    <s v="N"/>
    <s v="N"/>
    <m/>
    <m/>
  </r>
  <r>
    <x v="2"/>
    <n v="2008"/>
    <m/>
    <x v="67"/>
    <s v="Financial Institution"/>
    <s v="USD"/>
    <x v="2"/>
    <x v="78"/>
    <s v="Africa"/>
    <s v="Cayman Islands"/>
    <s v="Loan"/>
    <n v="28883.500635436998"/>
    <n v="28.883500635436999"/>
    <s v="-"/>
    <n v="1"/>
    <m/>
    <m/>
    <m/>
    <m/>
    <m/>
    <n v="28883.500635436998"/>
    <n v="0"/>
    <n v="0"/>
    <n v="0"/>
    <n v="0"/>
    <s v="N"/>
    <s v="N"/>
    <s v="Y"/>
    <m/>
    <m/>
  </r>
  <r>
    <x v="2"/>
    <n v="2009"/>
    <m/>
    <x v="68"/>
    <s v="Renewable energy"/>
    <s v="USD"/>
    <x v="8"/>
    <x v="0"/>
    <s v="Africa"/>
    <s v="Uganda"/>
    <s v="Loan"/>
    <n v="1629.8496914"/>
    <n v="1.6298496914"/>
    <s v="-"/>
    <n v="1"/>
    <m/>
    <m/>
    <m/>
    <m/>
    <m/>
    <n v="1629.8496914"/>
    <n v="0"/>
    <n v="0"/>
    <n v="0"/>
    <n v="0"/>
    <s v="N"/>
    <s v="N"/>
    <s v="Y"/>
    <m/>
    <m/>
  </r>
  <r>
    <x v="2"/>
    <n v="2009"/>
    <m/>
    <x v="68"/>
    <s v="Renewable energy"/>
    <s v="USD"/>
    <x v="8"/>
    <x v="0"/>
    <s v="Africa"/>
    <s v="Uganda"/>
    <s v="Equity"/>
    <n v="4098.9265800000003"/>
    <n v="4.0989265800000005"/>
    <n v="0.27500000000000002"/>
    <n v="1"/>
    <m/>
    <m/>
    <m/>
    <m/>
    <m/>
    <n v="4098.9265800000003"/>
    <n v="0"/>
    <n v="0"/>
    <n v="0"/>
    <n v="0"/>
    <s v="N"/>
    <s v="N"/>
    <s v="Y"/>
    <m/>
    <m/>
  </r>
  <r>
    <x v="2"/>
    <n v="2009"/>
    <m/>
    <x v="68"/>
    <s v="Renewable energy"/>
    <s v="USD"/>
    <x v="8"/>
    <x v="0"/>
    <s v="Africa"/>
    <s v="Uganda"/>
    <s v="Guarantee"/>
    <n v="8387.7684000000008"/>
    <n v="8.3877684000000006"/>
    <n v="0.27500000000000002"/>
    <n v="1"/>
    <m/>
    <m/>
    <m/>
    <m/>
    <m/>
    <n v="8387.7684000000008"/>
    <n v="0"/>
    <n v="0"/>
    <n v="0"/>
    <n v="0"/>
    <s v="N"/>
    <s v="N"/>
    <s v="Y"/>
    <m/>
    <m/>
  </r>
  <r>
    <x v="2"/>
    <n v="2008"/>
    <m/>
    <x v="68"/>
    <s v="Renewable energy"/>
    <s v="USD"/>
    <x v="8"/>
    <x v="0"/>
    <s v="Africa"/>
    <s v="Uganda"/>
    <s v="Equity"/>
    <n v="8452.2900000000009"/>
    <n v="8.4522900000000014"/>
    <s v="-"/>
    <n v="1"/>
    <m/>
    <m/>
    <m/>
    <m/>
    <m/>
    <n v="8452.2900000000009"/>
    <n v="0"/>
    <n v="0"/>
    <n v="0"/>
    <n v="0"/>
    <s v="N"/>
    <s v="N"/>
    <s v="Y"/>
    <m/>
    <m/>
  </r>
  <r>
    <x v="2"/>
    <n v="2008"/>
    <m/>
    <x v="68"/>
    <s v="Renewable energy"/>
    <s v="USD"/>
    <x v="8"/>
    <x v="0"/>
    <s v="Africa"/>
    <s v="Uganda"/>
    <s v="Loan"/>
    <n v="17330.099999999999"/>
    <n v="17.330099999999998"/>
    <s v="-"/>
    <n v="1"/>
    <m/>
    <m/>
    <m/>
    <m/>
    <m/>
    <n v="17330.099999999999"/>
    <n v="0"/>
    <n v="0"/>
    <n v="0"/>
    <n v="0"/>
    <s v="N"/>
    <s v="N"/>
    <s v="Y"/>
    <m/>
    <m/>
  </r>
  <r>
    <x v="2"/>
    <n v="2008"/>
    <m/>
    <x v="68"/>
    <s v="Renewable energy"/>
    <s v="USD"/>
    <x v="8"/>
    <x v="0"/>
    <s v="Africa"/>
    <s v="Uganda"/>
    <s v="Loan"/>
    <n v="21258.256000000001"/>
    <n v="21.258256000000003"/>
    <s v="-"/>
    <n v="1"/>
    <m/>
    <m/>
    <m/>
    <m/>
    <m/>
    <n v="21258.256000000001"/>
    <n v="0"/>
    <n v="0"/>
    <n v="0"/>
    <n v="0"/>
    <s v="N"/>
    <s v="N"/>
    <s v="Y"/>
    <m/>
    <m/>
  </r>
  <r>
    <x v="2"/>
    <n v="2006"/>
    <m/>
    <x v="69"/>
    <s v="Fund"/>
    <s v="EUR"/>
    <x v="1"/>
    <x v="12"/>
    <s v="Africa"/>
    <s v="Mauritius"/>
    <s v="Fund"/>
    <n v="9956.9596620000011"/>
    <n v="9.9569596620000009"/>
    <n v="0.14099999999999999"/>
    <n v="1"/>
    <m/>
    <m/>
    <m/>
    <m/>
    <m/>
    <n v="9956.9596620000011"/>
    <n v="0"/>
    <n v="0"/>
    <n v="0"/>
    <n v="0"/>
    <s v="N"/>
    <s v="N"/>
    <s v="N"/>
    <m/>
    <m/>
  </r>
  <r>
    <x v="2"/>
    <n v="1999"/>
    <m/>
    <x v="19"/>
    <s v="Fund"/>
    <s v="USD"/>
    <x v="1"/>
    <x v="22"/>
    <s v="America"/>
    <s v="British Virgin Islands"/>
    <s v="Fund"/>
    <n v="5876.3952799999997"/>
    <n v="5.8763952799999997"/>
    <n v="0.04"/>
    <n v="0"/>
    <m/>
    <m/>
    <n v="1"/>
    <m/>
    <m/>
    <n v="0"/>
    <n v="0"/>
    <n v="0"/>
    <n v="5876.3952799999997"/>
    <n v="0"/>
    <s v="N"/>
    <s v="N"/>
    <s v="N"/>
    <m/>
    <m/>
  </r>
  <r>
    <x v="2"/>
    <n v="2009"/>
    <m/>
    <x v="104"/>
    <s v="Fund"/>
    <s v="USD"/>
    <x v="1"/>
    <x v="51"/>
    <s v="Asia &amp; Pacific"/>
    <s v="Luxemburg"/>
    <s v="Fund"/>
    <n v="23106.799999999999"/>
    <n v="23.1068"/>
    <n v="0.4"/>
    <n v="1"/>
    <m/>
    <m/>
    <m/>
    <m/>
    <m/>
    <n v="23106.799999999999"/>
    <n v="0"/>
    <n v="0"/>
    <n v="0"/>
    <n v="0"/>
    <s v="N"/>
    <s v="N"/>
    <s v="N"/>
    <m/>
    <m/>
  </r>
  <r>
    <x v="2"/>
    <n v="2009"/>
    <m/>
    <x v="105"/>
    <s v="Financial Institution"/>
    <s v="ZAR"/>
    <x v="0"/>
    <x v="17"/>
    <s v="Africa"/>
    <s v="South Africa"/>
    <s v="Loan"/>
    <n v="39165"/>
    <n v="39.164999999999999"/>
    <s v="-"/>
    <n v="0"/>
    <m/>
    <m/>
    <n v="1"/>
    <m/>
    <m/>
    <n v="0"/>
    <n v="0"/>
    <n v="0"/>
    <n v="39165"/>
    <n v="0"/>
    <s v="N"/>
    <s v="N"/>
    <s v="N"/>
    <m/>
    <m/>
  </r>
  <r>
    <x v="2"/>
    <n v="2009"/>
    <m/>
    <x v="105"/>
    <s v="Financial Institution"/>
    <s v="ZAR"/>
    <x v="0"/>
    <x v="17"/>
    <s v="Africa"/>
    <s v="South Africa"/>
    <s v="Loan"/>
    <n v="78330"/>
    <n v="78.33"/>
    <s v="-"/>
    <n v="0"/>
    <m/>
    <m/>
    <n v="1"/>
    <m/>
    <m/>
    <n v="0"/>
    <n v="0"/>
    <n v="0"/>
    <n v="78330"/>
    <n v="0"/>
    <s v="N"/>
    <s v="N"/>
    <s v="N"/>
    <m/>
    <m/>
  </r>
  <r>
    <x v="2"/>
    <n v="2000"/>
    <m/>
    <x v="20"/>
    <s v="Fund"/>
    <s v="USD"/>
    <x v="1"/>
    <x v="22"/>
    <s v="America"/>
    <s v="Bahamas"/>
    <s v="Fund"/>
    <n v="11396.908660000001"/>
    <n v="11.396908660000001"/>
    <n v="0.318"/>
    <n v="0"/>
    <m/>
    <n v="0.161"/>
    <n v="0.83899999999999997"/>
    <m/>
    <m/>
    <n v="0"/>
    <n v="0"/>
    <n v="1834.9022942600002"/>
    <n v="9562.0063657400005"/>
    <n v="0"/>
    <s v="N"/>
    <s v="N"/>
    <s v="N"/>
    <m/>
    <m/>
  </r>
  <r>
    <x v="2"/>
    <n v="2007"/>
    <m/>
    <x v="21"/>
    <s v="Fund"/>
    <s v="USD"/>
    <x v="1"/>
    <x v="22"/>
    <s v="America"/>
    <s v="Bahamas"/>
    <s v="Fund"/>
    <n v="23383.169105199999"/>
    <n v="23.3831691052"/>
    <n v="0.13789999999999999"/>
    <n v="0"/>
    <m/>
    <n v="0.46"/>
    <n v="0.54"/>
    <m/>
    <m/>
    <n v="0"/>
    <n v="0"/>
    <n v="10756.257788392"/>
    <n v="12626.911316808"/>
    <n v="0"/>
    <s v="N"/>
    <s v="N"/>
    <s v="N"/>
    <m/>
    <m/>
  </r>
  <r>
    <x v="2"/>
    <n v="2008"/>
    <m/>
    <x v="71"/>
    <s v="Direct investment"/>
    <s v="SZL"/>
    <x v="13"/>
    <x v="71"/>
    <s v="Africa"/>
    <s v="Swaziland"/>
    <s v="Equity"/>
    <n v="10720"/>
    <n v="10.72"/>
    <n v="0.17100000000000001"/>
    <n v="0"/>
    <m/>
    <n v="1"/>
    <m/>
    <m/>
    <m/>
    <n v="0"/>
    <n v="0"/>
    <n v="10720"/>
    <n v="0"/>
    <n v="0"/>
    <s v="N"/>
    <s v="N"/>
    <s v="N"/>
    <m/>
    <m/>
  </r>
  <r>
    <x v="2"/>
    <n v="2008"/>
    <m/>
    <x v="71"/>
    <s v="Direct investment"/>
    <s v="SZL"/>
    <x v="13"/>
    <x v="71"/>
    <s v="Africa"/>
    <s v="Swaziland"/>
    <s v="Loan"/>
    <n v="19123.199001600002"/>
    <n v="19.123199001600003"/>
    <s v="-"/>
    <n v="0"/>
    <m/>
    <n v="1"/>
    <m/>
    <m/>
    <m/>
    <n v="0"/>
    <n v="0"/>
    <n v="19123.199001600002"/>
    <n v="0"/>
    <n v="0"/>
    <s v="N"/>
    <s v="N"/>
    <s v="N"/>
    <m/>
    <m/>
  </r>
  <r>
    <x v="2"/>
    <n v="2008"/>
    <m/>
    <x v="72"/>
    <s v="Financial Institution"/>
    <s v="USD"/>
    <x v="2"/>
    <x v="51"/>
    <s v="Asia &amp; Pacific"/>
    <e v="#N/A"/>
    <s v="Loan"/>
    <n v="2063.1021913999998"/>
    <n v="2.0631021913999996"/>
    <s v="-"/>
    <n v="1"/>
    <m/>
    <m/>
    <m/>
    <m/>
    <m/>
    <n v="2063.1021913999998"/>
    <n v="0"/>
    <n v="0"/>
    <n v="0"/>
    <n v="0"/>
    <s v="N"/>
    <s v="N"/>
    <s v="N"/>
    <m/>
    <m/>
  </r>
  <r>
    <x v="2"/>
    <n v="2005"/>
    <m/>
    <x v="73"/>
    <s v="Fund"/>
    <s v="USD"/>
    <x v="1"/>
    <x v="46"/>
    <s v="Asia &amp; Pacific"/>
    <s v="Cayman Islands"/>
    <s v="Fund"/>
    <n v="10788.672542222001"/>
    <n v="10.788672542222001"/>
    <n v="0.1"/>
    <n v="0"/>
    <m/>
    <n v="1"/>
    <m/>
    <m/>
    <m/>
    <n v="0"/>
    <n v="0"/>
    <n v="10788.672542222001"/>
    <n v="0"/>
    <n v="0"/>
    <s v="N"/>
    <s v="N"/>
    <s v="N"/>
    <m/>
    <m/>
  </r>
  <r>
    <x v="2"/>
    <n v="2004"/>
    <m/>
    <x v="74"/>
    <s v="Financial Institution"/>
    <s v="USD"/>
    <x v="0"/>
    <x v="22"/>
    <s v="America"/>
    <s v="Costa Rica"/>
    <s v="Equity"/>
    <n v="31225"/>
    <n v="31.225000000000001"/>
    <s v="-"/>
    <n v="3.6999999999999998E-2"/>
    <m/>
    <n v="0.56299999999999994"/>
    <n v="0.39900000000000002"/>
    <n v="1.0000000000000009E-3"/>
    <m/>
    <n v="1155.325"/>
    <n v="0"/>
    <n v="17579.674999999999"/>
    <n v="12458.775000000001"/>
    <n v="31.225000000000026"/>
    <s v="N"/>
    <s v="N"/>
    <s v="N"/>
    <m/>
    <m/>
  </r>
  <r>
    <x v="2"/>
    <n v="2008"/>
    <m/>
    <x v="74"/>
    <s v="Financial Institution"/>
    <s v="USD"/>
    <x v="0"/>
    <x v="22"/>
    <s v="America"/>
    <s v="Costa Rica"/>
    <s v="Loan"/>
    <n v="57767"/>
    <n v="57.767000000000003"/>
    <n v="9.2999999999999999E-2"/>
    <n v="3.6999999999999998E-2"/>
    <m/>
    <n v="0.56299999999999994"/>
    <n v="0.39900000000000002"/>
    <n v="1.0000000000000009E-3"/>
    <m/>
    <n v="2137.3789999999999"/>
    <n v="0"/>
    <n v="32522.820999999996"/>
    <n v="23049.032999999999"/>
    <n v="57.767000000000053"/>
    <s v="N"/>
    <s v="N"/>
    <s v="N"/>
    <m/>
    <m/>
  </r>
  <r>
    <x v="2"/>
    <n v="2009"/>
    <m/>
    <x v="106"/>
    <s v="Direct investment"/>
    <s v="USD"/>
    <x v="6"/>
    <x v="20"/>
    <s v="Africa"/>
    <s v="Kenya"/>
    <s v="Equity"/>
    <n v="14959.55"/>
    <n v="14.95955"/>
    <n v="0.3"/>
    <n v="0"/>
    <n v="1"/>
    <m/>
    <m/>
    <m/>
    <m/>
    <n v="0"/>
    <n v="14959.55"/>
    <n v="0"/>
    <n v="0"/>
    <n v="0"/>
    <s v="N"/>
    <s v="N"/>
    <s v="N"/>
    <m/>
    <m/>
  </r>
  <r>
    <x v="2"/>
    <n v="2008"/>
    <m/>
    <x v="75"/>
    <s v="Balkan Trustfund"/>
    <s v="EUR"/>
    <x v="0"/>
    <x v="75"/>
    <s v="Europe"/>
    <s v="N/A"/>
    <s v="Loan"/>
    <n v="6652"/>
    <n v="6.6520000000000001"/>
    <s v="-"/>
    <n v="0"/>
    <m/>
    <m/>
    <n v="1"/>
    <m/>
    <m/>
    <n v="0"/>
    <n v="0"/>
    <n v="0"/>
    <n v="6652"/>
    <n v="0"/>
    <s v="N"/>
    <s v="Y"/>
    <s v="N"/>
    <m/>
    <m/>
  </r>
  <r>
    <x v="2"/>
    <n v="2004"/>
    <m/>
    <x v="76"/>
    <s v="Financial Institution"/>
    <s v="UGS"/>
    <x v="0"/>
    <x v="0"/>
    <s v="Africa"/>
    <s v="Uganda"/>
    <s v="Equity"/>
    <n v="17606.666690000002"/>
    <n v="17.606666690000001"/>
    <n v="0.1"/>
    <n v="1"/>
    <m/>
    <m/>
    <m/>
    <m/>
    <m/>
    <n v="17606.666690000002"/>
    <n v="0"/>
    <n v="0"/>
    <n v="0"/>
    <n v="0"/>
    <s v="N"/>
    <s v="N"/>
    <s v="N"/>
    <m/>
    <m/>
  </r>
  <r>
    <x v="2"/>
    <n v="2007"/>
    <m/>
    <x v="77"/>
    <s v="Financial Institution"/>
    <s v="USD"/>
    <x v="0"/>
    <x v="0"/>
    <s v="Africa"/>
    <s v="Uganda"/>
    <s v="Mezzanine"/>
    <n v="17330.099999999999"/>
    <n v="17.330099999999998"/>
    <s v="-"/>
    <n v="1"/>
    <m/>
    <m/>
    <m/>
    <m/>
    <m/>
    <n v="17330.099999999999"/>
    <n v="0"/>
    <n v="0"/>
    <n v="0"/>
    <n v="0"/>
    <s v="N"/>
    <s v="N"/>
    <s v="N"/>
    <m/>
    <m/>
  </r>
  <r>
    <x v="2"/>
    <n v="2009"/>
    <m/>
    <x v="107"/>
    <s v="Renewable energy"/>
    <s v="USD"/>
    <x v="8"/>
    <x v="22"/>
    <s v="America"/>
    <s v="Delaware, USA"/>
    <s v="Loan"/>
    <n v="17330.099999999999"/>
    <n v="17.330099999999998"/>
    <s v="-"/>
    <n v="0"/>
    <m/>
    <n v="0.67"/>
    <n v="0.33"/>
    <m/>
    <m/>
    <n v="0"/>
    <n v="0"/>
    <n v="11611.166999999999"/>
    <n v="5718.933"/>
    <n v="0"/>
    <s v="N"/>
    <s v="N"/>
    <s v="N"/>
    <m/>
    <m/>
  </r>
  <r>
    <x v="2"/>
    <n v="2009"/>
    <m/>
    <x v="107"/>
    <s v="Renewable energy"/>
    <s v="USD"/>
    <x v="8"/>
    <x v="22"/>
    <s v="Africa"/>
    <s v="Delaware, USA"/>
    <s v="Loan"/>
    <n v="25995.15"/>
    <n v="25.995150000000002"/>
    <s v="-"/>
    <n v="0.7"/>
    <n v="0.2"/>
    <m/>
    <n v="0.1"/>
    <m/>
    <m/>
    <n v="18196.605"/>
    <n v="5199.0300000000007"/>
    <n v="0"/>
    <n v="2599.5150000000003"/>
    <n v="0"/>
    <s v="N"/>
    <s v="N"/>
    <s v="N"/>
    <m/>
    <m/>
  </r>
  <r>
    <x v="2"/>
    <n v="2009"/>
    <m/>
    <x v="108"/>
    <s v="Financial Institution"/>
    <s v="USD"/>
    <x v="2"/>
    <x v="25"/>
    <s v="America"/>
    <s v="Delaware, USA"/>
    <s v="Mezzanine"/>
    <n v="5776.7"/>
    <n v="5.7766999999999999"/>
    <s v="-"/>
    <n v="0.02"/>
    <m/>
    <n v="0.87"/>
    <n v="0.11"/>
    <m/>
    <m/>
    <n v="115.53399999999999"/>
    <n v="0"/>
    <n v="5025.7290000000003"/>
    <n v="635.43700000000001"/>
    <n v="0"/>
    <s v="N"/>
    <s v="N"/>
    <s v="N"/>
    <m/>
    <m/>
  </r>
  <r>
    <x v="2"/>
    <n v="2009"/>
    <m/>
    <x v="108"/>
    <s v="Financial Institution"/>
    <s v="USD"/>
    <x v="2"/>
    <x v="25"/>
    <s v="America"/>
    <s v="Delaware, USA"/>
    <s v="Loan"/>
    <n v="23106.799999999999"/>
    <n v="23.1068"/>
    <s v="-"/>
    <n v="0.02"/>
    <m/>
    <n v="0.87"/>
    <n v="0.11"/>
    <m/>
    <m/>
    <n v="462.13599999999997"/>
    <n v="0"/>
    <n v="20102.916000000001"/>
    <n v="2541.748"/>
    <n v="0"/>
    <s v="N"/>
    <s v="N"/>
    <s v="N"/>
    <m/>
    <m/>
  </r>
  <r>
    <x v="2"/>
    <n v="2008"/>
    <m/>
    <x v="78"/>
    <s v="Financial Institution"/>
    <s v="KES"/>
    <x v="2"/>
    <x v="20"/>
    <s v="Africa"/>
    <s v="Kenya"/>
    <s v="Equity"/>
    <n v="16452.382811500003"/>
    <n v="16.452382811500005"/>
    <n v="3.0000000000000001E-3"/>
    <n v="0.08"/>
    <n v="0.92"/>
    <m/>
    <m/>
    <m/>
    <m/>
    <n v="1316.1906249200003"/>
    <n v="15136.192186580003"/>
    <n v="0"/>
    <n v="0"/>
    <n v="0"/>
    <s v="N"/>
    <s v="N"/>
    <s v="N"/>
    <m/>
    <m/>
  </r>
  <r>
    <x v="2"/>
    <n v="2008"/>
    <m/>
    <x v="79"/>
    <s v="Direct investment"/>
    <s v="NOK"/>
    <x v="6"/>
    <x v="20"/>
    <s v="Africa"/>
    <s v="Norway"/>
    <s v="Loan"/>
    <n v="2500"/>
    <n v="2.5"/>
    <s v="-"/>
    <n v="0.9"/>
    <n v="0.1"/>
    <m/>
    <m/>
    <m/>
    <m/>
    <n v="2250"/>
    <n v="250"/>
    <n v="0"/>
    <n v="0"/>
    <n v="0"/>
    <s v="N"/>
    <s v="N"/>
    <s v="Y"/>
    <m/>
    <m/>
  </r>
  <r>
    <x v="2"/>
    <n v="2006"/>
    <m/>
    <x v="25"/>
    <s v="Direct investment - Fund"/>
    <s v="EUR"/>
    <x v="1"/>
    <x v="22"/>
    <s v="Africa"/>
    <s v="Various"/>
    <s v="Equity"/>
    <n v="195.648"/>
    <n v="0.19564799999999999"/>
    <s v="-"/>
    <n v="0.61"/>
    <n v="0.39"/>
    <m/>
    <m/>
    <m/>
    <m/>
    <n v="119.34527999999999"/>
    <n v="76.302720000000008"/>
    <n v="0"/>
    <n v="0"/>
    <n v="0"/>
    <s v="N"/>
    <s v="N"/>
    <s v="N"/>
    <m/>
    <m/>
  </r>
  <r>
    <x v="2"/>
    <n v="2006"/>
    <m/>
    <x v="25"/>
    <s v="Direct investment - Fund"/>
    <s v="EUR"/>
    <x v="1"/>
    <x v="22"/>
    <s v="Africa"/>
    <s v="Various"/>
    <s v="Loan"/>
    <n v="15742.30723"/>
    <n v="15.74230723"/>
    <s v="-"/>
    <n v="0.61"/>
    <n v="0.39"/>
    <m/>
    <m/>
    <m/>
    <m/>
    <n v="9602.8074102999999"/>
    <n v="6139.4998197000004"/>
    <n v="0"/>
    <n v="0"/>
    <n v="0"/>
    <s v="N"/>
    <s v="N"/>
    <s v="N"/>
    <m/>
    <m/>
  </r>
  <r>
    <x v="2"/>
    <n v="2009"/>
    <m/>
    <x v="25"/>
    <s v="Direct investment - Fund"/>
    <s v="EUR"/>
    <x v="1"/>
    <x v="22"/>
    <s v="Africa"/>
    <s v="Various"/>
    <s v="Loan"/>
    <n v="83150"/>
    <n v="83.15"/>
    <n v="8.3000000000000004E-2"/>
    <n v="0.61"/>
    <n v="0.39"/>
    <m/>
    <m/>
    <m/>
    <m/>
    <n v="50721.5"/>
    <n v="32428.5"/>
    <n v="0"/>
    <n v="0"/>
    <n v="0"/>
    <s v="N"/>
    <s v="N"/>
    <s v="N"/>
    <m/>
    <m/>
  </r>
  <r>
    <x v="2"/>
    <n v="2009"/>
    <m/>
    <x v="109"/>
    <s v="Fund"/>
    <s v="ZAR"/>
    <x v="8"/>
    <x v="22"/>
    <s v="Africa"/>
    <s v="South Africa"/>
    <s v="Fund"/>
    <n v="39165"/>
    <n v="39.164999999999999"/>
    <n v="8.6599999999999996E-2"/>
    <n v="0.3"/>
    <n v="0.7"/>
    <m/>
    <m/>
    <m/>
    <m/>
    <n v="11749.5"/>
    <n v="27415.5"/>
    <n v="0"/>
    <n v="0"/>
    <n v="0"/>
    <s v="N"/>
    <s v="N"/>
    <s v="N"/>
    <m/>
    <m/>
  </r>
  <r>
    <x v="2"/>
    <n v="2007"/>
    <m/>
    <x v="26"/>
    <s v="Financial Institution"/>
    <s v="USD"/>
    <x v="0"/>
    <x v="9"/>
    <s v="Africa"/>
    <s v="Tanzania"/>
    <s v="Loan"/>
    <n v="10398.06"/>
    <n v="10.398059999999999"/>
    <s v="-"/>
    <n v="1"/>
    <m/>
    <m/>
    <m/>
    <m/>
    <m/>
    <n v="10398.06"/>
    <n v="0"/>
    <n v="0"/>
    <n v="0"/>
    <n v="0"/>
    <s v="N"/>
    <s v="N"/>
    <s v="N"/>
    <m/>
    <m/>
  </r>
  <r>
    <x v="2"/>
    <n v="2008"/>
    <m/>
    <x v="26"/>
    <s v="Financial Institution"/>
    <s v="USD"/>
    <x v="0"/>
    <x v="9"/>
    <s v="Africa"/>
    <s v="Tanzania"/>
    <s v="Mezzanine"/>
    <n v="28883.5"/>
    <n v="28.883500000000002"/>
    <s v="-"/>
    <n v="1"/>
    <m/>
    <m/>
    <m/>
    <m/>
    <m/>
    <n v="28883.5"/>
    <n v="0"/>
    <n v="0"/>
    <n v="0"/>
    <n v="0"/>
    <s v="N"/>
    <s v="N"/>
    <s v="N"/>
    <m/>
    <m/>
  </r>
  <r>
    <x v="2"/>
    <n v="2009"/>
    <m/>
    <x v="110"/>
    <s v="Fund"/>
    <s v="USD"/>
    <x v="1"/>
    <x v="22"/>
    <s v="Africa"/>
    <s v="Luxemburg"/>
    <s v="Fund"/>
    <n v="86643.151200000008"/>
    <n v="86.643151200000005"/>
    <n v="0.372"/>
    <n v="0.5"/>
    <n v="0.5"/>
    <m/>
    <m/>
    <m/>
    <m/>
    <n v="43321.575600000004"/>
    <n v="43321.575600000004"/>
    <n v="0"/>
    <n v="0"/>
    <n v="0"/>
    <s v="N"/>
    <s v="N"/>
    <s v="N"/>
    <m/>
    <m/>
  </r>
  <r>
    <x v="2"/>
    <n v="2009"/>
    <m/>
    <x v="111"/>
    <s v="Fund"/>
    <s v="USD"/>
    <x v="1"/>
    <x v="22"/>
    <s v="Africa"/>
    <s v="Luxemburg"/>
    <s v="Equity"/>
    <n v="2884.5225"/>
    <n v="2.8845225000000001"/>
    <n v="0.5"/>
    <n v="0.5"/>
    <n v="0.5"/>
    <m/>
    <m/>
    <m/>
    <m/>
    <n v="1442.26125"/>
    <n v="1442.26125"/>
    <n v="0"/>
    <n v="0"/>
    <n v="0"/>
    <s v="N"/>
    <s v="N"/>
    <s v="N"/>
    <m/>
    <m/>
  </r>
  <r>
    <x v="2"/>
    <n v="1998"/>
    <m/>
    <x v="27"/>
    <s v="Fund"/>
    <s v="USD"/>
    <x v="1"/>
    <x v="9"/>
    <s v="Africa"/>
    <s v="Tanzania"/>
    <s v="Fund"/>
    <n v="4811.5322359000002"/>
    <n v="4.8115322359000006"/>
    <n v="0.115"/>
    <n v="1"/>
    <m/>
    <m/>
    <m/>
    <m/>
    <m/>
    <n v="4811.5322359000002"/>
    <n v="0"/>
    <n v="0"/>
    <n v="0"/>
    <n v="0"/>
    <s v="N"/>
    <s v="N"/>
    <s v="N"/>
    <m/>
    <m/>
  </r>
  <r>
    <x v="2"/>
    <n v="2009"/>
    <m/>
    <x v="112"/>
    <s v="Fund"/>
    <s v="USD"/>
    <x v="1"/>
    <x v="18"/>
    <s v="Africa"/>
    <s v="Luxemburg"/>
    <s v="Fund"/>
    <n v="43322.58"/>
    <n v="43.322580000000002"/>
    <n v="0.26800000000000002"/>
    <n v="1"/>
    <m/>
    <m/>
    <m/>
    <m/>
    <m/>
    <n v="43322.58"/>
    <n v="0"/>
    <n v="0"/>
    <n v="0"/>
    <n v="0"/>
    <s v="N"/>
    <s v="N"/>
    <s v="N"/>
    <m/>
    <m/>
  </r>
  <r>
    <x v="2"/>
    <n v="2004"/>
    <m/>
    <x v="80"/>
    <s v="Direct investment"/>
    <s v="USD"/>
    <x v="6"/>
    <x v="37"/>
    <s v="Asia &amp; Pacific"/>
    <s v="Bangladesh"/>
    <s v="Loan"/>
    <n v="5776.7"/>
    <n v="5.7766999999999999"/>
    <s v="-"/>
    <n v="1"/>
    <m/>
    <m/>
    <m/>
    <m/>
    <m/>
    <n v="5776.7"/>
    <n v="0"/>
    <n v="0"/>
    <n v="0"/>
    <n v="0"/>
    <s v="N"/>
    <s v="N"/>
    <s v="Y"/>
    <m/>
    <m/>
  </r>
  <r>
    <x v="2"/>
    <n v="2009"/>
    <m/>
    <x v="113"/>
    <s v="Direct investment"/>
    <s v="USD"/>
    <x v="7"/>
    <x v="9"/>
    <s v="Africa"/>
    <s v="Norway"/>
    <s v="Loan"/>
    <n v="40436.9"/>
    <n v="40.436900000000001"/>
    <s v="-"/>
    <n v="1"/>
    <m/>
    <m/>
    <m/>
    <m/>
    <m/>
    <n v="40436.9"/>
    <n v="0"/>
    <n v="0"/>
    <n v="0"/>
    <n v="0"/>
    <s v="N"/>
    <s v="N"/>
    <s v="Y"/>
    <m/>
    <m/>
  </r>
  <r>
    <x v="2"/>
    <n v="2008"/>
    <m/>
    <x v="82"/>
    <s v="Fund"/>
    <s v="USD"/>
    <x v="1"/>
    <x v="22"/>
    <s v="Africa"/>
    <s v="Mauritius"/>
    <s v="Fund"/>
    <n v="88760.097650600001"/>
    <n v="88.760097650600002"/>
    <n v="9.4E-2"/>
    <n v="0.33"/>
    <n v="0.5"/>
    <n v="0"/>
    <n v="0.17"/>
    <m/>
    <m/>
    <n v="29290.832224698002"/>
    <n v="44380.0488253"/>
    <n v="0"/>
    <n v="15089.216600602002"/>
    <n v="0"/>
    <s v="N"/>
    <s v="N"/>
    <s v="N"/>
    <m/>
    <m/>
  </r>
  <r>
    <x v="2"/>
    <n v="2007"/>
    <m/>
    <x v="83"/>
    <s v="Financial Institution"/>
    <s v="USD"/>
    <x v="2"/>
    <x v="51"/>
    <s v="Asia &amp; Pacific"/>
    <s v="Cambodia"/>
    <s v="Loan"/>
    <n v="2888.35"/>
    <n v="2.88835"/>
    <s v="-"/>
    <n v="1"/>
    <m/>
    <m/>
    <m/>
    <m/>
    <m/>
    <n v="2888.35"/>
    <n v="0"/>
    <n v="0"/>
    <n v="0"/>
    <n v="0"/>
    <s v="N"/>
    <s v="N"/>
    <s v="N"/>
    <m/>
    <m/>
  </r>
  <r>
    <x v="2"/>
    <n v="2008"/>
    <m/>
    <x v="83"/>
    <s v="Financial Institution"/>
    <s v="USD"/>
    <x v="2"/>
    <x v="51"/>
    <s v="Asia &amp; Pacific"/>
    <s v="Cambodia"/>
    <s v="Equity"/>
    <n v="3991.6219999999998"/>
    <n v="3.991622"/>
    <n v="0.14199999999999999"/>
    <n v="1"/>
    <m/>
    <m/>
    <m/>
    <m/>
    <m/>
    <n v="3991.6219999999998"/>
    <n v="0"/>
    <n v="0"/>
    <n v="0"/>
    <n v="0"/>
    <s v="N"/>
    <s v="N"/>
    <s v="N"/>
    <m/>
    <m/>
  </r>
  <r>
    <x v="2"/>
    <n v="2007"/>
    <m/>
    <x v="84"/>
    <s v="Fund"/>
    <s v="ZAR"/>
    <x v="1"/>
    <x v="17"/>
    <s v="Africa"/>
    <s v="South Africa"/>
    <s v="Fund"/>
    <n v="37707.402155000003"/>
    <n v="37.707402155000004"/>
    <n v="8.5699999999999998E-2"/>
    <m/>
    <m/>
    <m/>
    <n v="1"/>
    <m/>
    <m/>
    <n v="0"/>
    <n v="0"/>
    <n v="0"/>
    <n v="37707.402155000003"/>
    <n v="0"/>
    <s v="N"/>
    <s v="N"/>
    <s v="N"/>
    <m/>
    <m/>
  </r>
  <r>
    <x v="2"/>
    <n v="2001"/>
    <m/>
    <x v="85"/>
    <s v="Fund"/>
    <s v="ZAR"/>
    <x v="1"/>
    <x v="17"/>
    <s v="Africa"/>
    <s v="South Africa"/>
    <s v="Fund"/>
    <n v="7008.1279605"/>
    <n v="7.0081279604999995"/>
    <n v="0.18129999999999999"/>
    <m/>
    <m/>
    <m/>
    <n v="1"/>
    <m/>
    <m/>
    <n v="0"/>
    <n v="0"/>
    <n v="0"/>
    <n v="7008.1279605"/>
    <n v="0"/>
    <s v="N"/>
    <s v="N"/>
    <s v="N"/>
    <m/>
    <m/>
  </r>
  <r>
    <x v="2"/>
    <n v="1998"/>
    <m/>
    <x v="34"/>
    <s v="Fund"/>
    <s v="EUR"/>
    <x v="1"/>
    <x v="52"/>
    <s v="Europe"/>
    <s v="Netherlands"/>
    <s v="Fund"/>
    <n v="3239.1153200000003"/>
    <n v="3.2391153200000002"/>
    <n v="0.03"/>
    <m/>
    <m/>
    <n v="1"/>
    <m/>
    <m/>
    <m/>
    <n v="0"/>
    <n v="0"/>
    <n v="3239.1153200000003"/>
    <n v="0"/>
    <n v="0"/>
    <s v="N"/>
    <s v="N"/>
    <s v="N"/>
    <m/>
    <m/>
  </r>
  <r>
    <x v="2"/>
    <n v="2007"/>
    <m/>
    <x v="86"/>
    <s v="Fund"/>
    <s v="EUR"/>
    <x v="1"/>
    <x v="22"/>
    <s v="Africa"/>
    <s v="Mauritius"/>
    <s v="Fund"/>
    <n v="40480.803549999997"/>
    <n v="40.480803549999997"/>
    <n v="0.13439999999999999"/>
    <n v="0.75"/>
    <m/>
    <m/>
    <n v="0.25"/>
    <m/>
    <m/>
    <n v="30360.602662499998"/>
    <n v="0"/>
    <n v="0"/>
    <n v="10120.200887499999"/>
    <n v="0"/>
    <s v="N"/>
    <s v="N"/>
    <s v="N"/>
    <m/>
    <m/>
  </r>
  <r>
    <x v="2"/>
    <n v="2005"/>
    <m/>
    <x v="38"/>
    <s v="Direct investment"/>
    <s v="USD"/>
    <x v="3"/>
    <x v="56"/>
    <s v="Asia &amp; Pacific"/>
    <s v="Afghanistan"/>
    <s v="Equity"/>
    <n v="33785"/>
    <n v="33.784999999999997"/>
    <n v="0.17100000000000001"/>
    <n v="1"/>
    <m/>
    <m/>
    <m/>
    <m/>
    <m/>
    <n v="33785"/>
    <n v="0"/>
    <n v="0"/>
    <n v="0"/>
    <n v="0"/>
    <s v="N"/>
    <s v="N"/>
    <s v="N"/>
    <m/>
    <m/>
  </r>
  <r>
    <x v="2"/>
    <n v="2004"/>
    <m/>
    <x v="39"/>
    <s v="Financial Institution"/>
    <s v="USD"/>
    <x v="0"/>
    <x v="22"/>
    <s v="America"/>
    <s v="Panama"/>
    <s v="Loan"/>
    <n v="14441.7384466"/>
    <n v="14.441738446600001"/>
    <s v="-"/>
    <n v="0"/>
    <m/>
    <n v="0.43"/>
    <n v="0.56999999999999995"/>
    <m/>
    <m/>
    <n v="0"/>
    <n v="0"/>
    <n v="6209.9475320379997"/>
    <n v="8231.7909145619997"/>
    <n v="0"/>
    <s v="N"/>
    <s v="N"/>
    <s v="Y"/>
    <m/>
    <m/>
  </r>
  <r>
    <x v="2"/>
    <n v="2009"/>
    <m/>
    <x v="39"/>
    <s v="Financial Institution"/>
    <s v="USD"/>
    <x v="0"/>
    <x v="22"/>
    <s v="America"/>
    <s v="Panama"/>
    <s v="Loan"/>
    <n v="57770.209245685"/>
    <n v="57.770209245685002"/>
    <n v="9.98E-2"/>
    <n v="0"/>
    <m/>
    <n v="0.43"/>
    <n v="0.56999999999999995"/>
    <m/>
    <m/>
    <n v="0"/>
    <n v="0"/>
    <n v="24841.189975644549"/>
    <n v="32929.019270040444"/>
    <n v="0"/>
    <s v="N"/>
    <s v="N"/>
    <s v="Y"/>
    <m/>
    <m/>
  </r>
  <r>
    <x v="2"/>
    <n v="1999"/>
    <m/>
    <x v="41"/>
    <s v="Fund"/>
    <s v="USD"/>
    <x v="1"/>
    <x v="22"/>
    <s v="America"/>
    <s v="Bahamas"/>
    <s v="Equity"/>
    <n v="17.324000000000002"/>
    <n v="1.7324000000000003E-2"/>
    <s v="-"/>
    <n v="0"/>
    <m/>
    <n v="1"/>
    <m/>
    <m/>
    <m/>
    <n v="0"/>
    <n v="0"/>
    <n v="17.324000000000002"/>
    <n v="0"/>
    <n v="0"/>
    <s v="N"/>
    <s v="N"/>
    <s v="N"/>
    <m/>
    <m/>
  </r>
  <r>
    <x v="2"/>
    <n v="2007"/>
    <m/>
    <x v="42"/>
    <s v="Financial Institution"/>
    <s v="USD"/>
    <x v="2"/>
    <x v="22"/>
    <s v="America"/>
    <s v="Delaware, USA"/>
    <s v="Loan"/>
    <n v="8665.0499999999993"/>
    <n v="8.665049999999999"/>
    <n v="0.2"/>
    <n v="0"/>
    <m/>
    <n v="0.159"/>
    <n v="0.84099999999999997"/>
    <m/>
    <m/>
    <n v="0"/>
    <n v="0"/>
    <n v="1377.7429499999998"/>
    <n v="7287.3070499999994"/>
    <n v="0"/>
    <s v="N"/>
    <s v="N"/>
    <s v="N"/>
    <m/>
    <m/>
  </r>
  <r>
    <x v="2"/>
    <n v="2007"/>
    <m/>
    <x v="42"/>
    <s v="Financial Institution"/>
    <s v="USD"/>
    <x v="2"/>
    <x v="22"/>
    <s v="America"/>
    <s v="Delaware, USA"/>
    <s v="Fund"/>
    <n v="8830.7294999999995"/>
    <n v="8.8307295000000003"/>
    <s v="-"/>
    <n v="0"/>
    <m/>
    <n v="0.159"/>
    <n v="0.84099999999999997"/>
    <m/>
    <m/>
    <n v="0"/>
    <n v="0"/>
    <n v="1404.0859905"/>
    <n v="7426.6435094999997"/>
    <n v="0"/>
    <s v="N"/>
    <s v="N"/>
    <s v="N"/>
    <m/>
    <m/>
  </r>
  <r>
    <x v="2"/>
    <n v="2008"/>
    <m/>
    <x v="88"/>
    <s v="Direct investment"/>
    <s v="USD"/>
    <x v="13"/>
    <x v="45"/>
    <s v="Africa"/>
    <s v="Mauritius and Mozambique"/>
    <s v="Equity"/>
    <n v="10118.799999999999"/>
    <n v="10.118799999999998"/>
    <n v="0.33300000000000002"/>
    <n v="1"/>
    <m/>
    <m/>
    <m/>
    <m/>
    <m/>
    <n v="10118.799999999999"/>
    <n v="0"/>
    <n v="0"/>
    <n v="0"/>
    <n v="0"/>
    <s v="N"/>
    <s v="N"/>
    <s v="Y"/>
    <m/>
    <m/>
  </r>
  <r>
    <x v="2"/>
    <n v="2008"/>
    <m/>
    <x v="88"/>
    <s v="Direct investment"/>
    <s v="USD"/>
    <x v="13"/>
    <x v="45"/>
    <s v="Africa"/>
    <s v="Mauritius and Mozambique"/>
    <s v="Mezzanine"/>
    <n v="10398.06"/>
    <n v="10.398059999999999"/>
    <s v="-"/>
    <n v="1"/>
    <m/>
    <m/>
    <m/>
    <m/>
    <m/>
    <n v="10398.06"/>
    <n v="0"/>
    <n v="0"/>
    <n v="0"/>
    <n v="0"/>
    <s v="N"/>
    <s v="N"/>
    <s v="Y"/>
    <m/>
    <m/>
  </r>
  <r>
    <x v="2"/>
    <n v="2008"/>
    <m/>
    <x v="88"/>
    <s v="Direct investment"/>
    <s v="USD"/>
    <x v="13"/>
    <x v="45"/>
    <s v="Africa"/>
    <s v="Mauritius and Mozambique"/>
    <s v="Mezzanine"/>
    <n v="12708.74"/>
    <n v="12.708740000000001"/>
    <s v="-"/>
    <n v="1"/>
    <m/>
    <m/>
    <m/>
    <m/>
    <m/>
    <n v="12708.74"/>
    <n v="0"/>
    <n v="0"/>
    <n v="0"/>
    <n v="0"/>
    <s v="N"/>
    <s v="N"/>
    <s v="Y"/>
    <m/>
    <m/>
  </r>
  <r>
    <x v="2"/>
    <n v="2006"/>
    <m/>
    <x v="43"/>
    <s v="Financial Institution"/>
    <s v="USD"/>
    <x v="2"/>
    <x v="20"/>
    <s v="Africa"/>
    <s v="Kenya"/>
    <s v="Equity"/>
    <n v="1557.75"/>
    <n v="1.55775"/>
    <n v="0.153"/>
    <n v="0.4"/>
    <n v="0.6"/>
    <m/>
    <m/>
    <m/>
    <m/>
    <n v="623.1"/>
    <n v="934.65"/>
    <n v="0"/>
    <n v="0"/>
    <n v="0"/>
    <s v="N"/>
    <s v="N"/>
    <s v="N"/>
    <m/>
    <m/>
  </r>
  <r>
    <x v="2"/>
    <n v="2007"/>
    <m/>
    <x v="44"/>
    <s v="Direct investment"/>
    <s v="USD"/>
    <x v="9"/>
    <x v="30"/>
    <s v="America"/>
    <s v="Nicaragua"/>
    <s v="Loan"/>
    <n v="3851.1525890000003"/>
    <n v="3.8511525890000002"/>
    <s v="-"/>
    <n v="0"/>
    <m/>
    <n v="1"/>
    <m/>
    <m/>
    <m/>
    <n v="0"/>
    <n v="0"/>
    <n v="3851.1525890000003"/>
    <n v="0"/>
    <n v="0"/>
    <s v="N"/>
    <s v="N"/>
    <s v="Y"/>
    <m/>
    <m/>
  </r>
  <r>
    <x v="2"/>
    <n v="2005"/>
    <m/>
    <x v="44"/>
    <s v="Direct investment"/>
    <s v="USD"/>
    <x v="9"/>
    <x v="30"/>
    <s v="America"/>
    <s v="Nicaragua"/>
    <s v="Loan"/>
    <n v="4194.3578894000002"/>
    <n v="4.1943578894"/>
    <s v="-"/>
    <n v="0"/>
    <m/>
    <n v="1"/>
    <m/>
    <m/>
    <m/>
    <n v="0"/>
    <n v="0"/>
    <n v="4194.3578894000002"/>
    <n v="0"/>
    <n v="0"/>
    <s v="N"/>
    <s v="N"/>
    <s v="Y"/>
    <m/>
    <m/>
  </r>
  <r>
    <x v="2"/>
    <n v="2008"/>
    <m/>
    <x v="89"/>
    <s v="Financial Institution"/>
    <s v="NOK"/>
    <x v="2"/>
    <x v="22"/>
    <s v="Asia &amp; Pacific"/>
    <s v="Norway"/>
    <s v="Fund"/>
    <n v="54000"/>
    <n v="54"/>
    <n v="0.45"/>
    <n v="0.7"/>
    <n v="0.3"/>
    <m/>
    <m/>
    <m/>
    <m/>
    <n v="37800"/>
    <n v="16200"/>
    <n v="0"/>
    <n v="0"/>
    <n v="0"/>
    <s v="N"/>
    <s v="N"/>
    <s v="Y"/>
    <m/>
    <m/>
  </r>
  <r>
    <x v="2"/>
    <n v="2008"/>
    <m/>
    <x v="89"/>
    <s v="Financial Institution"/>
    <s v="NOK"/>
    <x v="2"/>
    <x v="22"/>
    <s v="Africa"/>
    <s v="Norway"/>
    <s v="Fund"/>
    <n v="54000"/>
    <n v="54"/>
    <n v="0.45"/>
    <n v="0.7"/>
    <n v="0.3"/>
    <m/>
    <m/>
    <m/>
    <m/>
    <n v="37800"/>
    <n v="16200"/>
    <n v="0"/>
    <n v="0"/>
    <n v="0"/>
    <s v="N"/>
    <s v="N"/>
    <s v="Y"/>
    <m/>
    <m/>
  </r>
  <r>
    <x v="2"/>
    <n v="2008"/>
    <m/>
    <x v="90"/>
    <s v="Financial Institution"/>
    <s v="NOK"/>
    <x v="2"/>
    <x v="22"/>
    <s v="Global"/>
    <s v="Norway"/>
    <s v="Fund"/>
    <n v="8100"/>
    <n v="8.1"/>
    <n v="0.45"/>
    <n v="0.3"/>
    <n v="0.7"/>
    <m/>
    <m/>
    <m/>
    <m/>
    <n v="2430"/>
    <n v="5670"/>
    <n v="0"/>
    <n v="0"/>
    <n v="0"/>
    <s v="N"/>
    <s v="N"/>
    <s v="Y"/>
    <m/>
    <m/>
  </r>
  <r>
    <x v="2"/>
    <n v="2008"/>
    <m/>
    <x v="90"/>
    <s v="Financial Institution"/>
    <s v="NOK"/>
    <x v="2"/>
    <x v="22"/>
    <s v="Africa"/>
    <s v="Norway"/>
    <s v="Fund"/>
    <n v="40500"/>
    <n v="40.5"/>
    <n v="0.45"/>
    <n v="0.3"/>
    <n v="0.7"/>
    <m/>
    <m/>
    <m/>
    <m/>
    <n v="12150"/>
    <n v="28350"/>
    <n v="0"/>
    <n v="0"/>
    <n v="0"/>
    <s v="N"/>
    <s v="N"/>
    <s v="Y"/>
    <m/>
    <m/>
  </r>
  <r>
    <x v="2"/>
    <n v="2008"/>
    <m/>
    <x v="90"/>
    <s v="Financial Institution"/>
    <s v="NOK"/>
    <x v="2"/>
    <x v="22"/>
    <s v="Asia &amp; Pacific"/>
    <s v="Norway"/>
    <s v="Fund"/>
    <n v="56700"/>
    <n v="56.7"/>
    <n v="0.45"/>
    <n v="0.3"/>
    <n v="0.7"/>
    <m/>
    <m/>
    <m/>
    <m/>
    <n v="17010"/>
    <n v="39690"/>
    <n v="0"/>
    <n v="0"/>
    <n v="0"/>
    <s v="N"/>
    <s v="N"/>
    <s v="Y"/>
    <m/>
    <m/>
  </r>
  <r>
    <x v="2"/>
    <n v="2008"/>
    <m/>
    <x v="90"/>
    <s v="Financial Institution"/>
    <s v="NOK"/>
    <x v="2"/>
    <x v="22"/>
    <s v="America"/>
    <s v="Norway"/>
    <s v="Fund"/>
    <n v="56700"/>
    <n v="56.7"/>
    <n v="0.45"/>
    <n v="0.3"/>
    <n v="0.7"/>
    <m/>
    <m/>
    <m/>
    <m/>
    <n v="17010"/>
    <n v="39690"/>
    <n v="0"/>
    <n v="0"/>
    <n v="0"/>
    <s v="N"/>
    <s v="N"/>
    <s v="Y"/>
    <m/>
    <m/>
  </r>
  <r>
    <x v="2"/>
    <n v="2008"/>
    <m/>
    <x v="91"/>
    <s v="Financial Institution"/>
    <s v="NOK"/>
    <x v="2"/>
    <x v="22"/>
    <s v="Global"/>
    <s v="Norway"/>
    <s v="Equity"/>
    <n v="900"/>
    <n v="0.9"/>
    <n v="0.5"/>
    <n v="0.5"/>
    <n v="0.5"/>
    <m/>
    <m/>
    <m/>
    <m/>
    <n v="450"/>
    <n v="450"/>
    <n v="0"/>
    <n v="0"/>
    <n v="0"/>
    <s v="N"/>
    <s v="N"/>
    <s v="Y"/>
    <m/>
    <m/>
  </r>
  <r>
    <x v="2"/>
    <n v="2008"/>
    <m/>
    <x v="91"/>
    <s v="Financial Institution"/>
    <s v="NOK"/>
    <x v="2"/>
    <x v="22"/>
    <s v="America"/>
    <s v="Norway"/>
    <s v="Equity"/>
    <n v="6300"/>
    <n v="6.3"/>
    <n v="0.5"/>
    <n v="0.5"/>
    <n v="0.5"/>
    <m/>
    <m/>
    <m/>
    <m/>
    <n v="3150"/>
    <n v="3150"/>
    <n v="0"/>
    <n v="0"/>
    <n v="0"/>
    <s v="N"/>
    <s v="N"/>
    <s v="Y"/>
    <m/>
    <m/>
  </r>
  <r>
    <x v="2"/>
    <n v="2008"/>
    <m/>
    <x v="91"/>
    <s v="Financial Institution"/>
    <s v="NOK"/>
    <x v="2"/>
    <x v="22"/>
    <s v="Africa"/>
    <s v="Norway"/>
    <s v="Equity"/>
    <n v="10500"/>
    <n v="10.5"/>
    <n v="0.5"/>
    <n v="0.5"/>
    <n v="0.5"/>
    <m/>
    <m/>
    <m/>
    <m/>
    <n v="5250"/>
    <n v="5250"/>
    <n v="0"/>
    <n v="0"/>
    <n v="0"/>
    <s v="N"/>
    <s v="N"/>
    <s v="Y"/>
    <m/>
    <m/>
  </r>
  <r>
    <x v="2"/>
    <n v="2008"/>
    <m/>
    <x v="91"/>
    <s v="Financial Institution"/>
    <s v="NOK"/>
    <x v="2"/>
    <x v="22"/>
    <s v="Asia &amp; Pacific"/>
    <s v="Norway"/>
    <s v="Equity"/>
    <n v="12300"/>
    <n v="12.3"/>
    <n v="0.5"/>
    <n v="0.5"/>
    <n v="0.5"/>
    <m/>
    <m/>
    <m/>
    <m/>
    <n v="6150"/>
    <n v="6150"/>
    <n v="0"/>
    <n v="0"/>
    <n v="0"/>
    <s v="N"/>
    <s v="N"/>
    <s v="Y"/>
    <m/>
    <m/>
  </r>
  <r>
    <x v="2"/>
    <n v="2006"/>
    <m/>
    <x v="92"/>
    <s v="Balkan Trustfund"/>
    <s v="EUR"/>
    <x v="0"/>
    <x v="76"/>
    <s v="Europe"/>
    <s v="Macedonia"/>
    <s v="Loan"/>
    <n v="6652"/>
    <n v="6.6520000000000001"/>
    <s v="-"/>
    <n v="0"/>
    <m/>
    <n v="1"/>
    <m/>
    <m/>
    <m/>
    <n v="0"/>
    <n v="0"/>
    <n v="6652"/>
    <n v="0"/>
    <n v="0"/>
    <s v="N"/>
    <s v="Y"/>
    <s v="N"/>
    <m/>
    <m/>
  </r>
  <r>
    <x v="2"/>
    <n v="2009"/>
    <m/>
    <x v="114"/>
    <s v="Financial Institution"/>
    <s v="ZAR"/>
    <x v="2"/>
    <x v="17"/>
    <s v="Africa"/>
    <s v="South Africa"/>
    <s v="Equity"/>
    <n v="78330"/>
    <n v="78.33"/>
    <n v="8.8999999999999996E-2"/>
    <n v="0"/>
    <n v="0.14000000000000001"/>
    <m/>
    <n v="0.86"/>
    <m/>
    <m/>
    <n v="0"/>
    <n v="10966.2"/>
    <n v="0"/>
    <n v="67363.8"/>
    <n v="0"/>
    <s v="N"/>
    <s v="N"/>
    <s v="N"/>
    <m/>
    <m/>
  </r>
  <r>
    <x v="2"/>
    <n v="2009"/>
    <m/>
    <x v="114"/>
    <s v="Financial Institution"/>
    <s v="ZAR"/>
    <x v="2"/>
    <x v="17"/>
    <s v="Africa"/>
    <s v="South Africa"/>
    <s v="Loan"/>
    <n v="78330"/>
    <n v="78.33"/>
    <s v="-"/>
    <n v="0"/>
    <n v="0.14000000000000001"/>
    <m/>
    <n v="0.86"/>
    <m/>
    <m/>
    <n v="0"/>
    <n v="10966.2"/>
    <n v="0"/>
    <n v="67363.8"/>
    <n v="0"/>
    <s v="N"/>
    <s v="N"/>
    <s v="N"/>
    <m/>
    <m/>
  </r>
  <r>
    <x v="2"/>
    <n v="2003"/>
    <m/>
    <x v="48"/>
    <s v="Direct investment"/>
    <s v="EUR"/>
    <x v="11"/>
    <x v="23"/>
    <s v="Asia &amp; Pacific"/>
    <s v="India"/>
    <s v="Loan"/>
    <n v="466.35035044999995"/>
    <n v="0.46635035044999995"/>
    <s v="-"/>
    <n v="0"/>
    <n v="0"/>
    <n v="1"/>
    <m/>
    <m/>
    <m/>
    <n v="0"/>
    <n v="0"/>
    <n v="466.35035044999995"/>
    <n v="0"/>
    <n v="0"/>
    <s v="N"/>
    <s v="N"/>
    <s v="Y"/>
    <m/>
    <m/>
  </r>
  <r>
    <x v="2"/>
    <n v="2008"/>
    <m/>
    <x v="115"/>
    <s v="Financial Institution"/>
    <s v="USD"/>
    <x v="2"/>
    <x v="51"/>
    <s v="Asia &amp; Pacific"/>
    <s v="Cambodia"/>
    <s v="Loan"/>
    <n v="8665.0499999999993"/>
    <n v="8.665049999999999"/>
    <s v="-"/>
    <n v="1"/>
    <m/>
    <m/>
    <m/>
    <m/>
    <m/>
    <n v="8665.0499999999993"/>
    <n v="0"/>
    <n v="0"/>
    <n v="0"/>
    <n v="0"/>
    <s v="N"/>
    <s v="N"/>
    <s v="N"/>
    <m/>
    <m/>
  </r>
  <r>
    <x v="2"/>
    <n v="2008"/>
    <m/>
    <x v="115"/>
    <s v="Financial Institution"/>
    <s v="USD"/>
    <x v="2"/>
    <x v="51"/>
    <s v="Asia &amp; Pacific"/>
    <s v="Cambodia"/>
    <s v="Loan"/>
    <n v="8665.0499999999993"/>
    <n v="8.665049999999999"/>
    <s v="-"/>
    <n v="1"/>
    <m/>
    <m/>
    <m/>
    <m/>
    <m/>
    <n v="8665.0499999999993"/>
    <n v="0"/>
    <n v="0"/>
    <n v="0"/>
    <n v="0"/>
    <s v="N"/>
    <s v="N"/>
    <s v="N"/>
    <m/>
    <m/>
  </r>
  <r>
    <x v="2"/>
    <n v="2009"/>
    <m/>
    <x v="115"/>
    <s v="Financial Institution"/>
    <s v="USD"/>
    <x v="2"/>
    <x v="51"/>
    <s v="Asia &amp; Pacific"/>
    <s v="Cambodia"/>
    <s v="Loan"/>
    <n v="11553.4"/>
    <n v="11.5534"/>
    <s v="-"/>
    <n v="1"/>
    <m/>
    <m/>
    <m/>
    <m/>
    <m/>
    <n v="11553.4"/>
    <n v="0"/>
    <n v="0"/>
    <n v="0"/>
    <n v="0"/>
    <s v="N"/>
    <s v="N"/>
    <s v="N"/>
    <m/>
    <m/>
  </r>
  <r>
    <x v="2"/>
    <n v="2009"/>
    <m/>
    <x v="116"/>
    <s v="Direct investment"/>
    <s v="NOK"/>
    <x v="14"/>
    <x v="0"/>
    <s v="Africa"/>
    <s v="Norway"/>
    <s v="Loan"/>
    <n v="2500"/>
    <n v="2.5"/>
    <s v="-"/>
    <n v="1"/>
    <m/>
    <m/>
    <m/>
    <m/>
    <m/>
    <n v="2500"/>
    <n v="0"/>
    <n v="0"/>
    <n v="0"/>
    <n v="0"/>
    <s v="N"/>
    <s v="N"/>
    <s v="Y"/>
    <m/>
    <m/>
  </r>
  <r>
    <x v="2"/>
    <n v="2008"/>
    <m/>
    <x v="93"/>
    <s v="Fund"/>
    <s v="USD"/>
    <x v="1"/>
    <x v="42"/>
    <s v="Asia &amp; Pacific"/>
    <s v="Cayman Islands"/>
    <s v="Fund"/>
    <n v="28740.452791699998"/>
    <n v="28.740452791699997"/>
    <n v="0.2"/>
    <m/>
    <n v="1"/>
    <m/>
    <m/>
    <m/>
    <m/>
    <n v="0"/>
    <n v="28740.452791699998"/>
    <n v="0"/>
    <n v="0"/>
    <n v="0"/>
    <s v="N"/>
    <s v="N"/>
    <s v="N"/>
    <m/>
    <m/>
  </r>
  <r>
    <x v="2"/>
    <n v="2000"/>
    <m/>
    <x v="94"/>
    <s v="Fund"/>
    <s v="USD"/>
    <x v="1"/>
    <x v="46"/>
    <s v="Asia &amp; Pacific"/>
    <s v="Delaware, USA"/>
    <s v="Fund"/>
    <n v="15866.892754"/>
    <n v="15.866892754"/>
    <n v="0.13300000000000001"/>
    <m/>
    <m/>
    <n v="1"/>
    <m/>
    <m/>
    <m/>
    <n v="0"/>
    <n v="0"/>
    <n v="15866.892754"/>
    <n v="0"/>
    <n v="0"/>
    <s v="N"/>
    <s v="N"/>
    <s v="N"/>
    <m/>
    <m/>
  </r>
  <r>
    <x v="2"/>
    <n v="2000"/>
    <m/>
    <x v="50"/>
    <s v="Fund"/>
    <s v="USD"/>
    <x v="1"/>
    <x v="22"/>
    <s v="Europe"/>
    <s v="Delaware, USA"/>
    <s v="Fund"/>
    <n v="2137.661698599994"/>
    <n v="2.1376616985999939"/>
    <n v="0.22900000000000001"/>
    <m/>
    <m/>
    <n v="0.31"/>
    <n v="0.69"/>
    <m/>
    <m/>
    <n v="0"/>
    <n v="0"/>
    <n v="662.67512656599808"/>
    <n v="1474.9865720339958"/>
    <n v="0"/>
    <s v="N"/>
    <s v="N"/>
    <s v="N"/>
    <m/>
    <m/>
  </r>
  <r>
    <x v="2"/>
    <n v="2000"/>
    <m/>
    <x v="51"/>
    <s v="Fund"/>
    <s v="USD"/>
    <x v="1"/>
    <x v="41"/>
    <s v="Asia &amp; Pacific"/>
    <s v="Cayman Islands"/>
    <s v="Fund"/>
    <n v="9106.5041099999962"/>
    <n v="9.1065041099999959"/>
    <n v="8.6999999999999994E-2"/>
    <m/>
    <m/>
    <n v="1"/>
    <m/>
    <m/>
    <m/>
    <n v="0"/>
    <n v="0"/>
    <n v="9106.5041099999962"/>
    <n v="0"/>
    <n v="0"/>
    <s v="N"/>
    <s v="N"/>
    <s v="N"/>
    <m/>
    <m/>
  </r>
  <r>
    <x v="2"/>
    <n v="2009"/>
    <m/>
    <x v="95"/>
    <s v="Renewable energy"/>
    <s v="USD"/>
    <x v="8"/>
    <x v="31"/>
    <s v="America"/>
    <s v="Norway"/>
    <s v="Equity"/>
    <n v="5291.4571999999998"/>
    <n v="5.2914572"/>
    <n v="0.49"/>
    <n v="0.4"/>
    <n v="0.2"/>
    <n v="0.2"/>
    <n v="0.2"/>
    <m/>
    <m/>
    <n v="2116.5828799999999"/>
    <n v="1058.29144"/>
    <n v="1058.29144"/>
    <n v="1058.29144"/>
    <n v="0"/>
    <s v="N"/>
    <s v="N"/>
    <s v="Y"/>
    <m/>
    <m/>
  </r>
  <r>
    <x v="2"/>
    <n v="2008"/>
    <m/>
    <x v="95"/>
    <s v="Renewable energy"/>
    <s v="USD"/>
    <x v="8"/>
    <x v="31"/>
    <s v="America"/>
    <s v="Norway"/>
    <s v="Equity"/>
    <n v="6174"/>
    <n v="6.1740000000000004"/>
    <n v="0.49"/>
    <n v="0.4"/>
    <n v="0.2"/>
    <n v="0.2"/>
    <n v="0.2"/>
    <m/>
    <m/>
    <n v="2469.6000000000004"/>
    <n v="1234.8000000000002"/>
    <n v="1234.8000000000002"/>
    <n v="1234.8000000000002"/>
    <n v="0"/>
    <s v="N"/>
    <s v="N"/>
    <s v="Y"/>
    <m/>
    <m/>
  </r>
  <r>
    <x v="2"/>
    <n v="2009"/>
    <m/>
    <x v="95"/>
    <s v="Renewable energy"/>
    <s v="USD"/>
    <x v="8"/>
    <x v="31"/>
    <s v="America"/>
    <s v="Norway"/>
    <s v="Equity"/>
    <n v="7323.7002599999996"/>
    <n v="7.3237002599999999"/>
    <n v="0.49"/>
    <n v="0.4"/>
    <n v="0.2"/>
    <n v="0.2"/>
    <n v="0.2"/>
    <m/>
    <m/>
    <n v="2929.4801040000002"/>
    <n v="1464.7400520000001"/>
    <n v="1464.7400520000001"/>
    <n v="1464.7400520000001"/>
    <n v="0"/>
    <s v="N"/>
    <s v="N"/>
    <s v="Y"/>
    <m/>
    <m/>
  </r>
  <r>
    <x v="2"/>
    <n v="2009"/>
    <m/>
    <x v="95"/>
    <s v="Renewable energy"/>
    <s v="USD"/>
    <x v="8"/>
    <x v="44"/>
    <s v="Africa"/>
    <s v="Norway"/>
    <s v="Equity"/>
    <n v="21165.828799999999"/>
    <n v="21.1658288"/>
    <n v="0.49"/>
    <n v="0.4"/>
    <n v="0.2"/>
    <n v="0.2"/>
    <n v="0.2"/>
    <m/>
    <m/>
    <n v="8466.3315199999997"/>
    <n v="4233.1657599999999"/>
    <n v="4233.1657599999999"/>
    <n v="4233.1657599999999"/>
    <n v="0"/>
    <s v="N"/>
    <s v="N"/>
    <s v="Y"/>
    <m/>
    <m/>
  </r>
  <r>
    <x v="2"/>
    <n v="2008"/>
    <m/>
    <x v="95"/>
    <s v="Renewable energy"/>
    <s v="USD"/>
    <x v="8"/>
    <x v="44"/>
    <s v="Africa"/>
    <s v="Norway"/>
    <s v="Equity"/>
    <n v="24696"/>
    <n v="24.696000000000002"/>
    <n v="0.49"/>
    <n v="0.4"/>
    <n v="0.2"/>
    <n v="0.2"/>
    <n v="0.2"/>
    <m/>
    <m/>
    <n v="9878.4000000000015"/>
    <n v="4939.2000000000007"/>
    <n v="4939.2000000000007"/>
    <n v="4939.2000000000007"/>
    <n v="0"/>
    <s v="N"/>
    <s v="N"/>
    <s v="Y"/>
    <m/>
    <m/>
  </r>
  <r>
    <x v="2"/>
    <n v="2009"/>
    <m/>
    <x v="95"/>
    <s v="Renewable energy"/>
    <s v="USD"/>
    <x v="8"/>
    <x v="44"/>
    <s v="Africa"/>
    <s v="Norway"/>
    <s v="Equity"/>
    <n v="29294.801039999998"/>
    <n v="29.294801039999999"/>
    <n v="0.49"/>
    <n v="0.4"/>
    <n v="0.2"/>
    <n v="0.2"/>
    <n v="0.2"/>
    <m/>
    <m/>
    <n v="11717.920416000001"/>
    <n v="5858.9602080000004"/>
    <n v="5858.9602080000004"/>
    <n v="5858.9602080000004"/>
    <n v="0"/>
    <s v="N"/>
    <s v="N"/>
    <s v="Y"/>
    <m/>
    <m/>
  </r>
  <r>
    <x v="2"/>
    <n v="2008"/>
    <m/>
    <x v="117"/>
    <s v="Renewable energy"/>
    <s v="NOK"/>
    <x v="8"/>
    <x v="31"/>
    <s v="America"/>
    <s v="Norway"/>
    <s v="Equity"/>
    <n v="100000"/>
    <n v="100"/>
    <n v="0.4"/>
    <n v="0.06"/>
    <n v="0"/>
    <n v="0.66"/>
    <n v="0.28000000000000003"/>
    <m/>
    <m/>
    <n v="6000"/>
    <n v="0"/>
    <n v="66000"/>
    <n v="28000.000000000004"/>
    <n v="0"/>
    <s v="Y"/>
    <s v="N"/>
    <s v="Y"/>
    <m/>
    <m/>
  </r>
  <r>
    <x v="2"/>
    <n v="2006"/>
    <m/>
    <x v="118"/>
    <s v="Renewable energy"/>
    <s v="NOK"/>
    <x v="8"/>
    <x v="40"/>
    <s v="Asia &amp; Pacific"/>
    <s v="Norway"/>
    <s v="Equity"/>
    <n v="63126.6"/>
    <n v="63.126599999999996"/>
    <n v="0.4"/>
    <n v="0.06"/>
    <n v="0"/>
    <n v="0.66"/>
    <n v="0.28000000000000003"/>
    <m/>
    <m/>
    <n v="3787.5959999999995"/>
    <n v="0"/>
    <n v="41663.556000000004"/>
    <n v="17675.448"/>
    <n v="0"/>
    <s v="Y"/>
    <s v="N"/>
    <s v="Y"/>
    <m/>
    <m/>
  </r>
  <r>
    <x v="2"/>
    <n v="2006"/>
    <m/>
    <x v="118"/>
    <s v="Renewable energy"/>
    <s v="NOK"/>
    <x v="8"/>
    <x v="40"/>
    <s v="Asia &amp; Pacific"/>
    <s v="Norway"/>
    <s v="Equity"/>
    <n v="189380.4"/>
    <n v="189.38039999999998"/>
    <n v="0.4"/>
    <n v="0.06"/>
    <n v="0"/>
    <n v="0.66"/>
    <n v="0.28000000000000003"/>
    <m/>
    <m/>
    <n v="11362.823999999999"/>
    <n v="0"/>
    <n v="124991.064"/>
    <n v="53026.512000000002"/>
    <n v="0"/>
    <s v="Y"/>
    <s v="N"/>
    <s v="Y"/>
    <m/>
    <m/>
  </r>
  <r>
    <x v="2"/>
    <n v="2007"/>
    <m/>
    <x v="119"/>
    <s v="Renewable energy"/>
    <s v="NOK"/>
    <x v="8"/>
    <x v="36"/>
    <s v="America"/>
    <s v="Norway"/>
    <s v="Equity"/>
    <n v="524993"/>
    <n v="524.99300000000005"/>
    <n v="0.4"/>
    <n v="0.06"/>
    <n v="0"/>
    <n v="0.66"/>
    <n v="0.28000000000000003"/>
    <m/>
    <m/>
    <n v="31499.579999999998"/>
    <n v="0"/>
    <n v="346495.38"/>
    <n v="146998.04"/>
    <n v="0"/>
    <s v="Y"/>
    <s v="N"/>
    <s v="Y"/>
    <m/>
    <m/>
  </r>
  <r>
    <x v="2"/>
    <n v="2008"/>
    <m/>
    <x v="120"/>
    <s v="Renewable energy"/>
    <s v="NOK"/>
    <x v="8"/>
    <x v="55"/>
    <s v="Asia &amp; Pacific"/>
    <s v="Norway"/>
    <s v="Equity"/>
    <n v="33000"/>
    <n v="33"/>
    <n v="0.4"/>
    <n v="0.06"/>
    <n v="0"/>
    <n v="0.66"/>
    <n v="0.28000000000000003"/>
    <m/>
    <m/>
    <n v="1980"/>
    <n v="0"/>
    <n v="21780"/>
    <n v="9240"/>
    <n v="0"/>
    <s v="Y"/>
    <s v="N"/>
    <s v="Y"/>
    <m/>
    <m/>
  </r>
  <r>
    <x v="2"/>
    <n v="2007"/>
    <m/>
    <x v="121"/>
    <s v="Renewable energy"/>
    <s v="NOK"/>
    <x v="8"/>
    <x v="57"/>
    <s v="America"/>
    <s v="Norway"/>
    <s v="Equity"/>
    <n v="225000"/>
    <n v="225"/>
    <n v="0.4"/>
    <n v="0.06"/>
    <n v="0"/>
    <n v="0.66"/>
    <n v="0.28000000000000003"/>
    <m/>
    <m/>
    <n v="13500"/>
    <n v="0"/>
    <n v="148500"/>
    <n v="63000.000000000007"/>
    <n v="0"/>
    <s v="Y"/>
    <s v="N"/>
    <s v="Y"/>
    <m/>
    <m/>
  </r>
  <r>
    <x v="2"/>
    <n v="2005"/>
    <m/>
    <x v="122"/>
    <s v="Renewable energy"/>
    <s v="NOK"/>
    <x v="8"/>
    <x v="57"/>
    <s v="America"/>
    <s v="Norway"/>
    <s v="Equity"/>
    <n v="100000"/>
    <n v="100"/>
    <n v="0.4"/>
    <n v="0.06"/>
    <n v="0"/>
    <n v="0.66"/>
    <n v="0.28000000000000003"/>
    <m/>
    <m/>
    <n v="6000"/>
    <n v="0"/>
    <n v="66000"/>
    <n v="28000.000000000004"/>
    <n v="0"/>
    <s v="Y"/>
    <s v="N"/>
    <s v="Y"/>
    <m/>
    <m/>
  </r>
  <r>
    <x v="2"/>
    <n v="2006"/>
    <m/>
    <x v="123"/>
    <s v="Renewable energy"/>
    <s v="NOK"/>
    <x v="8"/>
    <x v="40"/>
    <s v="Asia &amp; Pacific"/>
    <s v="Norway"/>
    <s v="Equity"/>
    <n v="450000"/>
    <n v="450"/>
    <n v="0.4"/>
    <n v="0.06"/>
    <n v="0"/>
    <n v="0.66"/>
    <n v="0.28000000000000003"/>
    <m/>
    <m/>
    <n v="27000"/>
    <n v="0"/>
    <n v="297000"/>
    <n v="126000.00000000001"/>
    <n v="0"/>
    <s v="Y"/>
    <s v="N"/>
    <s v="Y"/>
    <m/>
    <m/>
  </r>
  <r>
    <x v="2"/>
    <n v="2002"/>
    <m/>
    <x v="124"/>
    <s v="Renewable energy"/>
    <s v="NOK"/>
    <x v="8"/>
    <x v="36"/>
    <s v="America"/>
    <s v="Norway"/>
    <s v="Equity"/>
    <n v="307461.97440000001"/>
    <n v="307.46197440000003"/>
    <n v="0.4"/>
    <n v="0.06"/>
    <n v="0"/>
    <n v="0.66"/>
    <n v="0.28000000000000003"/>
    <m/>
    <m/>
    <n v="18447.718464000001"/>
    <n v="0"/>
    <n v="202924.90310400003"/>
    <n v="86089.352832000004"/>
    <n v="0"/>
    <s v="Y"/>
    <s v="N"/>
    <s v="Y"/>
    <m/>
    <m/>
  </r>
  <r>
    <x v="2"/>
    <n v="2002"/>
    <m/>
    <x v="124"/>
    <s v="Renewable energy"/>
    <s v="NOK"/>
    <x v="8"/>
    <x v="23"/>
    <s v="America"/>
    <s v="Norway"/>
    <s v="Equity"/>
    <n v="76865.693599999999"/>
    <n v="76.8656936"/>
    <n v="0.4"/>
    <n v="0.06"/>
    <n v="0"/>
    <n v="0.66"/>
    <n v="0.28000000000000003"/>
    <m/>
    <m/>
    <n v="4611.9416160000001"/>
    <n v="0"/>
    <n v="50731.357776000004"/>
    <n v="21522.394208000002"/>
    <n v="0"/>
    <s v="Y"/>
    <s v="N"/>
    <s v="Y"/>
    <m/>
    <m/>
  </r>
  <r>
    <x v="2"/>
    <n v="2008"/>
    <m/>
    <x v="125"/>
    <s v="Renewable energy"/>
    <s v="NOK"/>
    <x v="8"/>
    <x v="55"/>
    <s v="Asia &amp; Pacific"/>
    <s v="Norway"/>
    <s v="Equity"/>
    <n v="67000"/>
    <n v="67"/>
    <n v="0.4"/>
    <n v="0.06"/>
    <n v="0"/>
    <n v="0.66"/>
    <n v="0.28000000000000003"/>
    <m/>
    <m/>
    <n v="4020"/>
    <n v="0"/>
    <n v="44220"/>
    <n v="18760"/>
    <n v="0"/>
    <s v="Y"/>
    <s v="N"/>
    <s v="Y"/>
    <m/>
    <m/>
  </r>
  <r>
    <x v="2"/>
    <n v="2009"/>
    <m/>
    <x v="126"/>
    <s v="Financial Institution"/>
    <s v="USD"/>
    <x v="2"/>
    <x v="45"/>
    <s v="Africa"/>
    <s v="Mozambique"/>
    <s v="Equity"/>
    <n v="11874.089572343999"/>
    <n v="11.874089572343999"/>
    <n v="0.184"/>
    <n v="1"/>
    <m/>
    <m/>
    <m/>
    <m/>
    <m/>
    <n v="11874.089572343999"/>
    <n v="0"/>
    <n v="0"/>
    <n v="0"/>
    <n v="0"/>
    <s v="N"/>
    <s v="N"/>
    <s v="N"/>
    <m/>
    <m/>
  </r>
  <r>
    <x v="2"/>
    <n v="2005"/>
    <m/>
    <x v="53"/>
    <s v="Financial Institution"/>
    <s v="USD"/>
    <x v="2"/>
    <x v="22"/>
    <s v="America"/>
    <s v="Panama"/>
    <s v="Fund"/>
    <n v="9149.982"/>
    <n v="9.1499819999999996"/>
    <n v="6.3E-2"/>
    <n v="0"/>
    <m/>
    <n v="1"/>
    <m/>
    <m/>
    <m/>
    <n v="0"/>
    <n v="0"/>
    <n v="9149.982"/>
    <n v="0"/>
    <n v="0"/>
    <s v="N"/>
    <s v="N"/>
    <s v="Y"/>
    <m/>
    <m/>
  </r>
  <r>
    <x v="2"/>
    <n v="2007"/>
    <m/>
    <x v="96"/>
    <s v="Financial Institution"/>
    <s v="USD"/>
    <x v="0"/>
    <x v="22"/>
    <s v="Europe"/>
    <s v="Netherlands"/>
    <s v="Fund"/>
    <n v="6050"/>
    <n v="6.05"/>
    <s v="-"/>
    <n v="0.14000000000000001"/>
    <n v="0.11"/>
    <n v="0.53"/>
    <n v="0.22"/>
    <m/>
    <m/>
    <n v="847.00000000000011"/>
    <n v="665.5"/>
    <n v="3206.5"/>
    <n v="1331"/>
    <n v="0"/>
    <s v="N"/>
    <s v="N"/>
    <s v="N"/>
    <m/>
    <m/>
  </r>
  <r>
    <x v="2"/>
    <n v="2007"/>
    <m/>
    <x v="96"/>
    <s v="Financial Institution"/>
    <s v="USD"/>
    <x v="0"/>
    <x v="22"/>
    <s v="America"/>
    <s v="Netherlands"/>
    <s v="Fund"/>
    <n v="12100"/>
    <n v="12.1"/>
    <n v="2.4E-2"/>
    <n v="0.14000000000000001"/>
    <n v="0.11"/>
    <n v="0.53"/>
    <n v="0.22"/>
    <m/>
    <m/>
    <n v="1694.0000000000002"/>
    <n v="1331"/>
    <n v="6413"/>
    <n v="2662"/>
    <n v="0"/>
    <s v="N"/>
    <s v="N"/>
    <s v="N"/>
    <m/>
    <m/>
  </r>
  <r>
    <x v="2"/>
    <n v="2007"/>
    <m/>
    <x v="96"/>
    <s v="Financial Institution"/>
    <s v="USD"/>
    <x v="0"/>
    <x v="22"/>
    <s v="Africa"/>
    <s v="Netherlands"/>
    <s v="Fund"/>
    <n v="17050"/>
    <n v="17.05"/>
    <n v="2.4E-2"/>
    <n v="0.14000000000000001"/>
    <n v="0.11"/>
    <n v="0.53"/>
    <n v="0.22"/>
    <m/>
    <m/>
    <n v="2387"/>
    <n v="1875.5"/>
    <n v="9036.5"/>
    <n v="3751"/>
    <n v="0"/>
    <s v="N"/>
    <s v="N"/>
    <s v="N"/>
    <m/>
    <m/>
  </r>
  <r>
    <x v="2"/>
    <n v="2007"/>
    <m/>
    <x v="96"/>
    <s v="Financial Institution"/>
    <s v="USD"/>
    <x v="0"/>
    <x v="22"/>
    <s v="Asia &amp; Pacific"/>
    <s v="Netherlands"/>
    <s v="Fund"/>
    <n v="19800"/>
    <n v="19.8"/>
    <n v="2.4E-2"/>
    <n v="0.14000000000000001"/>
    <n v="0.11"/>
    <n v="0.53"/>
    <n v="0.22"/>
    <m/>
    <m/>
    <n v="2772.0000000000005"/>
    <n v="2178"/>
    <n v="10494"/>
    <n v="4356"/>
    <n v="0"/>
    <s v="N"/>
    <s v="N"/>
    <s v="N"/>
    <m/>
    <m/>
  </r>
  <r>
    <x v="2"/>
    <n v="2008"/>
    <m/>
    <x v="97"/>
    <s v="Direct investment"/>
    <s v="USD"/>
    <x v="12"/>
    <x v="64"/>
    <s v="Africa"/>
    <s v="Mauritius"/>
    <s v="Equity"/>
    <n v="44454.358"/>
    <n v="44.454357999999999"/>
    <n v="2.4E-2"/>
    <n v="0"/>
    <m/>
    <n v="1"/>
    <m/>
    <m/>
    <m/>
    <n v="0"/>
    <n v="0"/>
    <n v="44454.358"/>
    <n v="0"/>
    <n v="0"/>
    <s v="N"/>
    <s v="N"/>
    <s v="Y"/>
    <m/>
    <m/>
  </r>
  <r>
    <x v="2"/>
    <n v="2008"/>
    <m/>
    <x v="98"/>
    <s v="Direct investment"/>
    <s v="NOK"/>
    <x v="12"/>
    <x v="64"/>
    <s v="Africa"/>
    <s v="Mauritius"/>
    <s v="Mezzanine"/>
    <n v="13016.905000000001"/>
    <n v="13.016905000000001"/>
    <s v="-"/>
    <n v="0"/>
    <m/>
    <n v="1"/>
    <m/>
    <m/>
    <m/>
    <n v="0"/>
    <n v="0"/>
    <n v="13016.905000000001"/>
    <n v="0"/>
    <n v="0"/>
    <s v="N"/>
    <s v="N"/>
    <s v="Y"/>
    <m/>
    <m/>
  </r>
  <r>
    <x v="2"/>
    <n v="2007"/>
    <m/>
    <x v="99"/>
    <s v="Direct investment"/>
    <s v="USD"/>
    <x v="3"/>
    <x v="65"/>
    <s v="Asia &amp; Pacific"/>
    <s v="Pakistan"/>
    <s v="Equity"/>
    <n v="21161.057000000001"/>
    <n v="21.161057"/>
    <s v="-"/>
    <n v="0"/>
    <n v="1"/>
    <m/>
    <m/>
    <m/>
    <m/>
    <n v="0"/>
    <n v="21161.057000000001"/>
    <n v="0"/>
    <n v="0"/>
    <n v="0"/>
    <s v="N"/>
    <s v="N"/>
    <s v="N"/>
    <m/>
    <m/>
  </r>
  <r>
    <x v="2"/>
    <n v="2005"/>
    <m/>
    <x v="60"/>
    <s v="Fund"/>
    <s v="EUR"/>
    <x v="1"/>
    <x v="42"/>
    <s v="Asia &amp; Pacific"/>
    <s v="Cayman Islands"/>
    <s v="Fund"/>
    <n v="1882.154511"/>
    <n v="1.882154511"/>
    <s v="-"/>
    <n v="0"/>
    <n v="1"/>
    <m/>
    <m/>
    <m/>
    <m/>
    <n v="0"/>
    <n v="1882.154511"/>
    <n v="0"/>
    <n v="0"/>
    <n v="0"/>
    <s v="N"/>
    <s v="N"/>
    <s v="N"/>
    <m/>
    <m/>
  </r>
  <r>
    <x v="3"/>
    <n v="2007"/>
    <m/>
    <x v="0"/>
    <s v="Financial Institutions"/>
    <s v="UGS"/>
    <x v="0"/>
    <x v="0"/>
    <s v="Africa"/>
    <s v="Uganda"/>
    <s v="Loan"/>
    <n v="10499.715999999999"/>
    <n v="10.499715999999999"/>
    <s v="-"/>
    <n v="1"/>
    <n v="0"/>
    <n v="0"/>
    <n v="0"/>
    <m/>
    <m/>
    <n v="10499.715999999999"/>
    <n v="0"/>
    <n v="0"/>
    <n v="0"/>
    <n v="0"/>
    <s v="N"/>
    <s v="N"/>
    <s v="N"/>
    <s v="N"/>
    <m/>
  </r>
  <r>
    <x v="3"/>
    <n v="2002"/>
    <m/>
    <x v="61"/>
    <s v="SME Funds"/>
    <s v="USD"/>
    <x v="1"/>
    <x v="79"/>
    <s v="America"/>
    <s v="Mauritius"/>
    <s v="Fund"/>
    <n v="30887.783207799999"/>
    <n v="30.887783207799998"/>
    <n v="0.27500000000000002"/>
    <n v="0"/>
    <n v="0"/>
    <n v="0.72"/>
    <n v="0.28000000000000003"/>
    <m/>
    <m/>
    <n v="0"/>
    <n v="0"/>
    <n v="22239.203909615997"/>
    <n v="8648.5792981840004"/>
    <n v="0"/>
    <s v="N"/>
    <s v="N"/>
    <s v="N"/>
    <s v="Y"/>
    <m/>
  </r>
  <r>
    <x v="3"/>
    <n v="2009"/>
    <m/>
    <x v="101"/>
    <s v="Industrial Partnerships"/>
    <s v="EUR"/>
    <x v="13"/>
    <x v="9"/>
    <s v="Africa"/>
    <s v="Mauritius"/>
    <s v="Loan"/>
    <n v="5234.375"/>
    <n v="5.234375"/>
    <s v="-"/>
    <n v="1"/>
    <n v="0"/>
    <n v="0"/>
    <n v="0"/>
    <m/>
    <m/>
    <n v="5234.375"/>
    <n v="0"/>
    <n v="0"/>
    <n v="0"/>
    <n v="0"/>
    <s v="N"/>
    <s v="N"/>
    <s v="N"/>
    <s v="N"/>
    <m/>
  </r>
  <r>
    <x v="3"/>
    <n v="2009"/>
    <m/>
    <x v="101"/>
    <s v="Industrial Partnerships"/>
    <s v="EUR"/>
    <x v="13"/>
    <x v="9"/>
    <s v="Africa"/>
    <s v="Mauritius"/>
    <s v="Equity"/>
    <n v="15625"/>
    <n v="15.625"/>
    <n v="0.4"/>
    <n v="1"/>
    <n v="0"/>
    <n v="0"/>
    <n v="0"/>
    <m/>
    <m/>
    <n v="15625"/>
    <n v="0"/>
    <n v="0"/>
    <n v="0"/>
    <n v="0"/>
    <s v="N"/>
    <s v="N"/>
    <s v="N"/>
    <s v="N"/>
    <m/>
  </r>
  <r>
    <x v="3"/>
    <n v="1999"/>
    <m/>
    <x v="1"/>
    <s v="SME Funds"/>
    <s v="USD"/>
    <x v="1"/>
    <x v="80"/>
    <s v="Africa"/>
    <s v="Mauritius"/>
    <s v="Fund"/>
    <n v="1413.942908"/>
    <n v="1.4139429079999999"/>
    <n v="1.2E-2"/>
    <n v="0"/>
    <n v="0"/>
    <n v="1"/>
    <n v="0"/>
    <m/>
    <m/>
    <n v="0"/>
    <n v="0"/>
    <n v="1413.942908"/>
    <n v="0"/>
    <n v="0"/>
    <s v="N"/>
    <s v="N"/>
    <s v="N"/>
    <s v="Y"/>
    <m/>
  </r>
  <r>
    <x v="3"/>
    <n v="2007"/>
    <m/>
    <x v="102"/>
    <s v="Financial Institutions"/>
    <s v="USD"/>
    <x v="2"/>
    <x v="80"/>
    <s v="Africa"/>
    <s v="Mauritius"/>
    <s v="Fund"/>
    <n v="16465.224561999999"/>
    <n v="16.465224562"/>
    <n v="7.0999999999999994E-2"/>
    <n v="0.76"/>
    <n v="0.06"/>
    <n v="0.13"/>
    <n v="0.05"/>
    <m/>
    <m/>
    <n v="12513.570667120001"/>
    <n v="987.91347371999996"/>
    <n v="2140.4791930599999"/>
    <n v="823.26122810000004"/>
    <n v="0"/>
    <s v="N"/>
    <s v="N"/>
    <s v="N"/>
    <s v="Y"/>
    <m/>
  </r>
  <r>
    <x v="3"/>
    <n v="2005"/>
    <m/>
    <x v="63"/>
    <s v="Industrial Partnerships"/>
    <s v="EUR"/>
    <x v="3"/>
    <x v="80"/>
    <s v="Africa"/>
    <s v="Denmark"/>
    <s v="Mezzanine"/>
    <n v="9062.5062500000004"/>
    <n v="9.0625062500000002"/>
    <s v="-"/>
    <n v="1"/>
    <n v="0"/>
    <n v="0"/>
    <n v="0"/>
    <m/>
    <m/>
    <n v="9062.5062500000004"/>
    <n v="0"/>
    <n v="0"/>
    <n v="0"/>
    <n v="0"/>
    <s v="N"/>
    <s v="N"/>
    <s v="Y"/>
    <s v="Y"/>
    <m/>
  </r>
  <r>
    <x v="3"/>
    <n v="2005"/>
    <m/>
    <x v="63"/>
    <s v="Industrial Partnerships"/>
    <s v="EUR"/>
    <x v="3"/>
    <x v="80"/>
    <s v="Africa"/>
    <s v="Denmark"/>
    <s v="Equity"/>
    <n v="39845.216"/>
    <n v="39.845216000000001"/>
    <n v="0.2"/>
    <n v="1"/>
    <n v="0"/>
    <n v="0"/>
    <n v="0"/>
    <m/>
    <m/>
    <n v="39845.216"/>
    <n v="0"/>
    <n v="0"/>
    <n v="0"/>
    <n v="0"/>
    <s v="N"/>
    <s v="N"/>
    <s v="Y"/>
    <s v="Y"/>
    <m/>
  </r>
  <r>
    <x v="3"/>
    <n v="2010"/>
    <m/>
    <x v="127"/>
    <s v="Industrial Partnerships"/>
    <s v="USD"/>
    <x v="13"/>
    <x v="9"/>
    <s v="Africa"/>
    <s v="Guernsey"/>
    <s v="Equity"/>
    <n v="60798.009790000004"/>
    <n v="60.798009790000002"/>
    <n v="0.24"/>
    <n v="1"/>
    <n v="0"/>
    <n v="0"/>
    <n v="0"/>
    <m/>
    <m/>
    <n v="60798.009790000004"/>
    <n v="0"/>
    <n v="0"/>
    <n v="0"/>
    <n v="0"/>
    <s v="N"/>
    <s v="N"/>
    <s v="N"/>
    <s v="N"/>
    <m/>
  </r>
  <r>
    <x v="3"/>
    <n v="2010"/>
    <m/>
    <x v="128"/>
    <s v="SME Funds"/>
    <s v="ZAR"/>
    <x v="13"/>
    <x v="81"/>
    <s v="Africa"/>
    <s v="South Africa"/>
    <s v="Fund"/>
    <n v="64891.248823000009"/>
    <n v="64.891248823000012"/>
    <n v="9.4E-2"/>
    <n v="0.35"/>
    <n v="0.05"/>
    <n v="0"/>
    <n v="0.6"/>
    <m/>
    <m/>
    <n v="22711.937088050003"/>
    <n v="3244.5624411500007"/>
    <n v="0"/>
    <n v="38934.749293800007"/>
    <n v="0"/>
    <s v="N"/>
    <s v="N"/>
    <s v="N"/>
    <s v="N"/>
    <m/>
  </r>
  <r>
    <x v="3"/>
    <n v="2008"/>
    <m/>
    <x v="64"/>
    <s v="Financial Institutions"/>
    <s v="KHR"/>
    <x v="2"/>
    <x v="51"/>
    <s v="Asia &amp; Pacific"/>
    <s v="Cambodia"/>
    <s v="Loan"/>
    <n v="11882.880000000001"/>
    <n v="11.88288"/>
    <s v="-"/>
    <n v="1"/>
    <n v="0"/>
    <n v="0"/>
    <n v="0"/>
    <m/>
    <m/>
    <n v="11882.880000000001"/>
    <n v="0"/>
    <n v="0"/>
    <n v="0"/>
    <n v="0"/>
    <s v="N"/>
    <s v="N"/>
    <s v="N"/>
    <s v="Y"/>
    <m/>
  </r>
  <r>
    <x v="3"/>
    <n v="2001"/>
    <m/>
    <x v="4"/>
    <s v="Industrial Partnerships"/>
    <s v="EUR"/>
    <x v="4"/>
    <x v="80"/>
    <s v="Africa"/>
    <s v="Netherlands"/>
    <s v="Equity"/>
    <n v="1837.213"/>
    <n v="1.837213"/>
    <n v="4.8000000000000001E-2"/>
    <n v="0.5"/>
    <n v="0.25"/>
    <n v="0"/>
    <n v="0.25"/>
    <m/>
    <m/>
    <n v="918.60649999999998"/>
    <n v="459.30324999999999"/>
    <n v="0"/>
    <n v="459.30324999999999"/>
    <n v="0"/>
    <s v="N"/>
    <s v="N"/>
    <s v="N"/>
    <s v="Y"/>
    <m/>
  </r>
  <r>
    <x v="3"/>
    <n v="2009"/>
    <m/>
    <x v="103"/>
    <s v="SME Funds"/>
    <s v="USD"/>
    <x v="1"/>
    <x v="18"/>
    <s v="Africa"/>
    <s v="Delaware, USA"/>
    <s v="Equity"/>
    <n v="1417.4750000000001"/>
    <n v="1.417475"/>
    <n v="0.5"/>
    <n v="1"/>
    <n v="0"/>
    <n v="0"/>
    <n v="0"/>
    <m/>
    <m/>
    <n v="1417.4750000000001"/>
    <n v="0"/>
    <n v="0"/>
    <n v="0"/>
    <n v="0"/>
    <s v="N"/>
    <s v="N"/>
    <s v="N"/>
    <s v="N"/>
    <m/>
  </r>
  <r>
    <x v="3"/>
    <n v="2005"/>
    <m/>
    <x v="5"/>
    <s v="SME Funds"/>
    <s v="USD"/>
    <x v="1"/>
    <x v="23"/>
    <s v="Asia &amp; Pacific"/>
    <s v="Mauritius"/>
    <s v="Fund"/>
    <n v="16696.911039999999"/>
    <n v="16.69691104"/>
    <n v="7.6999999999999999E-2"/>
    <n v="0"/>
    <n v="0"/>
    <n v="1"/>
    <n v="0"/>
    <m/>
    <m/>
    <n v="0"/>
    <n v="0"/>
    <n v="16696.911039999999"/>
    <n v="0"/>
    <n v="0"/>
    <s v="N"/>
    <s v="N"/>
    <s v="N"/>
    <s v="N"/>
    <m/>
  </r>
  <r>
    <x v="3"/>
    <n v="2010"/>
    <m/>
    <x v="129"/>
    <s v="SME Funds"/>
    <s v="USD"/>
    <x v="1"/>
    <x v="82"/>
    <s v="Asia &amp; Pacific"/>
    <s v="Canada"/>
    <s v="Fund"/>
    <n v="29282"/>
    <n v="29.282"/>
    <n v="7.2999999999999995E-2"/>
    <n v="0"/>
    <n v="0.25"/>
    <n v="0.75"/>
    <n v="0"/>
    <m/>
    <m/>
    <n v="0"/>
    <n v="7320.5"/>
    <n v="21961.5"/>
    <n v="0"/>
    <n v="0"/>
    <s v="N"/>
    <s v="N"/>
    <s v="N"/>
    <m/>
    <m/>
  </r>
  <r>
    <x v="3"/>
    <n v="2008"/>
    <m/>
    <x v="65"/>
    <s v="SME Funds"/>
    <s v="USD"/>
    <x v="1"/>
    <x v="80"/>
    <s v="Africa"/>
    <s v="Mauritius"/>
    <s v="Fund"/>
    <n v="245633.12041459998"/>
    <n v="245.63312041459997"/>
    <n v="0.105"/>
    <n v="0.09"/>
    <n v="0.62"/>
    <n v="0"/>
    <n v="0.28999999999999998"/>
    <m/>
    <m/>
    <n v="22106.980837313997"/>
    <n v="152292.53465705199"/>
    <n v="0"/>
    <n v="71233.604920233993"/>
    <n v="0"/>
    <s v="N"/>
    <s v="N"/>
    <s v="N"/>
    <s v="Y"/>
    <m/>
  </r>
  <r>
    <x v="3"/>
    <n v="2006"/>
    <m/>
    <x v="6"/>
    <s v="SME Funds"/>
    <s v="USD"/>
    <x v="1"/>
    <x v="79"/>
    <s v="America"/>
    <s v="Mauritius"/>
    <s v="Fund"/>
    <n v="17706.693630499998"/>
    <n v="17.706693630499998"/>
    <n v="0.14299999999999999"/>
    <n v="0"/>
    <n v="0"/>
    <n v="0.25"/>
    <n v="0.75"/>
    <m/>
    <m/>
    <n v="0"/>
    <n v="0"/>
    <n v="4426.6734076249995"/>
    <n v="13280.020222874999"/>
    <n v="0"/>
    <s v="N"/>
    <s v="N"/>
    <s v="N"/>
    <s v="Y"/>
    <m/>
  </r>
  <r>
    <x v="3"/>
    <n v="2003"/>
    <m/>
    <x v="9"/>
    <s v="SME Funds"/>
    <s v="USD"/>
    <x v="1"/>
    <x v="83"/>
    <s v="Africa"/>
    <s v="Mauritius"/>
    <s v="Fund"/>
    <n v="34039.593225199998"/>
    <n v="34.039593225200001"/>
    <n v="0.2"/>
    <n v="0.15"/>
    <n v="0.85"/>
    <n v="0"/>
    <n v="0"/>
    <m/>
    <m/>
    <n v="5105.9389837799999"/>
    <n v="28933.654241419998"/>
    <n v="0"/>
    <n v="0"/>
    <n v="0"/>
    <s v="N"/>
    <s v="N"/>
    <s v="N"/>
    <s v="Y"/>
    <m/>
  </r>
  <r>
    <x v="3"/>
    <n v="2009"/>
    <m/>
    <x v="10"/>
    <s v="SME Funds"/>
    <s v="USD"/>
    <x v="1"/>
    <x v="84"/>
    <s v="America"/>
    <s v="Canada"/>
    <s v="Fund"/>
    <n v="58564"/>
    <n v="58.564"/>
    <n v="0.13600000000000001"/>
    <n v="0"/>
    <n v="0"/>
    <n v="0.75"/>
    <n v="0.25"/>
    <m/>
    <m/>
    <n v="0"/>
    <n v="0"/>
    <n v="43923"/>
    <n v="14641"/>
    <n v="0"/>
    <s v="N"/>
    <s v="N"/>
    <s v="N"/>
    <s v="Y"/>
    <m/>
  </r>
  <r>
    <x v="3"/>
    <n v="2007"/>
    <m/>
    <x v="10"/>
    <s v="SME Funds"/>
    <s v="USD"/>
    <x v="1"/>
    <x v="84"/>
    <s v="America"/>
    <s v="Canada"/>
    <s v="Fund"/>
    <n v="112626.79027419999"/>
    <n v="112.62679027419999"/>
    <n v="0.13600000000000001"/>
    <n v="0"/>
    <n v="0"/>
    <n v="0.75"/>
    <n v="0.25"/>
    <m/>
    <m/>
    <n v="0"/>
    <n v="0"/>
    <n v="84470.092705649993"/>
    <n v="28156.697568549997"/>
    <n v="0"/>
    <s v="N"/>
    <s v="N"/>
    <s v="N"/>
    <s v="Y"/>
    <m/>
  </r>
  <r>
    <x v="3"/>
    <n v="2006"/>
    <m/>
    <x v="11"/>
    <s v="SME Funds"/>
    <s v="USD"/>
    <x v="1"/>
    <x v="85"/>
    <s v="Asia &amp; Pacific"/>
    <s v="Mauritius"/>
    <s v="Fund"/>
    <n v="109283.20025420001"/>
    <n v="109.28320025420001"/>
    <n v="0.23499999999999999"/>
    <n v="0.11799999999999999"/>
    <n v="0"/>
    <n v="0.88200000000000001"/>
    <n v="0"/>
    <m/>
    <m/>
    <n v="12895.417629995602"/>
    <n v="0"/>
    <n v="96387.78262420441"/>
    <n v="0"/>
    <n v="0"/>
    <s v="N"/>
    <s v="N"/>
    <s v="N"/>
    <s v="Y"/>
    <m/>
  </r>
  <r>
    <x v="3"/>
    <n v="2004"/>
    <m/>
    <x v="12"/>
    <s v="SME Funds"/>
    <s v="USD"/>
    <x v="1"/>
    <x v="38"/>
    <s v="Asia &amp; Pacific"/>
    <s v="Mauritius"/>
    <s v="Fund"/>
    <n v="9635.514455999999"/>
    <n v="9.6355144559999992"/>
    <n v="0.28599999999999998"/>
    <n v="0"/>
    <n v="0"/>
    <n v="1"/>
    <n v="0"/>
    <m/>
    <m/>
    <n v="0"/>
    <n v="0"/>
    <n v="9635.514455999999"/>
    <n v="0"/>
    <n v="0"/>
    <s v="N"/>
    <s v="N"/>
    <s v="N"/>
    <s v="Y"/>
    <m/>
  </r>
  <r>
    <x v="3"/>
    <n v="2004"/>
    <m/>
    <x v="13"/>
    <s v="SME Funds"/>
    <s v="USD"/>
    <x v="1"/>
    <x v="82"/>
    <s v="Asia &amp; Pacific"/>
    <s v="Mauritius"/>
    <s v="Fund"/>
    <n v="115559.1434895"/>
    <n v="115.5591434895"/>
    <n v="0.28599999999999998"/>
    <n v="0"/>
    <n v="0.08"/>
    <n v="0.92"/>
    <n v="0"/>
    <m/>
    <m/>
    <n v="0"/>
    <n v="9244.7314791600002"/>
    <n v="106314.41201034001"/>
    <n v="0"/>
    <n v="0"/>
    <s v="N"/>
    <s v="N"/>
    <s v="N"/>
    <s v="Y"/>
    <m/>
  </r>
  <r>
    <x v="3"/>
    <n v="2003"/>
    <m/>
    <x v="14"/>
    <s v="SME Funds"/>
    <s v="USD"/>
    <x v="1"/>
    <x v="86"/>
    <s v="Africa"/>
    <s v="Mauritius"/>
    <s v="Fund"/>
    <n v="56485.504516300003"/>
    <n v="56.485504516300004"/>
    <n v="0.251"/>
    <n v="0.31"/>
    <n v="0"/>
    <n v="0"/>
    <n v="0.69"/>
    <m/>
    <m/>
    <n v="17510.506400053"/>
    <n v="0"/>
    <n v="0"/>
    <n v="38974.998116246999"/>
    <n v="0"/>
    <s v="N"/>
    <s v="N"/>
    <s v="N"/>
    <s v="Y"/>
    <m/>
  </r>
  <r>
    <x v="3"/>
    <n v="2003"/>
    <m/>
    <x v="15"/>
    <s v="SME Funds"/>
    <s v="USD"/>
    <x v="1"/>
    <x v="87"/>
    <s v="Africa"/>
    <s v="Mauritius"/>
    <s v="Fund"/>
    <n v="37103.228636799999"/>
    <n v="37.103228636799997"/>
    <n v="0.26"/>
    <n v="0.06"/>
    <n v="0.94"/>
    <n v="0"/>
    <n v="0"/>
    <m/>
    <m/>
    <n v="2226.1937182079996"/>
    <n v="34877.034918591999"/>
    <n v="0"/>
    <n v="0"/>
    <n v="0"/>
    <s v="N"/>
    <s v="N"/>
    <s v="N"/>
    <s v="Y"/>
    <m/>
  </r>
  <r>
    <x v="3"/>
    <n v="2006"/>
    <m/>
    <x v="16"/>
    <s v="Financial Institutions"/>
    <s v="MZN"/>
    <x v="0"/>
    <x v="45"/>
    <s v="Africa"/>
    <s v="Mozambique"/>
    <s v="Equity"/>
    <n v="12311.215"/>
    <n v="12.311215000000001"/>
    <n v="0.2"/>
    <n v="1"/>
    <n v="0"/>
    <n v="0"/>
    <n v="0"/>
    <m/>
    <m/>
    <n v="12311.215"/>
    <n v="0"/>
    <n v="0"/>
    <n v="0"/>
    <n v="0"/>
    <s v="N"/>
    <s v="N"/>
    <s v="N"/>
    <s v="N"/>
    <m/>
  </r>
  <r>
    <x v="3"/>
    <n v="2009"/>
    <m/>
    <x v="16"/>
    <s v="Financial Institutions"/>
    <s v="MZN"/>
    <x v="0"/>
    <x v="45"/>
    <s v="Africa"/>
    <s v="Mozambique"/>
    <s v="Equity"/>
    <n v="20024.643"/>
    <n v="20.024643000000001"/>
    <n v="0.2"/>
    <n v="1"/>
    <n v="0"/>
    <n v="0"/>
    <n v="0"/>
    <m/>
    <m/>
    <n v="20024.643"/>
    <n v="0"/>
    <n v="0"/>
    <n v="0"/>
    <n v="0"/>
    <s v="N"/>
    <s v="N"/>
    <s v="N"/>
    <s v="N"/>
    <m/>
  </r>
  <r>
    <x v="3"/>
    <n v="2010"/>
    <m/>
    <x v="16"/>
    <s v="Financial Institutions"/>
    <s v="MZN"/>
    <x v="0"/>
    <x v="45"/>
    <s v="Africa"/>
    <s v="Mozambique"/>
    <s v="Equity"/>
    <n v="28940.800000000003"/>
    <n v="28.940800000000003"/>
    <n v="0.2"/>
    <n v="1"/>
    <n v="0"/>
    <n v="0"/>
    <n v="0"/>
    <m/>
    <m/>
    <n v="28940.800000000003"/>
    <n v="0"/>
    <n v="0"/>
    <n v="0"/>
    <n v="0"/>
    <s v="N"/>
    <s v="N"/>
    <s v="N"/>
    <s v="N"/>
    <m/>
  </r>
  <r>
    <x v="3"/>
    <n v="2010"/>
    <m/>
    <x v="130"/>
    <s v="Industrial Partnerships"/>
    <s v="NOK"/>
    <x v="3"/>
    <x v="20"/>
    <s v="Africa"/>
    <s v="Kenya"/>
    <s v="Equity"/>
    <n v="9000"/>
    <n v="9"/>
    <n v="0.4"/>
    <n v="0"/>
    <n v="1"/>
    <n v="0"/>
    <n v="0"/>
    <m/>
    <m/>
    <n v="0"/>
    <n v="9000"/>
    <n v="0"/>
    <n v="0"/>
    <n v="0"/>
    <s v="N"/>
    <s v="N"/>
    <s v="Y"/>
    <s v="N"/>
    <m/>
  </r>
  <r>
    <x v="3"/>
    <n v="2007"/>
    <m/>
    <x v="66"/>
    <s v="Financial Institutions"/>
    <s v="BDT"/>
    <x v="2"/>
    <x v="37"/>
    <s v="Asia &amp; Pacific"/>
    <s v="Bangladesh"/>
    <s v="Loan"/>
    <n v="32090.910798322795"/>
    <n v="32.090910798322795"/>
    <s v="-"/>
    <n v="1"/>
    <n v="0"/>
    <n v="0"/>
    <n v="0"/>
    <m/>
    <m/>
    <n v="32090.910798322795"/>
    <n v="0"/>
    <n v="0"/>
    <n v="0"/>
    <n v="0"/>
    <s v="N"/>
    <s v="N"/>
    <s v="N"/>
    <s v="Y"/>
    <m/>
  </r>
  <r>
    <x v="3"/>
    <n v="2008"/>
    <m/>
    <x v="67"/>
    <s v="Financial Institutions"/>
    <s v="USD"/>
    <x v="2"/>
    <x v="83"/>
    <s v="Africa"/>
    <s v="Cayman Islands"/>
    <s v="Loan"/>
    <n v="14874.881834603999"/>
    <n v="14.874881834603999"/>
    <s v="-"/>
    <n v="1"/>
    <n v="0"/>
    <n v="0"/>
    <n v="0"/>
    <m/>
    <m/>
    <n v="14874.881834603999"/>
    <n v="0"/>
    <n v="0"/>
    <n v="0"/>
    <n v="0"/>
    <s v="N"/>
    <s v="N"/>
    <s v="Y"/>
    <s v="N"/>
    <m/>
  </r>
  <r>
    <x v="3"/>
    <n v="2010"/>
    <m/>
    <x v="131"/>
    <s v="Financial Institutions"/>
    <s v="BDT"/>
    <x v="0"/>
    <x v="37"/>
    <s v="Asia &amp; Pacific"/>
    <s v="Bangladesh"/>
    <s v="Mezzanine"/>
    <n v="40189.799999999996"/>
    <n v="40.189799999999998"/>
    <s v="-"/>
    <n v="1"/>
    <n v="0"/>
    <n v="0"/>
    <n v="0"/>
    <m/>
    <m/>
    <n v="40189.799999999996"/>
    <n v="0"/>
    <n v="0"/>
    <n v="0"/>
    <n v="0"/>
    <s v="N"/>
    <s v="N"/>
    <s v="N"/>
    <s v="N"/>
    <m/>
  </r>
  <r>
    <x v="3"/>
    <n v="2009"/>
    <m/>
    <x v="68"/>
    <s v="Renewable energy"/>
    <s v="USD"/>
    <x v="8"/>
    <x v="0"/>
    <s v="Africa"/>
    <s v="Uganda"/>
    <s v="Loan"/>
    <n v="1652.3364087999998"/>
    <n v="1.6523364087999999"/>
    <s v="-"/>
    <n v="1"/>
    <n v="0"/>
    <n v="0"/>
    <n v="0"/>
    <m/>
    <m/>
    <n v="1652.3364087999998"/>
    <n v="0"/>
    <n v="0"/>
    <n v="0"/>
    <n v="0"/>
    <s v="N"/>
    <s v="N"/>
    <s v="Y"/>
    <s v="N"/>
    <m/>
  </r>
  <r>
    <x v="3"/>
    <n v="2009"/>
    <m/>
    <x v="68"/>
    <s v="Renewable energy"/>
    <s v="USD"/>
    <x v="8"/>
    <x v="0"/>
    <s v="Africa"/>
    <s v="Uganda"/>
    <s v="Guarantee"/>
    <n v="2254.7139999999999"/>
    <n v="2.2547139999999999"/>
    <s v="-"/>
    <n v="1"/>
    <n v="0"/>
    <n v="0"/>
    <n v="0"/>
    <m/>
    <m/>
    <n v="2254.7139999999999"/>
    <n v="0"/>
    <n v="0"/>
    <n v="0"/>
    <n v="0"/>
    <s v="N"/>
    <s v="N"/>
    <s v="Y"/>
    <s v="N"/>
    <m/>
  </r>
  <r>
    <x v="3"/>
    <n v="2009"/>
    <m/>
    <x v="68"/>
    <s v="Renewable energy"/>
    <s v="USD"/>
    <x v="8"/>
    <x v="0"/>
    <s v="Africa"/>
    <s v="Uganda"/>
    <s v="Equity"/>
    <n v="4098.9265799999994"/>
    <n v="4.0989265799999997"/>
    <n v="0.27500000000000002"/>
    <n v="1"/>
    <n v="0"/>
    <n v="0"/>
    <n v="0"/>
    <m/>
    <m/>
    <n v="4098.9265799999994"/>
    <n v="0"/>
    <n v="0"/>
    <n v="0"/>
    <n v="0"/>
    <s v="N"/>
    <s v="N"/>
    <s v="Y"/>
    <s v="N"/>
    <m/>
  </r>
  <r>
    <x v="3"/>
    <n v="2009"/>
    <m/>
    <x v="68"/>
    <s v="Renewable energy"/>
    <s v="USD"/>
    <x v="8"/>
    <x v="0"/>
    <s v="Africa"/>
    <s v="Uganda"/>
    <s v="Guarantee"/>
    <n v="4831.53"/>
    <n v="4.8315299999999999"/>
    <s v="-"/>
    <n v="1"/>
    <n v="0"/>
    <n v="0"/>
    <n v="0"/>
    <m/>
    <m/>
    <n v="4831.53"/>
    <n v="0"/>
    <n v="0"/>
    <n v="0"/>
    <n v="0"/>
    <s v="N"/>
    <s v="N"/>
    <s v="Y"/>
    <s v="N"/>
    <m/>
  </r>
  <r>
    <x v="3"/>
    <n v="2008"/>
    <m/>
    <x v="68"/>
    <s v="Renewable energy"/>
    <s v="USD"/>
    <x v="8"/>
    <x v="0"/>
    <s v="Africa"/>
    <s v="Uganda"/>
    <s v="Equity"/>
    <n v="8452.2899999999991"/>
    <n v="8.4522899999999996"/>
    <n v="0.27500000000000002"/>
    <n v="1"/>
    <n v="0"/>
    <n v="0"/>
    <n v="0"/>
    <m/>
    <m/>
    <n v="8452.2899999999991"/>
    <n v="0"/>
    <n v="0"/>
    <n v="0"/>
    <n v="0"/>
    <s v="N"/>
    <s v="N"/>
    <s v="Y"/>
    <s v="N"/>
    <m/>
  </r>
  <r>
    <x v="3"/>
    <n v="2009"/>
    <m/>
    <x v="68"/>
    <s v="Renewable energy"/>
    <s v="USD"/>
    <x v="8"/>
    <x v="0"/>
    <s v="Africa"/>
    <s v="Uganda"/>
    <s v="Guarantee"/>
    <n v="8503.4927999999982"/>
    <n v="8.5034927999999983"/>
    <s v="-"/>
    <n v="1"/>
    <n v="0"/>
    <n v="0"/>
    <n v="0"/>
    <m/>
    <m/>
    <n v="8503.4927999999982"/>
    <n v="0"/>
    <n v="0"/>
    <n v="0"/>
    <n v="0"/>
    <s v="N"/>
    <s v="N"/>
    <s v="Y"/>
    <s v="N"/>
    <m/>
  </r>
  <r>
    <x v="3"/>
    <n v="2008"/>
    <m/>
    <x v="68"/>
    <s v="Renewable energy"/>
    <s v="USD"/>
    <x v="8"/>
    <x v="0"/>
    <s v="Africa"/>
    <s v="Uganda"/>
    <s v="Loan"/>
    <n v="17569.199999999997"/>
    <n v="17.569199999999999"/>
    <s v="-"/>
    <n v="1"/>
    <n v="0"/>
    <n v="0"/>
    <n v="0"/>
    <m/>
    <m/>
    <n v="17569.199999999997"/>
    <n v="0"/>
    <n v="0"/>
    <n v="0"/>
    <n v="0"/>
    <s v="N"/>
    <s v="N"/>
    <s v="Y"/>
    <s v="N"/>
    <m/>
  </r>
  <r>
    <x v="3"/>
    <n v="2008"/>
    <m/>
    <x v="68"/>
    <s v="Renewable energy"/>
    <s v="USD"/>
    <x v="8"/>
    <x v="0"/>
    <s v="Africa"/>
    <s v="Uganda"/>
    <s v="Loan"/>
    <n v="21551.552"/>
    <n v="21.551552000000001"/>
    <s v="-"/>
    <n v="1"/>
    <n v="0"/>
    <n v="0"/>
    <n v="0"/>
    <m/>
    <m/>
    <n v="21551.552"/>
    <n v="0"/>
    <n v="0"/>
    <n v="0"/>
    <n v="0"/>
    <s v="N"/>
    <s v="N"/>
    <s v="Y"/>
    <s v="N"/>
    <m/>
  </r>
  <r>
    <x v="3"/>
    <n v="2006"/>
    <m/>
    <x v="69"/>
    <s v="SME Funds"/>
    <s v="EUR"/>
    <x v="1"/>
    <x v="12"/>
    <s v="Africa"/>
    <s v="Mauritius"/>
    <s v="Fund"/>
    <n v="9688.7467744999994"/>
    <n v="9.6887467745000002"/>
    <n v="0.14099999999999999"/>
    <n v="1"/>
    <n v="0"/>
    <n v="0"/>
    <n v="0"/>
    <m/>
    <m/>
    <n v="9688.7467744999994"/>
    <n v="0"/>
    <n v="0"/>
    <n v="0"/>
    <n v="0"/>
    <s v="N"/>
    <s v="N"/>
    <s v="N"/>
    <s v="N"/>
    <m/>
  </r>
  <r>
    <x v="3"/>
    <n v="1999"/>
    <m/>
    <x v="19"/>
    <s v="SME Funds"/>
    <s v="USD"/>
    <x v="1"/>
    <x v="79"/>
    <s v="America"/>
    <s v="British Virgin Islands"/>
    <s v="Fund"/>
    <n v="5876.3952799999997"/>
    <n v="5.8763952799999997"/>
    <n v="0.04"/>
    <n v="0"/>
    <n v="0"/>
    <n v="0"/>
    <n v="1"/>
    <m/>
    <m/>
    <n v="0"/>
    <n v="0"/>
    <n v="0"/>
    <n v="5876.3952799999997"/>
    <n v="0"/>
    <s v="N"/>
    <s v="N"/>
    <s v="N"/>
    <s v="Y"/>
    <m/>
  </r>
  <r>
    <x v="3"/>
    <n v="2009"/>
    <m/>
    <x v="104"/>
    <s v="SME Funds"/>
    <s v="USD"/>
    <x v="1"/>
    <x v="51"/>
    <s v="Asia &amp; Pacific"/>
    <s v="Luxemburg"/>
    <s v="Fund"/>
    <n v="23427.911759999995"/>
    <n v="23.427911759999997"/>
    <n v="0.4"/>
    <n v="1"/>
    <n v="0"/>
    <n v="0"/>
    <n v="0"/>
    <m/>
    <m/>
    <n v="23427.911759999995"/>
    <n v="0"/>
    <n v="0"/>
    <n v="0"/>
    <n v="0"/>
    <s v="N"/>
    <s v="N"/>
    <s v="N"/>
    <s v="Y"/>
    <m/>
  </r>
  <r>
    <x v="3"/>
    <n v="2009"/>
    <m/>
    <x v="105"/>
    <s v="Financial Institutions"/>
    <s v="ZAR"/>
    <x v="0"/>
    <x v="17"/>
    <s v="Africa"/>
    <s v="South Africa"/>
    <s v="Loan"/>
    <n v="44180"/>
    <n v="44.18"/>
    <s v="-"/>
    <n v="0"/>
    <n v="0"/>
    <n v="0"/>
    <n v="1"/>
    <m/>
    <m/>
    <n v="0"/>
    <n v="0"/>
    <n v="0"/>
    <n v="44180"/>
    <n v="0"/>
    <s v="N"/>
    <s v="N"/>
    <s v="N"/>
    <s v="Y"/>
    <m/>
  </r>
  <r>
    <x v="3"/>
    <n v="2009"/>
    <m/>
    <x v="105"/>
    <s v="Financial Institutions"/>
    <s v="ZAR"/>
    <x v="0"/>
    <x v="17"/>
    <s v="Africa"/>
    <s v="South Africa"/>
    <s v="Loan"/>
    <n v="88360"/>
    <n v="88.36"/>
    <s v="-"/>
    <n v="0"/>
    <n v="0"/>
    <n v="0"/>
    <n v="1"/>
    <m/>
    <m/>
    <n v="0"/>
    <n v="0"/>
    <n v="0"/>
    <n v="88360"/>
    <n v="0"/>
    <s v="N"/>
    <s v="N"/>
    <s v="N"/>
    <s v="Y"/>
    <m/>
  </r>
  <r>
    <x v="3"/>
    <n v="2000"/>
    <m/>
    <x v="20"/>
    <s v="SME Funds"/>
    <s v="USD"/>
    <x v="1"/>
    <x v="79"/>
    <s v="America"/>
    <s v="Panama"/>
    <s v="Fund"/>
    <n v="11396.908659999999"/>
    <n v="11.396908659999999"/>
    <n v="0.318"/>
    <n v="0"/>
    <n v="0"/>
    <n v="0.83330000000000004"/>
    <n v="0.16669999999999999"/>
    <m/>
    <m/>
    <n v="0"/>
    <n v="0"/>
    <n v="9497.0439863779993"/>
    <n v="1899.8646736219996"/>
    <n v="0"/>
    <s v="N"/>
    <s v="N"/>
    <s v="N"/>
    <s v="N"/>
    <m/>
  </r>
  <r>
    <x v="3"/>
    <n v="2007"/>
    <m/>
    <x v="21"/>
    <s v="SME Funds"/>
    <s v="USD"/>
    <x v="1"/>
    <x v="79"/>
    <s v="America"/>
    <s v="Panama"/>
    <s v="Fund"/>
    <n v="23791.895593000001"/>
    <n v="23.791895593"/>
    <n v="0.13789999999999999"/>
    <n v="0"/>
    <n v="0"/>
    <n v="0.66400000000000003"/>
    <n v="0.33600000000000002"/>
    <m/>
    <m/>
    <n v="0"/>
    <n v="0"/>
    <n v="15797.818673752001"/>
    <n v="7994.0769192480011"/>
    <n v="0"/>
    <s v="N"/>
    <s v="N"/>
    <s v="N"/>
    <s v="Y"/>
    <m/>
  </r>
  <r>
    <x v="3"/>
    <n v="2010"/>
    <m/>
    <x v="71"/>
    <s v="Industrial Partnerships"/>
    <s v="SZL"/>
    <x v="13"/>
    <x v="71"/>
    <s v="Africa"/>
    <s v="Swaziland"/>
    <s v="Equity"/>
    <n v="2449.5"/>
    <n v="2.4495"/>
    <n v="0.17100000000000001"/>
    <n v="0"/>
    <n v="0"/>
    <n v="1"/>
    <n v="0"/>
    <m/>
    <m/>
    <n v="0"/>
    <n v="0"/>
    <n v="2449.5"/>
    <n v="0"/>
    <n v="0"/>
    <s v="N"/>
    <s v="N"/>
    <s v="N"/>
    <s v="N"/>
    <m/>
  </r>
  <r>
    <x v="3"/>
    <n v="2010"/>
    <m/>
    <x v="71"/>
    <s v="Industrial Partnerships"/>
    <s v="SZL"/>
    <x v="13"/>
    <x v="71"/>
    <s v="Africa"/>
    <s v="Swaziland"/>
    <s v="Loan"/>
    <n v="3067.3647896664002"/>
    <n v="3.0673647896664002"/>
    <s v="-"/>
    <n v="0"/>
    <n v="0"/>
    <n v="1"/>
    <n v="0"/>
    <m/>
    <m/>
    <n v="0"/>
    <n v="0"/>
    <n v="3067.3647896664002"/>
    <n v="0"/>
    <n v="0"/>
    <s v="N"/>
    <s v="N"/>
    <s v="N"/>
    <s v="N"/>
    <m/>
  </r>
  <r>
    <x v="3"/>
    <n v="2008"/>
    <m/>
    <x v="71"/>
    <s v="Industrial Partnerships"/>
    <s v="SZL"/>
    <x v="13"/>
    <x v="71"/>
    <s v="Africa"/>
    <s v="Swaziland"/>
    <s v="Equity"/>
    <n v="10720"/>
    <n v="10.72"/>
    <n v="0.17100000000000001"/>
    <n v="0"/>
    <n v="0"/>
    <n v="1"/>
    <n v="0"/>
    <m/>
    <m/>
    <n v="0"/>
    <n v="0"/>
    <n v="10720"/>
    <n v="0"/>
    <n v="0"/>
    <s v="N"/>
    <s v="N"/>
    <s v="N"/>
    <s v="N"/>
    <m/>
  </r>
  <r>
    <x v="3"/>
    <n v="2008"/>
    <m/>
    <x v="71"/>
    <s v="Industrial Partnerships"/>
    <s v="SZL"/>
    <x v="13"/>
    <x v="71"/>
    <s v="Africa"/>
    <s v="Swaziland"/>
    <s v="Loan"/>
    <n v="21962.332260692998"/>
    <n v="21.962332260693"/>
    <s v="-"/>
    <n v="0"/>
    <n v="0"/>
    <n v="1"/>
    <n v="0"/>
    <m/>
    <m/>
    <n v="0"/>
    <n v="0"/>
    <n v="21962.332260692998"/>
    <n v="0"/>
    <n v="0"/>
    <s v="N"/>
    <s v="N"/>
    <s v="N"/>
    <s v="N"/>
    <m/>
  </r>
  <r>
    <x v="3"/>
    <n v="2005"/>
    <m/>
    <x v="73"/>
    <s v="SME Funds"/>
    <s v="USD"/>
    <x v="1"/>
    <x v="46"/>
    <s v="Asia &amp; Pacific"/>
    <s v="Cayman Islands"/>
    <s v="Fund"/>
    <n v="10723.130257424"/>
    <n v="10.723130257424"/>
    <n v="0.1"/>
    <n v="0"/>
    <n v="0"/>
    <n v="1"/>
    <n v="0"/>
    <m/>
    <m/>
    <n v="0"/>
    <n v="0"/>
    <n v="10723.130257424"/>
    <n v="0"/>
    <n v="0"/>
    <s v="N"/>
    <s v="N"/>
    <s v="N"/>
    <s v="Y"/>
    <m/>
  </r>
  <r>
    <x v="3"/>
    <n v="2004"/>
    <m/>
    <x v="74"/>
    <s v="Financial Institutions"/>
    <s v="USD"/>
    <x v="0"/>
    <x v="84"/>
    <s v="America"/>
    <s v="Costa Rica"/>
    <s v="Equity"/>
    <n v="31225"/>
    <n v="31.225000000000001"/>
    <n v="9.2999999999999999E-2"/>
    <n v="0.03"/>
    <n v="0"/>
    <n v="0.46"/>
    <n v="0.51"/>
    <m/>
    <m/>
    <n v="936.75"/>
    <n v="0"/>
    <n v="14363.5"/>
    <n v="15924.75"/>
    <n v="0"/>
    <s v="N"/>
    <s v="N"/>
    <s v="N"/>
    <s v="N"/>
    <m/>
  </r>
  <r>
    <x v="3"/>
    <n v="2008"/>
    <m/>
    <x v="75"/>
    <s v="Balkan Trustfund"/>
    <s v="EUR"/>
    <x v="0"/>
    <x v="75"/>
    <s v="Europe"/>
    <s v="N/A"/>
    <s v="Loan"/>
    <n v="6250"/>
    <n v="6.25"/>
    <s v="-"/>
    <n v="0"/>
    <n v="0"/>
    <n v="1"/>
    <n v="0"/>
    <m/>
    <m/>
    <n v="0"/>
    <n v="0"/>
    <n v="6250"/>
    <n v="0"/>
    <n v="0"/>
    <s v="N"/>
    <s v="Y"/>
    <s v="N"/>
    <m/>
    <m/>
  </r>
  <r>
    <x v="3"/>
    <n v="2004"/>
    <m/>
    <x v="76"/>
    <s v="Financial Institutions"/>
    <s v="UGS"/>
    <x v="0"/>
    <x v="0"/>
    <s v="Africa"/>
    <s v="Uganda"/>
    <s v="Equity"/>
    <n v="17606.666690000002"/>
    <n v="17.606666690000001"/>
    <n v="0.1"/>
    <n v="1"/>
    <n v="0"/>
    <n v="0"/>
    <n v="0"/>
    <m/>
    <m/>
    <n v="17606.666690000002"/>
    <n v="0"/>
    <n v="0"/>
    <n v="0"/>
    <n v="0"/>
    <s v="N"/>
    <s v="N"/>
    <s v="N"/>
    <s v="Y"/>
    <m/>
  </r>
  <r>
    <x v="3"/>
    <n v="2010"/>
    <m/>
    <x v="76"/>
    <s v="Financial Institutions"/>
    <s v="UGS"/>
    <x v="0"/>
    <x v="0"/>
    <s v="Africa"/>
    <s v="Uganda"/>
    <s v="Loan"/>
    <n v="57730"/>
    <n v="57.73"/>
    <s v="-"/>
    <n v="1"/>
    <n v="0"/>
    <n v="0"/>
    <n v="0"/>
    <m/>
    <m/>
    <n v="57730"/>
    <n v="0"/>
    <n v="0"/>
    <n v="0"/>
    <n v="0"/>
    <s v="N"/>
    <s v="N"/>
    <s v="N"/>
    <s v="Y"/>
    <m/>
  </r>
  <r>
    <x v="3"/>
    <n v="2007"/>
    <m/>
    <x v="77"/>
    <s v="Financial Institutions"/>
    <s v="USD"/>
    <x v="0"/>
    <x v="0"/>
    <s v="Africa"/>
    <s v="Uganda"/>
    <s v="Mezzanine"/>
    <n v="17569.199999999997"/>
    <n v="17.569199999999999"/>
    <s v="-"/>
    <n v="1"/>
    <n v="0"/>
    <n v="0"/>
    <n v="0"/>
    <m/>
    <m/>
    <n v="17569.199999999997"/>
    <n v="0"/>
    <n v="0"/>
    <n v="0"/>
    <n v="0"/>
    <s v="N"/>
    <s v="N"/>
    <s v="N"/>
    <s v="Y"/>
    <m/>
  </r>
  <r>
    <x v="3"/>
    <n v="2009"/>
    <m/>
    <x v="107"/>
    <s v="Renewable energy"/>
    <s v="USD"/>
    <x v="8"/>
    <x v="88"/>
    <s v="Africa"/>
    <s v="Delaware, USA"/>
    <s v="Loan"/>
    <n v="17569.199999999997"/>
    <n v="17.569199999999999"/>
    <s v="-"/>
    <n v="0.6"/>
    <n v="0.3"/>
    <n v="0"/>
    <n v="0.1"/>
    <m/>
    <m/>
    <n v="10541.519999999999"/>
    <n v="5270.7599999999993"/>
    <n v="0"/>
    <n v="1756.9199999999998"/>
    <n v="0"/>
    <s v="N"/>
    <s v="N"/>
    <s v="N"/>
    <s v="Y"/>
    <m/>
  </r>
  <r>
    <x v="3"/>
    <n v="2009"/>
    <m/>
    <x v="107"/>
    <s v="Renewable energy"/>
    <s v="USD"/>
    <x v="8"/>
    <x v="88"/>
    <s v="America"/>
    <s v="Delaware, USA"/>
    <s v="Loan"/>
    <n v="26353.8"/>
    <n v="26.3538"/>
    <s v="-"/>
    <n v="0"/>
    <n v="0"/>
    <n v="1"/>
    <n v="0"/>
    <m/>
    <m/>
    <n v="0"/>
    <n v="0"/>
    <n v="26353.8"/>
    <n v="0"/>
    <n v="0"/>
    <s v="N"/>
    <s v="N"/>
    <s v="N"/>
    <s v="Y"/>
    <m/>
  </r>
  <r>
    <x v="3"/>
    <n v="2008"/>
    <m/>
    <x v="78"/>
    <s v="Financial Institutions"/>
    <s v="KES"/>
    <x v="2"/>
    <x v="20"/>
    <s v="Africa"/>
    <s v="Kenya"/>
    <s v="Equity"/>
    <n v="4937.2663615000029"/>
    <n v="4.9372663615000025"/>
    <n v="1E-3"/>
    <n v="0"/>
    <n v="1"/>
    <n v="0"/>
    <n v="0"/>
    <m/>
    <m/>
    <n v="0"/>
    <n v="4937.2663615000029"/>
    <n v="0"/>
    <n v="0"/>
    <n v="0"/>
    <s v="N"/>
    <s v="N"/>
    <s v="N"/>
    <s v="Y"/>
    <m/>
  </r>
  <r>
    <x v="3"/>
    <n v="2008"/>
    <m/>
    <x v="79"/>
    <s v="Industrial Partnerships"/>
    <s v="NOK"/>
    <x v="6"/>
    <x v="20"/>
    <s v="Africa"/>
    <s v="Norway"/>
    <s v="Loan"/>
    <n v="2500"/>
    <n v="2.5"/>
    <s v="-"/>
    <n v="0.5"/>
    <n v="0.5"/>
    <n v="0"/>
    <n v="0"/>
    <m/>
    <m/>
    <n v="1250"/>
    <n v="1250"/>
    <n v="0"/>
    <n v="0"/>
    <n v="0"/>
    <s v="N"/>
    <s v="N"/>
    <s v="Y"/>
    <s v="N"/>
    <m/>
  </r>
  <r>
    <x v="3"/>
    <n v="2006"/>
    <m/>
    <x v="25"/>
    <s v="Industrial Partnerships"/>
    <s v="EUR"/>
    <x v="1"/>
    <x v="80"/>
    <s v="Africa"/>
    <s v="Various"/>
    <s v="Equity"/>
    <n v="195.447"/>
    <n v="0.19544700000000001"/>
    <n v="7.5999999999999998E-2"/>
    <n v="0.54"/>
    <n v="0.35"/>
    <n v="0"/>
    <n v="0.11"/>
    <m/>
    <m/>
    <n v="105.54138"/>
    <n v="68.406449999999992"/>
    <n v="0"/>
    <n v="21.499169999999999"/>
    <n v="0"/>
    <s v="N"/>
    <s v="N"/>
    <s v="N"/>
    <s v="Y"/>
    <m/>
  </r>
  <r>
    <x v="3"/>
    <n v="2006"/>
    <m/>
    <x v="25"/>
    <s v="Industrial Partnerships"/>
    <s v="EUR"/>
    <x v="1"/>
    <x v="80"/>
    <s v="Africa"/>
    <s v="Various"/>
    <s v="Loan"/>
    <n v="12414.867"/>
    <n v="12.414867000000001"/>
    <s v="-"/>
    <n v="0.54"/>
    <n v="0.35"/>
    <n v="0"/>
    <n v="0.11"/>
    <m/>
    <m/>
    <n v="6704.0281800000002"/>
    <n v="4345.20345"/>
    <n v="0"/>
    <n v="1365.63537"/>
    <n v="0"/>
    <s v="N"/>
    <s v="N"/>
    <s v="N"/>
    <s v="Y"/>
    <m/>
  </r>
  <r>
    <x v="3"/>
    <n v="2010"/>
    <m/>
    <x v="25"/>
    <s v="Industrial Partnerships"/>
    <s v="EUR"/>
    <x v="1"/>
    <x v="80"/>
    <s v="Africa"/>
    <s v="Various"/>
    <s v="Loan"/>
    <n v="78125"/>
    <n v="78.125"/>
    <s v="-"/>
    <n v="0.54"/>
    <n v="0.35"/>
    <n v="0"/>
    <n v="0.11"/>
    <m/>
    <m/>
    <n v="42187.5"/>
    <n v="27343.75"/>
    <n v="0"/>
    <n v="8593.75"/>
    <n v="0"/>
    <s v="N"/>
    <s v="N"/>
    <s v="N"/>
    <s v="Y"/>
    <m/>
  </r>
  <r>
    <x v="3"/>
    <n v="2009"/>
    <m/>
    <x v="25"/>
    <s v="Industrial Partnerships"/>
    <s v="EUR"/>
    <x v="1"/>
    <x v="80"/>
    <s v="Africa"/>
    <s v="Various"/>
    <s v="Loan"/>
    <n v="78302.658437499995"/>
    <n v="78.3026584375"/>
    <s v="-"/>
    <n v="0.54"/>
    <n v="0.35"/>
    <n v="0"/>
    <n v="0.11"/>
    <m/>
    <m/>
    <n v="42283.435556249999"/>
    <n v="27405.930453124998"/>
    <n v="0"/>
    <n v="8613.2924281249998"/>
    <n v="0"/>
    <s v="N"/>
    <s v="N"/>
    <s v="N"/>
    <s v="Y"/>
    <m/>
  </r>
  <r>
    <x v="3"/>
    <n v="2009"/>
    <m/>
    <x v="109"/>
    <s v="SME Funds"/>
    <s v="ZAR"/>
    <x v="8"/>
    <x v="86"/>
    <s v="Africa"/>
    <s v="South Africa"/>
    <s v="Fund"/>
    <n v="43584.511717200003"/>
    <n v="43.584511717200002"/>
    <n v="7.1999999999999995E-2"/>
    <n v="0.15"/>
    <n v="0.15"/>
    <n v="0"/>
    <n v="0.7"/>
    <m/>
    <m/>
    <n v="6537.6767575800004"/>
    <n v="6537.6767575800004"/>
    <n v="0"/>
    <n v="30509.158202039998"/>
    <n v="0"/>
    <s v="N"/>
    <s v="N"/>
    <s v="N"/>
    <s v="Y"/>
    <m/>
  </r>
  <r>
    <x v="3"/>
    <n v="2007"/>
    <m/>
    <x v="26"/>
    <s v="Financial Institutions"/>
    <s v="USD"/>
    <x v="0"/>
    <x v="9"/>
    <s v="Africa"/>
    <s v="Tanzania"/>
    <s v="Loan"/>
    <n v="7028.0108866"/>
    <n v="7.0280108865999997"/>
    <s v="-"/>
    <n v="1"/>
    <n v="0"/>
    <n v="0"/>
    <n v="0"/>
    <m/>
    <m/>
    <n v="7028.0108866"/>
    <n v="0"/>
    <n v="0"/>
    <n v="0"/>
    <n v="0"/>
    <s v="N"/>
    <s v="N"/>
    <s v="N"/>
    <s v="Y"/>
    <m/>
  </r>
  <r>
    <x v="3"/>
    <n v="2008"/>
    <m/>
    <x v="26"/>
    <s v="Financial Institutions"/>
    <s v="USD"/>
    <x v="0"/>
    <x v="9"/>
    <s v="Africa"/>
    <s v="Tanzania"/>
    <s v="Mezzanine"/>
    <n v="29282"/>
    <n v="29.282"/>
    <s v="-"/>
    <n v="1"/>
    <n v="0"/>
    <n v="0"/>
    <n v="0"/>
    <m/>
    <m/>
    <n v="29282"/>
    <n v="0"/>
    <n v="0"/>
    <n v="0"/>
    <n v="0"/>
    <s v="N"/>
    <s v="N"/>
    <s v="N"/>
    <s v="Y"/>
    <m/>
  </r>
  <r>
    <x v="3"/>
    <n v="2010"/>
    <m/>
    <x v="132"/>
    <s v="Financial Institutions"/>
    <s v="KES"/>
    <x v="2"/>
    <x v="20"/>
    <s v="Africa"/>
    <s v="Kenya"/>
    <s v="Equity"/>
    <n v="18009"/>
    <n v="18.009"/>
    <n v="5.6000000000000001E-2"/>
    <n v="0"/>
    <n v="1"/>
    <n v="0"/>
    <n v="0"/>
    <m/>
    <m/>
    <n v="0"/>
    <n v="18009"/>
    <n v="0"/>
    <n v="0"/>
    <n v="0"/>
    <s v="N"/>
    <s v="N"/>
    <s v="N"/>
    <s v="N"/>
    <m/>
  </r>
  <r>
    <x v="3"/>
    <n v="2009"/>
    <m/>
    <x v="110"/>
    <s v="SME Funds"/>
    <s v="USD"/>
    <x v="1"/>
    <x v="83"/>
    <s v="Africa"/>
    <s v="Luxemburg"/>
    <s v="Fund"/>
    <n v="88657.699229200007"/>
    <n v="88.657699229200006"/>
    <n v="0.32279999999999998"/>
    <n v="0.4"/>
    <n v="0.6"/>
    <n v="0"/>
    <n v="0"/>
    <m/>
    <m/>
    <n v="35463.079691680003"/>
    <n v="53194.619537520004"/>
    <n v="0"/>
    <n v="0"/>
    <n v="0"/>
    <s v="N"/>
    <s v="N"/>
    <s v="N"/>
    <s v="Y"/>
    <m/>
  </r>
  <r>
    <x v="3"/>
    <n v="2009"/>
    <m/>
    <x v="111"/>
    <s v="SME Funds"/>
    <s v="USD"/>
    <x v="1"/>
    <x v="83"/>
    <s v="Africa"/>
    <s v="Luxemburg"/>
    <s v="Equity"/>
    <n v="1604.69"/>
    <n v="1.6046899999999999"/>
    <n v="0.5"/>
    <n v="0"/>
    <n v="1"/>
    <n v="0"/>
    <n v="0"/>
    <m/>
    <m/>
    <n v="0"/>
    <n v="1604.69"/>
    <n v="0"/>
    <n v="0"/>
    <n v="0"/>
    <s v="N"/>
    <s v="N"/>
    <s v="N"/>
    <s v="N"/>
    <m/>
  </r>
  <r>
    <x v="3"/>
    <n v="1998"/>
    <m/>
    <x v="27"/>
    <s v="SME Funds"/>
    <s v="USD"/>
    <x v="1"/>
    <x v="9"/>
    <s v="Africa"/>
    <s v="Tanzania"/>
    <s v="Fund"/>
    <n v="4825.3264728000004"/>
    <n v="4.8253264728000005"/>
    <n v="0.115"/>
    <n v="1"/>
    <n v="0"/>
    <n v="0"/>
    <n v="0"/>
    <m/>
    <m/>
    <n v="4825.3264728000004"/>
    <n v="0"/>
    <n v="0"/>
    <n v="0"/>
    <n v="0"/>
    <s v="N"/>
    <s v="N"/>
    <s v="N"/>
    <s v="Y"/>
    <m/>
  </r>
  <r>
    <x v="3"/>
    <n v="2010"/>
    <m/>
    <x v="133"/>
    <s v="SME Funds"/>
    <s v="USD"/>
    <x v="1"/>
    <x v="37"/>
    <s v="Asia &amp; Pacific"/>
    <s v="Cayman Islands"/>
    <s v="Fund"/>
    <n v="58564"/>
    <n v="58.564"/>
    <n v="0.113"/>
    <n v="1"/>
    <n v="0"/>
    <n v="0"/>
    <n v="0"/>
    <m/>
    <m/>
    <n v="58564"/>
    <n v="0"/>
    <n v="0"/>
    <n v="0"/>
    <n v="0"/>
    <s v="N"/>
    <s v="N"/>
    <s v="N"/>
    <s v="N"/>
    <m/>
  </r>
  <r>
    <x v="3"/>
    <n v="2009"/>
    <m/>
    <x v="112"/>
    <s v="SME Funds"/>
    <s v="USD"/>
    <x v="1"/>
    <x v="18"/>
    <s v="Africa"/>
    <s v="Luxemburg"/>
    <s v="Fund"/>
    <n v="44013.742899999997"/>
    <n v="44.013742899999997"/>
    <n v="0.26800000000000002"/>
    <n v="1"/>
    <n v="0"/>
    <n v="0"/>
    <n v="0"/>
    <m/>
    <m/>
    <n v="44013.742899999997"/>
    <n v="0"/>
    <n v="0"/>
    <n v="0"/>
    <n v="0"/>
    <s v="N"/>
    <s v="N"/>
    <s v="N"/>
    <s v="Y"/>
    <m/>
  </r>
  <r>
    <x v="3"/>
    <n v="2009"/>
    <m/>
    <x v="113"/>
    <s v="Industrial Partnerships"/>
    <s v="USD"/>
    <x v="7"/>
    <x v="9"/>
    <s v="Africa"/>
    <s v="Norway"/>
    <s v="Loan"/>
    <n v="40994.799999999996"/>
    <n v="40.994799999999998"/>
    <s v="-"/>
    <n v="1"/>
    <n v="0"/>
    <n v="0"/>
    <n v="0"/>
    <m/>
    <m/>
    <n v="40994.799999999996"/>
    <n v="0"/>
    <n v="0"/>
    <n v="0"/>
    <n v="0"/>
    <s v="N"/>
    <s v="N"/>
    <s v="Y"/>
    <s v="N"/>
    <m/>
  </r>
  <r>
    <x v="3"/>
    <n v="2008"/>
    <m/>
    <x v="82"/>
    <s v="SME Funds"/>
    <s v="USD"/>
    <x v="1"/>
    <x v="80"/>
    <s v="Africa"/>
    <s v="Mauritius"/>
    <s v="Fund"/>
    <n v="89294.120782000013"/>
    <n v="89.294120782000007"/>
    <n v="9.4E-2"/>
    <n v="0.23400000000000001"/>
    <n v="0.433"/>
    <n v="0"/>
    <n v="0.33300000000000002"/>
    <m/>
    <m/>
    <n v="20894.824262988004"/>
    <n v="38664.354298606006"/>
    <n v="0"/>
    <n v="29734.942220406007"/>
    <n v="0"/>
    <s v="N"/>
    <s v="N"/>
    <s v="N"/>
    <s v="Y"/>
    <m/>
  </r>
  <r>
    <x v="3"/>
    <n v="2010"/>
    <m/>
    <x v="134"/>
    <s v="Financial Institutions"/>
    <s v="KHR"/>
    <x v="2"/>
    <x v="51"/>
    <s v="Asia &amp; Pacific"/>
    <s v="Cambodia"/>
    <s v="Loan"/>
    <n v="12208.32"/>
    <n v="12.208320000000001"/>
    <s v="-"/>
    <n v="1"/>
    <n v="0"/>
    <n v="0"/>
    <n v="0"/>
    <m/>
    <m/>
    <n v="12208.32"/>
    <n v="0"/>
    <n v="0"/>
    <n v="0"/>
    <n v="0"/>
    <s v="N"/>
    <s v="N"/>
    <s v="N"/>
    <s v="N"/>
    <m/>
  </r>
  <r>
    <x v="3"/>
    <n v="2008"/>
    <m/>
    <x v="83"/>
    <s v="Financial Institutions"/>
    <s v="USD"/>
    <x v="2"/>
    <x v="51"/>
    <s v="Asia &amp; Pacific"/>
    <s v="Cambodia"/>
    <s v="Equity"/>
    <n v="3991.6219999999998"/>
    <n v="3.991622"/>
    <n v="0.14199999999999999"/>
    <n v="1"/>
    <n v="0"/>
    <n v="0"/>
    <n v="0"/>
    <m/>
    <m/>
    <n v="3991.6219999999998"/>
    <n v="0"/>
    <n v="0"/>
    <n v="0"/>
    <n v="0"/>
    <s v="N"/>
    <s v="N"/>
    <s v="N"/>
    <s v="N"/>
    <m/>
  </r>
  <r>
    <x v="3"/>
    <n v="2007"/>
    <m/>
    <x v="84"/>
    <s v="SME Funds"/>
    <s v="ZAR"/>
    <x v="1"/>
    <x v="17"/>
    <s v="Africa"/>
    <s v="South Africa"/>
    <s v="Fund"/>
    <n v="21908.605354600004"/>
    <n v="21.908605354600002"/>
    <n v="0.09"/>
    <n v="0"/>
    <n v="0"/>
    <n v="0"/>
    <n v="1"/>
    <m/>
    <m/>
    <n v="0"/>
    <n v="0"/>
    <n v="0"/>
    <n v="21908.605354600004"/>
    <n v="0"/>
    <s v="N"/>
    <s v="N"/>
    <s v="N"/>
    <s v="Y"/>
    <m/>
  </r>
  <r>
    <x v="3"/>
    <n v="2001"/>
    <m/>
    <x v="85"/>
    <s v="SME Funds"/>
    <s v="ZAR"/>
    <x v="1"/>
    <x v="17"/>
    <s v="Africa"/>
    <s v="South Africa"/>
    <s v="Fund"/>
    <n v="7088.3576004000024"/>
    <n v="7.088357600400002"/>
    <n v="0.18129999999999999"/>
    <n v="0"/>
    <n v="0"/>
    <n v="0"/>
    <n v="1"/>
    <m/>
    <m/>
    <n v="0"/>
    <n v="0"/>
    <n v="0"/>
    <n v="7088.3576004000024"/>
    <n v="0"/>
    <s v="N"/>
    <s v="N"/>
    <s v="N"/>
    <s v="Y"/>
    <m/>
  </r>
  <r>
    <x v="3"/>
    <n v="2007"/>
    <m/>
    <x v="86"/>
    <s v="SME Funds"/>
    <s v="EUR"/>
    <x v="1"/>
    <x v="89"/>
    <s v="Africa"/>
    <s v="Mauritius"/>
    <s v="Fund"/>
    <n v="29409.1877375"/>
    <n v="29.409187737500002"/>
    <n v="0.13439999999999999"/>
    <n v="0.6"/>
    <n v="0"/>
    <n v="0"/>
    <n v="0.4"/>
    <m/>
    <m/>
    <n v="17645.512642499998"/>
    <n v="0"/>
    <n v="0"/>
    <n v="11763.675095000001"/>
    <n v="0"/>
    <s v="N"/>
    <s v="N"/>
    <s v="N"/>
    <s v="Y"/>
    <m/>
  </r>
  <r>
    <x v="3"/>
    <n v="2010"/>
    <m/>
    <x v="135"/>
    <s v="Renewable energy"/>
    <s v="EUR"/>
    <x v="8"/>
    <x v="80"/>
    <s v="Africa"/>
    <s v="Luxemburg"/>
    <s v="Loan"/>
    <n v="13020.833333333334"/>
    <n v="13.020833333333334"/>
    <s v="-"/>
    <n v="0.25"/>
    <n v="0.25"/>
    <n v="0.25"/>
    <n v="0.25"/>
    <m/>
    <m/>
    <n v="3255.2083333333335"/>
    <n v="3255.2083333333335"/>
    <n v="3255.2083333333335"/>
    <n v="3255.2083333333335"/>
    <n v="0"/>
    <s v="N"/>
    <s v="N"/>
    <s v="N"/>
    <s v="Y"/>
    <m/>
  </r>
  <r>
    <x v="3"/>
    <n v="2010"/>
    <m/>
    <x v="135"/>
    <s v="Renewable energy"/>
    <s v="EUR"/>
    <x v="8"/>
    <x v="84"/>
    <s v="Asia &amp; Pacific"/>
    <s v="Luxemburg"/>
    <s v="Loan"/>
    <n v="13020.833333333334"/>
    <n v="13.020833333333334"/>
    <s v="-"/>
    <n v="0.25"/>
    <n v="0.25"/>
    <n v="0.25"/>
    <n v="0.25"/>
    <m/>
    <m/>
    <n v="3255.2083333333335"/>
    <n v="3255.2083333333335"/>
    <n v="3255.2083333333335"/>
    <n v="3255.2083333333335"/>
    <n v="0"/>
    <s v="N"/>
    <s v="N"/>
    <s v="N"/>
    <s v="Y"/>
    <m/>
  </r>
  <r>
    <x v="3"/>
    <n v="2010"/>
    <m/>
    <x v="136"/>
    <s v="Renewable energy"/>
    <s v="EUR"/>
    <x v="8"/>
    <x v="90"/>
    <s v="America"/>
    <s v="Luxemburg"/>
    <s v="Loan"/>
    <n v="13020.833333333334"/>
    <n v="13.020833333333334"/>
    <s v="-"/>
    <n v="0.25"/>
    <n v="0.25"/>
    <n v="0.25"/>
    <n v="0.25"/>
    <m/>
    <m/>
    <n v="3255.2083333333335"/>
    <n v="3255.2083333333335"/>
    <n v="3255.2083333333335"/>
    <n v="3255.2083333333335"/>
    <n v="0"/>
    <s v="N"/>
    <s v="N"/>
    <s v="N"/>
    <s v="Y"/>
    <m/>
  </r>
  <r>
    <x v="3"/>
    <n v="2005"/>
    <m/>
    <x v="38"/>
    <s v="Industrial Partnerships"/>
    <s v="USD"/>
    <x v="3"/>
    <x v="56"/>
    <s v="Asia &amp; Pacific"/>
    <s v="Afghanistan"/>
    <s v="Equity"/>
    <n v="33785"/>
    <n v="33.784999999999997"/>
    <n v="0.17100000000000001"/>
    <n v="1"/>
    <n v="0"/>
    <n v="0"/>
    <n v="0"/>
    <m/>
    <m/>
    <n v="33785"/>
    <n v="0"/>
    <n v="0"/>
    <n v="0"/>
    <n v="0"/>
    <s v="N"/>
    <s v="N"/>
    <s v="N"/>
    <s v="Y"/>
    <m/>
  </r>
  <r>
    <x v="3"/>
    <n v="2004"/>
    <m/>
    <x v="39"/>
    <s v="Financial Institutions"/>
    <s v="USD"/>
    <x v="0"/>
    <x v="84"/>
    <s v="America"/>
    <s v="Panama"/>
    <s v="Loan"/>
    <n v="9760.6510495999992"/>
    <n v="9.7606510495999999"/>
    <s v="-"/>
    <n v="0"/>
    <n v="0"/>
    <n v="0.43"/>
    <n v="0.56999999999999995"/>
    <m/>
    <m/>
    <n v="0"/>
    <n v="0"/>
    <n v="4197.0799513279999"/>
    <n v="5563.5710982719993"/>
    <n v="0"/>
    <s v="N"/>
    <s v="N"/>
    <s v="Y"/>
    <s v="Y"/>
    <m/>
  </r>
  <r>
    <x v="3"/>
    <n v="2009"/>
    <m/>
    <x v="39"/>
    <s v="Financial Institutions"/>
    <s v="USD"/>
    <x v="0"/>
    <x v="84"/>
    <s v="America"/>
    <s v="Panama"/>
    <s v="Loan"/>
    <n v="58567.253523020001"/>
    <n v="58.56725352302"/>
    <s v="-"/>
    <n v="0"/>
    <n v="0"/>
    <n v="0.43"/>
    <n v="0.56999999999999995"/>
    <m/>
    <m/>
    <n v="0"/>
    <n v="0"/>
    <n v="25183.919014898602"/>
    <n v="33383.334508121399"/>
    <n v="0"/>
    <s v="N"/>
    <s v="N"/>
    <s v="Y"/>
    <s v="Y"/>
    <m/>
  </r>
  <r>
    <x v="3"/>
    <n v="1999"/>
    <m/>
    <x v="41"/>
    <s v="SME Funds"/>
    <s v="USD"/>
    <x v="1"/>
    <x v="79"/>
    <s v="America"/>
    <s v="Bahamas"/>
    <s v="Equity"/>
    <n v="17.323999999999998"/>
    <n v="1.7323999999999999E-2"/>
    <n v="0.2"/>
    <n v="0"/>
    <n v="0"/>
    <n v="1"/>
    <n v="0"/>
    <m/>
    <m/>
    <n v="0"/>
    <n v="0"/>
    <n v="17.323999999999998"/>
    <n v="0"/>
    <n v="0"/>
    <s v="N"/>
    <s v="N"/>
    <s v="N"/>
    <s v="N"/>
    <m/>
  </r>
  <r>
    <x v="3"/>
    <n v="2007"/>
    <m/>
    <x v="42"/>
    <s v="Financial Institutions"/>
    <s v="USD"/>
    <x v="2"/>
    <x v="84"/>
    <s v="America"/>
    <s v="Delaware, USA"/>
    <s v="Fund"/>
    <n v="8740.1220499999999"/>
    <n v="8.7401220500000001"/>
    <n v="9.98E-2"/>
    <n v="0"/>
    <n v="0"/>
    <n v="0.78"/>
    <n v="0.22"/>
    <m/>
    <m/>
    <n v="0"/>
    <n v="0"/>
    <n v="6817.2951990000001"/>
    <n v="1922.826851"/>
    <n v="0"/>
    <s v="N"/>
    <s v="N"/>
    <s v="N"/>
    <s v="Y"/>
    <m/>
  </r>
  <r>
    <x v="3"/>
    <n v="2007"/>
    <m/>
    <x v="42"/>
    <s v="Financial Institutions"/>
    <s v="USD"/>
    <x v="2"/>
    <x v="84"/>
    <s v="America"/>
    <s v="Delaware, USA"/>
    <s v="Loan"/>
    <n v="8784.5999999999985"/>
    <n v="8.7845999999999993"/>
    <s v="-"/>
    <n v="0"/>
    <n v="0"/>
    <n v="0.78"/>
    <n v="0.22"/>
    <m/>
    <m/>
    <n v="0"/>
    <n v="0"/>
    <n v="6851.9879999999994"/>
    <n v="1932.6119999999996"/>
    <n v="0"/>
    <s v="N"/>
    <s v="N"/>
    <s v="N"/>
    <s v="Y"/>
    <m/>
  </r>
  <r>
    <x v="3"/>
    <n v="2010"/>
    <m/>
    <x v="88"/>
    <s v="Industrial Partnerships"/>
    <s v="USD"/>
    <x v="13"/>
    <x v="45"/>
    <s v="Africa"/>
    <s v="Mauritius and Mozambique"/>
    <s v="Mezzanine"/>
    <n v="4880.3372375999998"/>
    <n v="4.8803372376"/>
    <s v="-"/>
    <n v="1"/>
    <n v="0"/>
    <n v="0"/>
    <n v="0"/>
    <m/>
    <m/>
    <n v="4880.3372375999998"/>
    <n v="0"/>
    <n v="0"/>
    <n v="0"/>
    <n v="0"/>
    <s v="N"/>
    <s v="N"/>
    <s v="Y"/>
    <s v="N"/>
    <m/>
  </r>
  <r>
    <x v="3"/>
    <n v="2008"/>
    <m/>
    <x v="88"/>
    <s v="Industrial Partnerships"/>
    <s v="USD"/>
    <x v="13"/>
    <x v="45"/>
    <s v="Africa"/>
    <s v="Mauritius and Mozambique"/>
    <s v="Equity"/>
    <n v="10118.800000000001"/>
    <n v="10.1188"/>
    <n v="0.33300000000000002"/>
    <n v="1"/>
    <n v="0"/>
    <n v="0"/>
    <n v="0"/>
    <m/>
    <m/>
    <n v="10118.800000000001"/>
    <n v="0"/>
    <n v="0"/>
    <n v="0"/>
    <n v="0"/>
    <s v="N"/>
    <s v="N"/>
    <s v="Y"/>
    <s v="N"/>
    <m/>
  </r>
  <r>
    <x v="3"/>
    <n v="2008"/>
    <m/>
    <x v="88"/>
    <s v="Industrial Partnerships"/>
    <s v="USD"/>
    <x v="13"/>
    <x v="45"/>
    <s v="Africa"/>
    <s v="Mauritius and Mozambique"/>
    <s v="Mezzanine"/>
    <n v="10541.52"/>
    <n v="10.54152"/>
    <s v="-"/>
    <n v="1"/>
    <n v="0"/>
    <n v="0"/>
    <n v="0"/>
    <m/>
    <m/>
    <n v="10541.52"/>
    <n v="0"/>
    <n v="0"/>
    <n v="0"/>
    <n v="0"/>
    <s v="N"/>
    <s v="N"/>
    <s v="Y"/>
    <s v="N"/>
    <m/>
  </r>
  <r>
    <x v="3"/>
    <n v="2008"/>
    <m/>
    <x v="88"/>
    <s v="Industrial Partnerships"/>
    <s v="USD"/>
    <x v="13"/>
    <x v="45"/>
    <s v="Africa"/>
    <s v="Mauritius and Mozambique"/>
    <s v="Mezzanine"/>
    <n v="12884.080000000002"/>
    <n v="12.884080000000001"/>
    <s v="-"/>
    <n v="1"/>
    <n v="0"/>
    <n v="0"/>
    <n v="0"/>
    <m/>
    <m/>
    <n v="12884.080000000002"/>
    <n v="0"/>
    <n v="0"/>
    <n v="0"/>
    <n v="0"/>
    <s v="N"/>
    <s v="N"/>
    <s v="Y"/>
    <s v="N"/>
    <m/>
  </r>
  <r>
    <x v="3"/>
    <n v="2006"/>
    <m/>
    <x v="43"/>
    <s v="Financial Institutions"/>
    <s v="USD"/>
    <x v="2"/>
    <x v="20"/>
    <s v="Africa"/>
    <s v="Kenya"/>
    <s v="Equity"/>
    <n v="1557.75"/>
    <n v="1.55775"/>
    <n v="0.153"/>
    <n v="0.61"/>
    <n v="0.39"/>
    <n v="0"/>
    <n v="0"/>
    <m/>
    <m/>
    <n v="950.22749999999996"/>
    <n v="607.52250000000004"/>
    <n v="0"/>
    <n v="0"/>
    <n v="0"/>
    <s v="N"/>
    <s v="N"/>
    <s v="N"/>
    <s v="N"/>
    <m/>
  </r>
  <r>
    <x v="3"/>
    <n v="2005"/>
    <m/>
    <x v="44"/>
    <s v="Industrial Partnerships"/>
    <s v="USD"/>
    <x v="9"/>
    <x v="30"/>
    <s v="America"/>
    <s v="Nicaragua"/>
    <s v="Loan"/>
    <n v="3283.9528744000004"/>
    <n v="3.2839528744000002"/>
    <s v="-"/>
    <n v="0"/>
    <n v="0"/>
    <n v="1"/>
    <n v="0"/>
    <m/>
    <m/>
    <n v="0"/>
    <n v="0"/>
    <n v="3283.9528744000004"/>
    <n v="0"/>
    <n v="0"/>
    <s v="N"/>
    <s v="N"/>
    <s v="Y"/>
    <s v="N"/>
    <m/>
  </r>
  <r>
    <x v="3"/>
    <n v="2007"/>
    <m/>
    <x v="44"/>
    <s v="Industrial Partnerships"/>
    <s v="USD"/>
    <x v="9"/>
    <x v="30"/>
    <s v="America"/>
    <s v="Nicaragua"/>
    <s v="Loan"/>
    <n v="3318.6696136"/>
    <n v="3.3186696136"/>
    <s v="-"/>
    <n v="0"/>
    <n v="0"/>
    <n v="1"/>
    <n v="0"/>
    <m/>
    <m/>
    <n v="0"/>
    <n v="0"/>
    <n v="3318.6696136"/>
    <n v="0"/>
    <n v="0"/>
    <s v="N"/>
    <s v="N"/>
    <s v="Y"/>
    <s v="N"/>
    <m/>
  </r>
  <r>
    <x v="3"/>
    <n v="2008"/>
    <m/>
    <x v="89"/>
    <s v="Financial Institutions"/>
    <s v="NOK"/>
    <x v="2"/>
    <x v="80"/>
    <s v="Asia &amp; Pacific"/>
    <s v="Norway"/>
    <s v="Fund"/>
    <n v="21600"/>
    <n v="21.6"/>
    <n v="0.45"/>
    <n v="0.5"/>
    <n v="0.5"/>
    <n v="0"/>
    <n v="0"/>
    <m/>
    <m/>
    <n v="10800"/>
    <n v="10800"/>
    <n v="0"/>
    <n v="0"/>
    <n v="0"/>
    <s v="N"/>
    <s v="N"/>
    <s v="Y"/>
    <s v="N"/>
    <m/>
  </r>
  <r>
    <x v="3"/>
    <n v="2008"/>
    <m/>
    <x v="89"/>
    <s v="Financial Institutions"/>
    <s v="NOK"/>
    <x v="2"/>
    <x v="80"/>
    <s v="Africa"/>
    <s v="Norway"/>
    <s v="Fund"/>
    <n v="86400"/>
    <n v="86.4"/>
    <n v="0.45"/>
    <n v="0.5"/>
    <n v="0.5"/>
    <n v="0"/>
    <n v="0"/>
    <m/>
    <m/>
    <n v="43200"/>
    <n v="43200"/>
    <n v="0"/>
    <n v="0"/>
    <n v="0"/>
    <s v="N"/>
    <s v="N"/>
    <s v="Y"/>
    <s v="N"/>
    <m/>
  </r>
  <r>
    <x v="3"/>
    <n v="2008"/>
    <m/>
    <x v="90"/>
    <s v="Financial Institutions"/>
    <s v="NOK"/>
    <x v="2"/>
    <x v="32"/>
    <s v="Global"/>
    <s v="Norway"/>
    <s v="Fund"/>
    <n v="56700"/>
    <n v="56.7"/>
    <n v="0.45"/>
    <n v="0.2"/>
    <n v="0.55000000000000004"/>
    <n v="0.25"/>
    <n v="0"/>
    <m/>
    <m/>
    <n v="11340"/>
    <n v="31185.000000000004"/>
    <n v="14175"/>
    <n v="0"/>
    <n v="0"/>
    <s v="N"/>
    <s v="N"/>
    <s v="Y"/>
    <s v="N"/>
    <m/>
  </r>
  <r>
    <x v="3"/>
    <n v="2008"/>
    <m/>
    <x v="90"/>
    <s v="Financial Institutions"/>
    <s v="NOK"/>
    <x v="2"/>
    <x v="23"/>
    <s v="Asia &amp; Pacific"/>
    <s v="Norway"/>
    <s v="Fund"/>
    <n v="40500"/>
    <n v="40.5"/>
    <n v="0.45"/>
    <n v="0.2"/>
    <n v="0.55000000000000004"/>
    <n v="0.25"/>
    <n v="0"/>
    <m/>
    <m/>
    <n v="8100"/>
    <n v="22275"/>
    <n v="10125"/>
    <n v="0"/>
    <n v="0"/>
    <s v="N"/>
    <s v="N"/>
    <s v="Y"/>
    <s v="N"/>
    <m/>
  </r>
  <r>
    <x v="3"/>
    <n v="2008"/>
    <m/>
    <x v="90"/>
    <s v="Financial Institutions"/>
    <s v="NOK"/>
    <x v="2"/>
    <x v="80"/>
    <s v="Africa"/>
    <s v="Norway"/>
    <s v="Fund"/>
    <n v="56700"/>
    <n v="56.7"/>
    <n v="0.45"/>
    <n v="0.2"/>
    <n v="0.55000000000000004"/>
    <n v="0.25"/>
    <n v="0"/>
    <m/>
    <m/>
    <n v="11340"/>
    <n v="31185.000000000004"/>
    <n v="14175"/>
    <n v="0"/>
    <n v="0"/>
    <s v="N"/>
    <s v="N"/>
    <s v="Y"/>
    <s v="N"/>
    <m/>
  </r>
  <r>
    <x v="3"/>
    <n v="2008"/>
    <m/>
    <x v="90"/>
    <s v="Financial Institutions"/>
    <s v="NOK"/>
    <x v="2"/>
    <x v="84"/>
    <s v="America"/>
    <s v="Norway"/>
    <s v="Fund"/>
    <n v="8100"/>
    <n v="8.1"/>
    <n v="0.45"/>
    <n v="0.2"/>
    <n v="0.55000000000000004"/>
    <n v="0.25"/>
    <n v="0"/>
    <m/>
    <m/>
    <n v="1620"/>
    <n v="4455"/>
    <n v="2025"/>
    <n v="0"/>
    <n v="0"/>
    <s v="N"/>
    <s v="N"/>
    <s v="Y"/>
    <s v="N"/>
    <m/>
  </r>
  <r>
    <x v="3"/>
    <n v="2008"/>
    <m/>
    <x v="91"/>
    <s v="Financial Institutions"/>
    <s v="NOK"/>
    <x v="2"/>
    <x v="32"/>
    <s v="Global"/>
    <s v="Norway"/>
    <s v="Equity"/>
    <n v="6300"/>
    <n v="6.3"/>
    <n v="0.5"/>
    <n v="0.32"/>
    <n v="0.53000000000000014"/>
    <n v="0.15"/>
    <n v="0"/>
    <m/>
    <m/>
    <n v="2016"/>
    <n v="3339.0000000000009"/>
    <n v="945"/>
    <n v="0"/>
    <n v="0"/>
    <s v="N"/>
    <s v="N"/>
    <s v="Y"/>
    <s v="N"/>
    <m/>
  </r>
  <r>
    <x v="3"/>
    <n v="2008"/>
    <m/>
    <x v="91"/>
    <s v="Financial Institutions"/>
    <s v="NOK"/>
    <x v="2"/>
    <x v="80"/>
    <s v="Africa"/>
    <s v="Norway"/>
    <s v="Equity"/>
    <n v="15900"/>
    <n v="15.9"/>
    <n v="0.5"/>
    <n v="0.32"/>
    <n v="0.53000000000000014"/>
    <n v="0.15"/>
    <n v="0"/>
    <m/>
    <m/>
    <n v="5088"/>
    <n v="8427.0000000000018"/>
    <n v="2385"/>
    <n v="0"/>
    <n v="0"/>
    <s v="N"/>
    <s v="N"/>
    <s v="Y"/>
    <s v="N"/>
    <m/>
  </r>
  <r>
    <x v="3"/>
    <n v="2008"/>
    <m/>
    <x v="91"/>
    <s v="Financial Institutions"/>
    <s v="NOK"/>
    <x v="2"/>
    <x v="90"/>
    <s v="Asia &amp; Pacific"/>
    <s v="Norway"/>
    <s v="Equity"/>
    <n v="6900"/>
    <n v="6.9"/>
    <n v="0.5"/>
    <n v="0.32"/>
    <n v="0.53000000000000014"/>
    <n v="0.15"/>
    <n v="0"/>
    <m/>
    <m/>
    <n v="2208"/>
    <n v="3657.0000000000009"/>
    <n v="1035"/>
    <n v="0"/>
    <n v="0"/>
    <s v="N"/>
    <s v="N"/>
    <s v="Y"/>
    <s v="N"/>
    <m/>
  </r>
  <r>
    <x v="3"/>
    <n v="2008"/>
    <m/>
    <x v="91"/>
    <s v="Financial Institutions"/>
    <s v="NOK"/>
    <x v="2"/>
    <x v="84"/>
    <s v="America"/>
    <s v="Norway"/>
    <s v="Equity"/>
    <n v="899.99999999999989"/>
    <n v="0.89999999999999991"/>
    <n v="0.5"/>
    <n v="0.32"/>
    <n v="0.53000000000000014"/>
    <n v="0.15"/>
    <n v="0"/>
    <m/>
    <m/>
    <n v="287.99999999999994"/>
    <n v="477.00000000000006"/>
    <n v="134.99999999999997"/>
    <n v="0"/>
    <n v="0"/>
    <s v="N"/>
    <s v="N"/>
    <s v="Y"/>
    <s v="N"/>
    <m/>
  </r>
  <r>
    <x v="3"/>
    <n v="2010"/>
    <m/>
    <x v="137"/>
    <s v="Industrial Partnerships"/>
    <s v="NOK"/>
    <x v="4"/>
    <x v="0"/>
    <s v="Africa"/>
    <s v="Norway"/>
    <s v="Loan"/>
    <n v="2500"/>
    <n v="2.5"/>
    <s v="-"/>
    <n v="1"/>
    <n v="0"/>
    <n v="0"/>
    <n v="0"/>
    <m/>
    <m/>
    <n v="2500"/>
    <n v="0"/>
    <n v="0"/>
    <n v="0"/>
    <n v="0"/>
    <s v="N"/>
    <s v="N"/>
    <s v="Y"/>
    <s v="N"/>
    <m/>
  </r>
  <r>
    <x v="3"/>
    <n v="2006"/>
    <m/>
    <x v="92"/>
    <s v="Balkan Trustfund"/>
    <s v="EUR"/>
    <x v="0"/>
    <x v="76"/>
    <s v="Europe"/>
    <s v="Macedonia"/>
    <s v="Loan"/>
    <n v="6250"/>
    <n v="6.25"/>
    <s v="-"/>
    <n v="0"/>
    <n v="0"/>
    <n v="1"/>
    <n v="0"/>
    <m/>
    <m/>
    <n v="0"/>
    <n v="0"/>
    <n v="6250"/>
    <n v="0"/>
    <n v="0"/>
    <s v="N"/>
    <s v="Y"/>
    <s v="N"/>
    <m/>
    <m/>
  </r>
  <r>
    <x v="3"/>
    <n v="2009"/>
    <m/>
    <x v="114"/>
    <s v="Financial Institutions"/>
    <s v="ZAR"/>
    <x v="2"/>
    <x v="17"/>
    <s v="Africa"/>
    <s v="South Africa"/>
    <s v="Equity"/>
    <n v="77431.369739999995"/>
    <n v="77.431369739999994"/>
    <n v="8.8999999999999996E-2"/>
    <n v="5.8000000000000003E-2"/>
    <n v="0.01"/>
    <n v="2E-3"/>
    <n v="0.93"/>
    <m/>
    <m/>
    <n v="4491.0194449199998"/>
    <n v="774.31369739999991"/>
    <n v="154.86273947999999"/>
    <n v="72011.173858199996"/>
    <n v="0"/>
    <s v="N"/>
    <s v="N"/>
    <s v="N"/>
    <s v="Y"/>
    <m/>
  </r>
  <r>
    <x v="3"/>
    <n v="2009"/>
    <m/>
    <x v="114"/>
    <s v="Financial Institutions"/>
    <s v="ZAR"/>
    <x v="2"/>
    <x v="17"/>
    <s v="Africa"/>
    <s v="South Africa"/>
    <s v="Loan"/>
    <n v="88360"/>
    <n v="88.36"/>
    <s v="-"/>
    <n v="5.8000000000000003E-2"/>
    <n v="0.01"/>
    <n v="2E-3"/>
    <n v="0.93"/>
    <m/>
    <m/>
    <n v="5124.88"/>
    <n v="883.6"/>
    <n v="176.72"/>
    <n v="82174.8"/>
    <n v="0"/>
    <s v="N"/>
    <s v="N"/>
    <s v="N"/>
    <s v="Y"/>
    <m/>
  </r>
  <r>
    <x v="3"/>
    <n v="2003"/>
    <m/>
    <x v="48"/>
    <s v="Industrial Partnerships"/>
    <s v="EUR"/>
    <x v="11"/>
    <x v="23"/>
    <s v="Asia &amp; Pacific"/>
    <s v="India"/>
    <s v="Loan"/>
    <n v="438.167421875"/>
    <n v="0.43816742187500002"/>
    <s v="-"/>
    <n v="0"/>
    <n v="0"/>
    <n v="1"/>
    <n v="0"/>
    <m/>
    <m/>
    <n v="0"/>
    <n v="0"/>
    <n v="438.167421875"/>
    <n v="0"/>
    <n v="0"/>
    <s v="N"/>
    <s v="N"/>
    <s v="Y"/>
    <s v="N"/>
    <m/>
  </r>
  <r>
    <x v="3"/>
    <n v="2008"/>
    <m/>
    <x v="138"/>
    <s v="Financial Institutions"/>
    <s v="USD"/>
    <x v="2"/>
    <x v="51"/>
    <s v="Asia &amp; Pacific"/>
    <s v="Cambodia"/>
    <s v="Loan"/>
    <n v="1254.9328175999999"/>
    <n v="1.2549328175999999"/>
    <s v="-"/>
    <n v="1"/>
    <n v="0"/>
    <n v="0"/>
    <n v="0"/>
    <m/>
    <m/>
    <n v="1254.9328175999999"/>
    <n v="0"/>
    <n v="0"/>
    <n v="0"/>
    <n v="0"/>
    <s v="N"/>
    <s v="N"/>
    <s v="N"/>
    <s v="N"/>
    <m/>
  </r>
  <r>
    <x v="3"/>
    <n v="2008"/>
    <m/>
    <x v="115"/>
    <s v="Financial Institutions"/>
    <s v="USD"/>
    <x v="2"/>
    <x v="51"/>
    <s v="Asia &amp; Pacific"/>
    <s v="Cambodia"/>
    <s v="Loan"/>
    <n v="4392.2999999999993"/>
    <n v="4.3922999999999996"/>
    <s v="-"/>
    <n v="1"/>
    <n v="0"/>
    <n v="0"/>
    <n v="0"/>
    <m/>
    <m/>
    <n v="4392.2999999999993"/>
    <n v="0"/>
    <n v="0"/>
    <n v="0"/>
    <n v="0"/>
    <s v="N"/>
    <s v="N"/>
    <s v="N"/>
    <s v="Y"/>
    <m/>
  </r>
  <r>
    <x v="3"/>
    <n v="2008"/>
    <m/>
    <x v="115"/>
    <s v="Financial Institutions"/>
    <s v="USD"/>
    <x v="2"/>
    <x v="51"/>
    <s v="Asia &amp; Pacific"/>
    <s v="Cambodia"/>
    <s v="Loan"/>
    <n v="4392.2999999999993"/>
    <n v="4.3922999999999996"/>
    <s v="-"/>
    <n v="1"/>
    <n v="0"/>
    <n v="0"/>
    <n v="0"/>
    <m/>
    <m/>
    <n v="4392.2999999999993"/>
    <n v="0"/>
    <n v="0"/>
    <n v="0"/>
    <n v="0"/>
    <s v="N"/>
    <s v="N"/>
    <s v="N"/>
    <s v="Y"/>
    <m/>
  </r>
  <r>
    <x v="3"/>
    <n v="2009"/>
    <m/>
    <x v="115"/>
    <s v="Financial Institutions"/>
    <s v="USD"/>
    <x v="2"/>
    <x v="51"/>
    <s v="Asia &amp; Pacific"/>
    <s v="Cambodia"/>
    <s v="Loan"/>
    <n v="7808.5333723759986"/>
    <n v="7.8085333723759982"/>
    <s v="-"/>
    <n v="1"/>
    <n v="0"/>
    <n v="0"/>
    <n v="0"/>
    <m/>
    <m/>
    <n v="7808.5333723759986"/>
    <n v="0"/>
    <n v="0"/>
    <n v="0"/>
    <n v="0"/>
    <s v="N"/>
    <s v="N"/>
    <s v="N"/>
    <s v="Y"/>
    <m/>
  </r>
  <r>
    <x v="3"/>
    <n v="2009"/>
    <m/>
    <x v="116"/>
    <s v="Industrial Partnerships"/>
    <s v="NOK"/>
    <x v="14"/>
    <x v="0"/>
    <s v="Africa"/>
    <s v="Norway"/>
    <s v="Loan"/>
    <n v="2500"/>
    <n v="2.5"/>
    <s v="-"/>
    <n v="1"/>
    <n v="0"/>
    <n v="0"/>
    <n v="0"/>
    <m/>
    <m/>
    <n v="2500"/>
    <n v="0"/>
    <n v="0"/>
    <n v="0"/>
    <n v="0"/>
    <s v="N"/>
    <s v="N"/>
    <s v="Y"/>
    <s v="N"/>
    <m/>
  </r>
  <r>
    <x v="3"/>
    <n v="2008"/>
    <m/>
    <x v="93"/>
    <s v="SME Funds"/>
    <s v="USD"/>
    <x v="1"/>
    <x v="42"/>
    <s v="Asia &amp; Pacific"/>
    <s v="Cayman Islands"/>
    <s v="Fund"/>
    <n v="29347.812390400002"/>
    <n v="29.347812390400001"/>
    <n v="0.2"/>
    <n v="0"/>
    <n v="1"/>
    <n v="0"/>
    <n v="0"/>
    <m/>
    <m/>
    <n v="0"/>
    <n v="29347.812390400002"/>
    <n v="0"/>
    <n v="0"/>
    <n v="0"/>
    <s v="N"/>
    <s v="N"/>
    <s v="N"/>
    <s v="N"/>
    <m/>
  </r>
  <r>
    <x v="3"/>
    <n v="2000"/>
    <m/>
    <x v="94"/>
    <s v="SME Funds"/>
    <s v="USD"/>
    <x v="1"/>
    <x v="46"/>
    <s v="Asia &amp; Pacific"/>
    <s v="Delaware, USA"/>
    <s v="Fund"/>
    <n v="12191.372101300001"/>
    <n v="12.191372101300001"/>
    <n v="0.13300000000000001"/>
    <n v="0"/>
    <n v="0"/>
    <n v="1"/>
    <n v="0"/>
    <m/>
    <m/>
    <n v="0"/>
    <n v="0"/>
    <n v="12191.372101300001"/>
    <n v="0"/>
    <n v="0"/>
    <s v="N"/>
    <s v="N"/>
    <s v="N"/>
    <s v="Y"/>
    <m/>
  </r>
  <r>
    <x v="3"/>
    <n v="2000"/>
    <m/>
    <x v="50"/>
    <s v="SME Funds"/>
    <s v="USD"/>
    <x v="1"/>
    <x v="91"/>
    <s v="Europe"/>
    <s v="Delaware, USA"/>
    <s v="Fund"/>
    <n v="2139.5833599999996"/>
    <n v="2.1395833599999996"/>
    <n v="0.22900000000000001"/>
    <n v="0"/>
    <n v="0"/>
    <n v="0"/>
    <n v="1"/>
    <m/>
    <m/>
    <n v="0"/>
    <n v="0"/>
    <n v="0"/>
    <n v="2139.5833599999996"/>
    <n v="0"/>
    <s v="N"/>
    <s v="N"/>
    <s v="N"/>
    <s v="Y"/>
    <m/>
  </r>
  <r>
    <x v="3"/>
    <n v="2000"/>
    <m/>
    <x v="51"/>
    <s v="SME Funds"/>
    <s v="USD"/>
    <x v="1"/>
    <x v="41"/>
    <s v="Asia &amp; Pacific"/>
    <s v="Cayman Islands"/>
    <s v="Fund"/>
    <n v="4609.3519499999957"/>
    <n v="4.6093519499999953"/>
    <n v="8.6999999999999994E-2"/>
    <n v="0"/>
    <n v="0"/>
    <n v="1"/>
    <n v="0"/>
    <m/>
    <m/>
    <n v="0"/>
    <n v="0"/>
    <n v="4609.3519499999957"/>
    <n v="0"/>
    <n v="0"/>
    <s v="N"/>
    <s v="N"/>
    <s v="N"/>
    <s v="Y"/>
    <m/>
  </r>
  <r>
    <x v="3"/>
    <n v="2008"/>
    <m/>
    <x v="95"/>
    <s v="Renewable energy"/>
    <s v="NOK"/>
    <x v="8"/>
    <x v="31"/>
    <s v="Africa"/>
    <s v="Norway"/>
    <s v="Equity"/>
    <n v="53960"/>
    <n v="53.96"/>
    <n v="0.19"/>
    <n v="0.4"/>
    <n v="0.2"/>
    <n v="0.2"/>
    <n v="0.2"/>
    <m/>
    <m/>
    <n v="21584"/>
    <n v="10792"/>
    <n v="10792"/>
    <n v="10792"/>
    <n v="0"/>
    <s v="N"/>
    <s v="N"/>
    <s v="Y"/>
    <s v="N"/>
    <m/>
  </r>
  <r>
    <x v="3"/>
    <n v="2008"/>
    <m/>
    <x v="95"/>
    <s v="Renewable energy"/>
    <s v="NOK"/>
    <x v="8"/>
    <x v="44"/>
    <s v="America"/>
    <s v="Norway"/>
    <s v="Equity"/>
    <n v="13490"/>
    <n v="13.49"/>
    <n v="0.19"/>
    <n v="0.4"/>
    <n v="0.2"/>
    <n v="0.2"/>
    <n v="0.2"/>
    <m/>
    <m/>
    <n v="5396"/>
    <n v="2698"/>
    <n v="2698"/>
    <n v="2698"/>
    <n v="0"/>
    <s v="N"/>
    <s v="N"/>
    <s v="Y"/>
    <s v="N"/>
    <m/>
  </r>
  <r>
    <x v="3"/>
    <n v="2010"/>
    <m/>
    <x v="139"/>
    <s v="Renewable energy"/>
    <s v="USD"/>
    <x v="8"/>
    <x v="48"/>
    <s v="America"/>
    <s v="Norway"/>
    <s v="Equity"/>
    <n v="292820"/>
    <n v="292.82"/>
    <n v="0.4"/>
    <n v="0.06"/>
    <m/>
    <n v="0.66"/>
    <n v="0.28000000000000003"/>
    <m/>
    <m/>
    <n v="17569.2"/>
    <n v="0"/>
    <n v="193261.2"/>
    <n v="81989.600000000006"/>
    <n v="0"/>
    <s v="Y"/>
    <s v="N"/>
    <s v="Y"/>
    <s v="N"/>
    <m/>
  </r>
  <r>
    <x v="3"/>
    <n v="2008"/>
    <m/>
    <x v="117"/>
    <s v="Renewable energy"/>
    <s v="USD"/>
    <x v="8"/>
    <x v="57"/>
    <s v="America"/>
    <s v="Norway"/>
    <s v="Equity"/>
    <n v="100000"/>
    <n v="100"/>
    <n v="0.4"/>
    <n v="0.06"/>
    <m/>
    <n v="0.66"/>
    <n v="0.28000000000000003"/>
    <m/>
    <m/>
    <n v="6000"/>
    <n v="0"/>
    <n v="66000"/>
    <n v="28000.000000000004"/>
    <n v="0"/>
    <s v="Y"/>
    <s v="N"/>
    <s v="Y"/>
    <s v="N"/>
    <m/>
  </r>
  <r>
    <x v="3"/>
    <n v="2006"/>
    <m/>
    <x v="118"/>
    <s v="Renewable energy"/>
    <s v="USD"/>
    <x v="8"/>
    <x v="40"/>
    <s v="Asia &amp; Pacific"/>
    <s v="Norway"/>
    <s v="Equity"/>
    <n v="63126.600000000006"/>
    <n v="63.126600000000003"/>
    <n v="0.4"/>
    <n v="0.06"/>
    <m/>
    <n v="0.66"/>
    <n v="0.28000000000000003"/>
    <m/>
    <m/>
    <n v="3787.596"/>
    <n v="0"/>
    <n v="41663.556000000004"/>
    <n v="17675.448000000004"/>
    <n v="0"/>
    <s v="Y"/>
    <s v="N"/>
    <s v="Y"/>
    <s v="N"/>
    <m/>
  </r>
  <r>
    <x v="3"/>
    <n v="2006"/>
    <m/>
    <x v="118"/>
    <s v="Renewable energy"/>
    <s v="USD"/>
    <x v="8"/>
    <x v="40"/>
    <s v="Asia &amp; Pacific"/>
    <s v="Norway"/>
    <s v="Equity"/>
    <n v="189380.40000000002"/>
    <n v="189.38040000000001"/>
    <n v="0.4"/>
    <n v="0.06"/>
    <m/>
    <n v="0.66"/>
    <n v="0.28000000000000003"/>
    <m/>
    <m/>
    <n v="11362.824000000001"/>
    <n v="0"/>
    <n v="124991.06400000003"/>
    <n v="53026.51200000001"/>
    <n v="0"/>
    <s v="Y"/>
    <s v="N"/>
    <s v="Y"/>
    <s v="N"/>
    <m/>
  </r>
  <r>
    <x v="3"/>
    <n v="2007"/>
    <m/>
    <x v="119"/>
    <s v="Renewable energy"/>
    <s v="USD"/>
    <x v="8"/>
    <x v="36"/>
    <s v="America"/>
    <s v="Norway"/>
    <s v="Equity"/>
    <n v="524993"/>
    <n v="524.99300000000005"/>
    <n v="0.4"/>
    <n v="0.06"/>
    <m/>
    <n v="0.66"/>
    <n v="0.28000000000000003"/>
    <m/>
    <m/>
    <n v="31499.579999999998"/>
    <n v="0"/>
    <n v="346495.38"/>
    <n v="146998.04"/>
    <n v="0"/>
    <s v="Y"/>
    <s v="N"/>
    <s v="Y"/>
    <s v="N"/>
    <m/>
  </r>
  <r>
    <x v="3"/>
    <n v="2008"/>
    <m/>
    <x v="120"/>
    <s v="Renewable energy"/>
    <s v="USD"/>
    <x v="8"/>
    <x v="55"/>
    <s v="Asia &amp; Pacific"/>
    <s v="Norway"/>
    <s v="Equity"/>
    <n v="33000"/>
    <n v="33"/>
    <n v="0.4"/>
    <n v="0.06"/>
    <m/>
    <n v="0.66"/>
    <n v="0.28000000000000003"/>
    <m/>
    <m/>
    <n v="1980"/>
    <n v="0"/>
    <n v="21780"/>
    <n v="9240"/>
    <n v="0"/>
    <s v="Y"/>
    <s v="N"/>
    <s v="Y"/>
    <s v="N"/>
    <m/>
  </r>
  <r>
    <x v="3"/>
    <n v="2007"/>
    <m/>
    <x v="121"/>
    <s v="Renewable energy"/>
    <s v="USD"/>
    <x v="8"/>
    <x v="57"/>
    <s v="America"/>
    <s v="Norway"/>
    <s v="Equity"/>
    <n v="225000"/>
    <n v="225"/>
    <n v="0.4"/>
    <n v="0.06"/>
    <m/>
    <n v="0.66"/>
    <n v="0.28000000000000003"/>
    <m/>
    <m/>
    <n v="13500"/>
    <n v="0"/>
    <n v="148500"/>
    <n v="63000.000000000007"/>
    <n v="0"/>
    <s v="Y"/>
    <s v="N"/>
    <s v="Y"/>
    <s v="N"/>
    <m/>
  </r>
  <r>
    <x v="3"/>
    <n v="2005"/>
    <m/>
    <x v="122"/>
    <s v="Renewable energy"/>
    <s v="USD"/>
    <x v="8"/>
    <x v="57"/>
    <s v="Asia &amp; Pacific"/>
    <s v="Norway"/>
    <s v="Equity"/>
    <n v="100000"/>
    <n v="100"/>
    <n v="0.4"/>
    <n v="0.06"/>
    <m/>
    <n v="0.66"/>
    <n v="0.28000000000000003"/>
    <m/>
    <m/>
    <n v="6000"/>
    <n v="0"/>
    <n v="66000"/>
    <n v="28000.000000000004"/>
    <n v="0"/>
    <s v="Y"/>
    <s v="N"/>
    <s v="Y"/>
    <s v="N"/>
    <m/>
  </r>
  <r>
    <x v="3"/>
    <n v="2006"/>
    <m/>
    <x v="123"/>
    <s v="Renewable energy"/>
    <s v="USD"/>
    <x v="8"/>
    <x v="40"/>
    <s v="Asia &amp; Pacific"/>
    <s v="Norway"/>
    <s v="Equity"/>
    <n v="450000"/>
    <n v="450"/>
    <n v="0.4"/>
    <n v="0.06"/>
    <m/>
    <n v="0.66"/>
    <n v="0.28000000000000003"/>
    <m/>
    <m/>
    <n v="27000"/>
    <n v="0"/>
    <n v="297000"/>
    <n v="126000.00000000001"/>
    <n v="0"/>
    <s v="Y"/>
    <s v="N"/>
    <s v="Y"/>
    <s v="N"/>
    <m/>
  </r>
  <r>
    <x v="3"/>
    <n v="2002"/>
    <m/>
    <x v="124"/>
    <s v="Renewable energy"/>
    <s v="USD"/>
    <x v="8"/>
    <x v="36"/>
    <s v="America"/>
    <s v="Norway"/>
    <s v="Equity"/>
    <n v="307461.97440000001"/>
    <n v="307.46197440000003"/>
    <n v="0.4"/>
    <n v="0.06"/>
    <m/>
    <n v="0.66"/>
    <n v="0.28000000000000003"/>
    <m/>
    <m/>
    <n v="18447.718464000001"/>
    <n v="0"/>
    <n v="202924.90310400003"/>
    <n v="86089.352832000004"/>
    <n v="0"/>
    <s v="Y"/>
    <s v="N"/>
    <s v="Y"/>
    <s v="N"/>
    <m/>
  </r>
  <r>
    <x v="3"/>
    <n v="2002"/>
    <m/>
    <x v="124"/>
    <s v="Renewable energy"/>
    <s v="USD"/>
    <x v="8"/>
    <x v="23"/>
    <s v="America"/>
    <s v="Norway"/>
    <s v="Equity"/>
    <n v="76865.493600000002"/>
    <n v="76.865493600000008"/>
    <n v="0.4"/>
    <n v="0.06"/>
    <m/>
    <n v="0.66"/>
    <n v="0.28000000000000003"/>
    <m/>
    <m/>
    <n v="4611.9296160000004"/>
    <n v="0"/>
    <n v="50731.225776000007"/>
    <n v="21522.338208000001"/>
    <n v="0"/>
    <s v="Y"/>
    <s v="N"/>
    <s v="Y"/>
    <s v="N"/>
    <m/>
  </r>
  <r>
    <x v="3"/>
    <n v="2008"/>
    <m/>
    <x v="125"/>
    <s v="Renewable energy"/>
    <s v="USD"/>
    <x v="8"/>
    <x v="55"/>
    <s v="Asia &amp; Pacific"/>
    <s v="Norway"/>
    <s v="Equity"/>
    <n v="67000.000000000015"/>
    <n v="67.000000000000014"/>
    <n v="0.4"/>
    <n v="0.06"/>
    <m/>
    <n v="0.66"/>
    <n v="0.28000000000000003"/>
    <m/>
    <m/>
    <n v="4020.0000000000009"/>
    <n v="0"/>
    <n v="44220.000000000015"/>
    <n v="18760.000000000007"/>
    <n v="0"/>
    <s v="Y"/>
    <s v="N"/>
    <s v="Y"/>
    <s v="N"/>
    <m/>
  </r>
  <r>
    <x v="3"/>
    <n v="2009"/>
    <m/>
    <x v="126"/>
    <s v="Financial Institutions"/>
    <s v="MZN"/>
    <x v="2"/>
    <x v="45"/>
    <s v="Africa"/>
    <s v="Mozambique"/>
    <s v="Equity"/>
    <n v="12010.573850000001"/>
    <n v="12.01057385"/>
    <n v="0.184"/>
    <n v="1"/>
    <n v="0"/>
    <n v="0"/>
    <n v="0"/>
    <m/>
    <m/>
    <n v="12010.573850000001"/>
    <n v="0"/>
    <n v="0"/>
    <n v="0"/>
    <n v="0"/>
    <s v="N"/>
    <s v="N"/>
    <s v="N"/>
    <s v="N"/>
    <m/>
  </r>
  <r>
    <x v="3"/>
    <n v="2010"/>
    <m/>
    <x v="126"/>
    <s v="Financial Institutions"/>
    <s v="MZN"/>
    <x v="2"/>
    <x v="45"/>
    <s v="Africa"/>
    <s v="Mozambique"/>
    <s v="Equity"/>
    <n v="12635.567750400001"/>
    <n v="12.635567750400002"/>
    <n v="0.184"/>
    <n v="1"/>
    <n v="0"/>
    <n v="0"/>
    <n v="0"/>
    <m/>
    <m/>
    <n v="12635.567750400001"/>
    <n v="0"/>
    <n v="0"/>
    <n v="0"/>
    <n v="0"/>
    <s v="N"/>
    <s v="N"/>
    <s v="N"/>
    <s v="N"/>
    <m/>
  </r>
  <r>
    <x v="3"/>
    <n v="2005"/>
    <m/>
    <x v="53"/>
    <s v="Financial Institutions"/>
    <s v="USD"/>
    <x v="2"/>
    <x v="84"/>
    <s v="America"/>
    <s v="Panama"/>
    <s v="Fund"/>
    <n v="9321.5819999999985"/>
    <n v="9.3215819999999994"/>
    <n v="6.3E-2"/>
    <n v="0"/>
    <n v="0"/>
    <n v="1"/>
    <n v="0"/>
    <m/>
    <m/>
    <n v="0"/>
    <n v="0"/>
    <n v="9321.5819999999985"/>
    <n v="0"/>
    <n v="0"/>
    <s v="N"/>
    <s v="N"/>
    <s v="Y"/>
    <s v="Y"/>
    <m/>
  </r>
  <r>
    <x v="3"/>
    <n v="2007"/>
    <m/>
    <x v="96"/>
    <s v="Financial Institutions"/>
    <s v="USD"/>
    <x v="0"/>
    <x v="90"/>
    <s v="Asia &amp; Pacific"/>
    <s v="Netherlands"/>
    <s v="Fund"/>
    <n v="14850.000000000002"/>
    <n v="14.850000000000001"/>
    <n v="2.4E-2"/>
    <n v="0.21"/>
    <n v="0.3"/>
    <n v="0.43"/>
    <n v="0.06"/>
    <m/>
    <m/>
    <n v="3118.5000000000005"/>
    <n v="4455"/>
    <n v="6385.5000000000009"/>
    <n v="891.00000000000011"/>
    <n v="0"/>
    <s v="N"/>
    <s v="N"/>
    <s v="N"/>
    <s v="Y"/>
    <m/>
  </r>
  <r>
    <x v="3"/>
    <n v="2007"/>
    <m/>
    <x v="96"/>
    <s v="Financial Institutions"/>
    <s v="USD"/>
    <x v="0"/>
    <x v="92"/>
    <s v="Europe"/>
    <s v="Netherlands"/>
    <s v="Fund"/>
    <n v="8250"/>
    <n v="8.25"/>
    <n v="2.4E-2"/>
    <n v="0.21"/>
    <n v="0.3"/>
    <n v="0.43"/>
    <n v="0.06"/>
    <m/>
    <m/>
    <n v="1732.5"/>
    <n v="2475"/>
    <n v="3547.5"/>
    <n v="495"/>
    <n v="0"/>
    <s v="N"/>
    <s v="N"/>
    <s v="N"/>
    <s v="Y"/>
    <m/>
  </r>
  <r>
    <x v="3"/>
    <n v="2007"/>
    <m/>
    <x v="96"/>
    <s v="Financial Institutions"/>
    <s v="USD"/>
    <x v="0"/>
    <x v="32"/>
    <s v="America"/>
    <s v="Netherlands"/>
    <s v="Fund"/>
    <n v="11000"/>
    <n v="11"/>
    <n v="2.4E-2"/>
    <n v="0.21"/>
    <n v="0.3"/>
    <n v="0.43"/>
    <n v="0.06"/>
    <m/>
    <m/>
    <n v="2310"/>
    <n v="3300"/>
    <n v="4730"/>
    <n v="660"/>
    <n v="0"/>
    <s v="N"/>
    <s v="N"/>
    <s v="N"/>
    <s v="Y"/>
    <m/>
  </r>
  <r>
    <x v="3"/>
    <n v="2007"/>
    <m/>
    <x v="96"/>
    <s v="Financial Institutions"/>
    <s v="USD"/>
    <x v="0"/>
    <x v="93"/>
    <s v="Africa"/>
    <s v="Netherlands"/>
    <s v="Fund"/>
    <n v="3850.0000000000005"/>
    <n v="3.8500000000000005"/>
    <n v="2.4E-2"/>
    <n v="0.21"/>
    <n v="0.3"/>
    <n v="0.43"/>
    <n v="0.06"/>
    <m/>
    <m/>
    <n v="808.50000000000011"/>
    <n v="1155"/>
    <n v="1655.5000000000002"/>
    <n v="231.00000000000003"/>
    <n v="0"/>
    <s v="N"/>
    <s v="N"/>
    <s v="N"/>
    <s v="Y"/>
    <m/>
  </r>
  <r>
    <x v="3"/>
    <n v="2007"/>
    <m/>
    <x v="96"/>
    <s v="Financial Institutions"/>
    <s v="USD"/>
    <x v="0"/>
    <x v="81"/>
    <s v="Africa"/>
    <s v="Netherlands"/>
    <s v="Fund"/>
    <n v="17050"/>
    <n v="17.05"/>
    <n v="2.4E-2"/>
    <n v="0.21"/>
    <n v="0.3"/>
    <n v="0.43"/>
    <n v="0.06"/>
    <m/>
    <m/>
    <n v="3580.5"/>
    <n v="5115"/>
    <n v="7331.5"/>
    <n v="1023"/>
    <n v="0"/>
    <s v="N"/>
    <s v="N"/>
    <s v="N"/>
    <s v="Y"/>
    <m/>
  </r>
  <r>
    <x v="3"/>
    <n v="2008"/>
    <m/>
    <x v="97"/>
    <s v="Industrial Partnerships"/>
    <s v="USD"/>
    <x v="12"/>
    <x v="64"/>
    <s v="Africa"/>
    <s v="Mauritius"/>
    <s v="Equity"/>
    <n v="26297.748440000003"/>
    <n v="26.297748440000003"/>
    <n v="0.434"/>
    <n v="0"/>
    <n v="0"/>
    <n v="1"/>
    <n v="0"/>
    <m/>
    <m/>
    <n v="0"/>
    <n v="0"/>
    <n v="26297.748440000003"/>
    <n v="0"/>
    <n v="0"/>
    <s v="N"/>
    <s v="N"/>
    <s v="Y"/>
    <s v="Y"/>
    <m/>
  </r>
  <r>
    <x v="3"/>
    <n v="2007"/>
    <m/>
    <x v="99"/>
    <s v="Industrial Partnerships"/>
    <s v="USD"/>
    <x v="3"/>
    <x v="65"/>
    <s v="Asia &amp; Pacific"/>
    <s v="Pakistan"/>
    <s v="Equity"/>
    <n v="21161.057000000001"/>
    <n v="21.161057"/>
    <n v="4.7E-2"/>
    <n v="0"/>
    <n v="1"/>
    <n v="0"/>
    <n v="0"/>
    <m/>
    <m/>
    <n v="0"/>
    <n v="21161.057000000001"/>
    <n v="0"/>
    <n v="0"/>
    <n v="0"/>
    <s v="N"/>
    <s v="N"/>
    <s v="N"/>
    <s v="N"/>
    <m/>
  </r>
  <r>
    <x v="3"/>
    <n v="2010"/>
    <m/>
    <x v="140"/>
    <s v="Industrial Partnerships"/>
    <s v="RWF"/>
    <x v="3"/>
    <x v="8"/>
    <s v="Africa"/>
    <s v="Rwanda"/>
    <s v="Equity"/>
    <n v="12690.26"/>
    <n v="12.69026"/>
    <n v="0.114"/>
    <n v="1"/>
    <n v="0"/>
    <n v="0"/>
    <n v="0"/>
    <m/>
    <m/>
    <n v="12690.26"/>
    <n v="0"/>
    <n v="0"/>
    <n v="0"/>
    <n v="0"/>
    <s v="N"/>
    <s v="N"/>
    <s v="N"/>
    <s v="N"/>
    <m/>
  </r>
  <r>
    <x v="3"/>
    <n v="2010"/>
    <m/>
    <x v="141"/>
    <s v="Industrial Partnerships"/>
    <s v="USD"/>
    <x v="3"/>
    <x v="8"/>
    <s v="Africa"/>
    <s v="Rwanda"/>
    <s v="Loan"/>
    <n v="15812.279999999999"/>
    <n v="15.812279999999999"/>
    <s v="-"/>
    <n v="1"/>
    <n v="0"/>
    <n v="0"/>
    <n v="0"/>
    <m/>
    <m/>
    <n v="15812.279999999999"/>
    <n v="0"/>
    <n v="0"/>
    <n v="0"/>
    <n v="0"/>
    <s v="N"/>
    <s v="N"/>
    <s v="N"/>
    <s v="N"/>
    <m/>
  </r>
  <r>
    <x v="4"/>
    <n v="2007"/>
    <m/>
    <x v="0"/>
    <s v="Financial Institutions"/>
    <s v="UGS"/>
    <x v="0"/>
    <x v="0"/>
    <s v="Africa"/>
    <s v="Uganda"/>
    <s v="Loan"/>
    <n v="11885.8"/>
    <n v="11.8858"/>
    <s v="-"/>
    <n v="1"/>
    <n v="0"/>
    <n v="0"/>
    <n v="0"/>
    <m/>
    <m/>
    <n v="11885.8"/>
    <n v="0"/>
    <n v="0"/>
    <n v="0"/>
    <n v="0"/>
    <s v="N"/>
    <s v="N"/>
    <s v="N"/>
    <m/>
    <m/>
  </r>
  <r>
    <x v="4"/>
    <n v="2002"/>
    <m/>
    <x v="61"/>
    <s v="SME Funds"/>
    <s v="USD"/>
    <x v="1"/>
    <x v="22"/>
    <s v="America"/>
    <s v="Mauritius"/>
    <s v="Fund"/>
    <n v="30655.251540000005"/>
    <n v="30.655251540000005"/>
    <n v="0.27500000000000002"/>
    <n v="0"/>
    <n v="0"/>
    <n v="0.59"/>
    <n v="0.41"/>
    <m/>
    <m/>
    <n v="0"/>
    <n v="0"/>
    <n v="18086.598408600003"/>
    <n v="12568.6531314"/>
    <n v="0"/>
    <s v="N"/>
    <s v="N"/>
    <s v="N"/>
    <m/>
    <m/>
  </r>
  <r>
    <x v="4"/>
    <n v="2011"/>
    <m/>
    <x v="142"/>
    <s v="SME Funds"/>
    <s v="USD"/>
    <x v="1"/>
    <x v="22"/>
    <s v="Africa"/>
    <s v="South Africa"/>
    <s v="Fund"/>
    <n v="59841.723312100003"/>
    <n v="59.841723312100001"/>
    <n v="9.5000000000000001E-2"/>
    <n v="0.25"/>
    <n v="0.3"/>
    <n v="0.3"/>
    <n v="0.15"/>
    <m/>
    <m/>
    <n v="14960.430828025001"/>
    <n v="17952.516993630001"/>
    <n v="17952.516993630001"/>
    <n v="8976.2584968150004"/>
    <n v="0"/>
    <s v="N"/>
    <s v="N"/>
    <s v="N"/>
    <m/>
    <m/>
  </r>
  <r>
    <x v="4"/>
    <n v="2009"/>
    <m/>
    <x v="101"/>
    <s v="Industrial Partnerships"/>
    <s v="EUR"/>
    <x v="13"/>
    <x v="9"/>
    <s v="Africa"/>
    <s v="Mauritius"/>
    <s v="Loan"/>
    <n v="5343.7881799999996"/>
    <n v="5.3437881799999998"/>
    <s v="-"/>
    <n v="1"/>
    <n v="0"/>
    <n v="0"/>
    <n v="0"/>
    <m/>
    <m/>
    <n v="5343.7881799999996"/>
    <n v="0"/>
    <n v="0"/>
    <n v="0"/>
    <n v="0"/>
    <s v="N"/>
    <s v="N"/>
    <s v="N"/>
    <m/>
    <m/>
  </r>
  <r>
    <x v="4"/>
    <n v="2009"/>
    <m/>
    <x v="101"/>
    <s v="Industrial Partnerships"/>
    <s v="EUR"/>
    <x v="13"/>
    <x v="9"/>
    <s v="Africa"/>
    <s v="Mauritius"/>
    <s v="Equity"/>
    <n v="15587"/>
    <n v="15.587"/>
    <n v="0.4"/>
    <n v="1"/>
    <n v="0"/>
    <n v="0"/>
    <n v="0"/>
    <m/>
    <m/>
    <n v="15587"/>
    <n v="0"/>
    <n v="0"/>
    <n v="0"/>
    <n v="0"/>
    <s v="N"/>
    <s v="N"/>
    <s v="N"/>
    <m/>
    <m/>
  </r>
  <r>
    <x v="4"/>
    <n v="2011"/>
    <m/>
    <x v="143"/>
    <s v="Financial Institutions"/>
    <s v="USD"/>
    <x v="0"/>
    <x v="44"/>
    <s v="Africa"/>
    <s v="Zambia"/>
    <s v="Loan"/>
    <n v="29250.5"/>
    <n v="29.250499999999999"/>
    <s v="-"/>
    <n v="1"/>
    <n v="0"/>
    <n v="0"/>
    <n v="0"/>
    <m/>
    <m/>
    <n v="29250.5"/>
    <n v="0"/>
    <n v="0"/>
    <n v="0"/>
    <n v="0"/>
    <s v="N"/>
    <s v="N"/>
    <s v="N"/>
    <m/>
    <m/>
  </r>
  <r>
    <x v="4"/>
    <n v="2007"/>
    <m/>
    <x v="102"/>
    <s v="Financial Institutions"/>
    <s v="USD"/>
    <x v="2"/>
    <x v="22"/>
    <s v="Africa"/>
    <s v="Mauritius"/>
    <s v="Fund"/>
    <n v="16510.7895838"/>
    <n v="16.510789583800001"/>
    <n v="7.0999999999999994E-2"/>
    <n v="0.78400000000000003"/>
    <n v="0"/>
    <n v="7.2999999999999995E-2"/>
    <n v="0.14300000000000002"/>
    <m/>
    <m/>
    <n v="12944.459033699201"/>
    <n v="0"/>
    <n v="1205.2876396173999"/>
    <n v="2361.0429104834002"/>
    <n v="0"/>
    <s v="N"/>
    <s v="N"/>
    <s v="N"/>
    <m/>
    <m/>
  </r>
  <r>
    <x v="4"/>
    <n v="2005"/>
    <m/>
    <x v="63"/>
    <s v="Industrial Partnerships"/>
    <s v="EUR"/>
    <x v="3"/>
    <x v="22"/>
    <s v="Africa"/>
    <s v="Denmark"/>
    <s v="Equity"/>
    <n v="392.09100000000001"/>
    <n v="0.39209100000000002"/>
    <n v="0.2"/>
    <n v="1"/>
    <n v="0"/>
    <n v="0"/>
    <n v="0"/>
    <m/>
    <m/>
    <n v="392.09100000000001"/>
    <n v="0"/>
    <n v="0"/>
    <n v="0"/>
    <n v="0"/>
    <s v="N"/>
    <s v="N"/>
    <s v="Y"/>
    <m/>
    <m/>
  </r>
  <r>
    <x v="4"/>
    <n v="2005"/>
    <m/>
    <x v="63"/>
    <s v="Industrial Partnerships"/>
    <s v="EUR"/>
    <x v="3"/>
    <x v="22"/>
    <s v="Africa"/>
    <s v="Denmark"/>
    <s v="Mezzanine"/>
    <n v="48352.370430000003"/>
    <n v="48.352370430000001"/>
    <s v="-"/>
    <n v="1"/>
    <n v="0"/>
    <n v="0"/>
    <n v="0"/>
    <m/>
    <m/>
    <n v="48352.370430000003"/>
    <n v="0"/>
    <n v="0"/>
    <n v="0"/>
    <n v="0"/>
    <s v="N"/>
    <s v="N"/>
    <s v="Y"/>
    <m/>
    <m/>
  </r>
  <r>
    <x v="4"/>
    <n v="2010"/>
    <m/>
    <x v="127"/>
    <s v="Industrial Partnerships"/>
    <s v="USD"/>
    <x v="13"/>
    <x v="9"/>
    <s v="Africa"/>
    <s v="Guernsey"/>
    <s v="Equity"/>
    <n v="60798.009790000004"/>
    <n v="60.798009790000002"/>
    <n v="0.23799999999999999"/>
    <n v="1"/>
    <n v="0"/>
    <n v="0"/>
    <n v="0"/>
    <m/>
    <m/>
    <n v="60798.009790000004"/>
    <n v="0"/>
    <n v="0"/>
    <n v="0"/>
    <n v="0"/>
    <s v="N"/>
    <s v="N"/>
    <s v="N"/>
    <m/>
    <m/>
  </r>
  <r>
    <x v="4"/>
    <n v="2010"/>
    <m/>
    <x v="128"/>
    <s v="SME Funds"/>
    <s v="ZAR"/>
    <x v="13"/>
    <x v="22"/>
    <s v="Africa"/>
    <s v="South Africa"/>
    <s v="Fund"/>
    <n v="58474.925115759994"/>
    <n v="58.474925115759994"/>
    <n v="9.4E-2"/>
    <n v="0.55000000000000004"/>
    <n v="0.05"/>
    <n v="0"/>
    <n v="0.4"/>
    <m/>
    <m/>
    <n v="32161.208813667999"/>
    <n v="2923.7462557879999"/>
    <n v="0"/>
    <n v="23389.970046303999"/>
    <n v="0"/>
    <s v="N"/>
    <s v="N"/>
    <s v="N"/>
    <m/>
    <m/>
  </r>
  <r>
    <x v="4"/>
    <n v="2008"/>
    <m/>
    <x v="144"/>
    <s v="Renewable energy"/>
    <s v="USD"/>
    <x v="8"/>
    <x v="44"/>
    <s v="Africa"/>
    <s v="Norway"/>
    <s v="Equity"/>
    <n v="1890"/>
    <n v="1.89"/>
    <n v="0.19"/>
    <n v="0.67"/>
    <n v="0"/>
    <n v="0"/>
    <n v="0.33"/>
    <m/>
    <m/>
    <n v="1266.3000000000002"/>
    <n v="0"/>
    <n v="0"/>
    <n v="623.70000000000005"/>
    <n v="0"/>
    <s v="N"/>
    <s v="N"/>
    <s v="Y"/>
    <m/>
    <m/>
  </r>
  <r>
    <x v="4"/>
    <n v="2008"/>
    <m/>
    <x v="144"/>
    <s v="Renewable energy"/>
    <s v="USD"/>
    <x v="8"/>
    <x v="31"/>
    <s v="America"/>
    <s v="Norway"/>
    <s v="Equity"/>
    <n v="4409.9999999999991"/>
    <n v="4.4099999999999993"/>
    <n v="0.19"/>
    <n v="0.67"/>
    <n v="0"/>
    <n v="0"/>
    <n v="0.33"/>
    <m/>
    <m/>
    <n v="2954.6999999999994"/>
    <n v="0"/>
    <n v="0"/>
    <n v="1455.2999999999997"/>
    <n v="0"/>
    <s v="N"/>
    <s v="N"/>
    <s v="Y"/>
    <m/>
    <m/>
  </r>
  <r>
    <x v="4"/>
    <n v="2009"/>
    <m/>
    <x v="144"/>
    <s v="Renewable energy"/>
    <s v="USD"/>
    <x v="8"/>
    <x v="44"/>
    <s v="Africa"/>
    <s v="Norway"/>
    <s v="Equity"/>
    <n v="7694.9999999999991"/>
    <n v="7.6949999999999994"/>
    <n v="0.19"/>
    <n v="0.67"/>
    <n v="0"/>
    <n v="0"/>
    <n v="0.33"/>
    <m/>
    <m/>
    <n v="5155.6499999999996"/>
    <n v="0"/>
    <n v="0"/>
    <n v="2539.35"/>
    <n v="0"/>
    <s v="N"/>
    <s v="N"/>
    <s v="Y"/>
    <m/>
    <m/>
  </r>
  <r>
    <x v="4"/>
    <n v="2009"/>
    <m/>
    <x v="144"/>
    <s v="Renewable energy"/>
    <s v="USD"/>
    <x v="8"/>
    <x v="44"/>
    <s v="Africa"/>
    <s v="Norway"/>
    <s v="Equity"/>
    <n v="10650"/>
    <n v="10.65"/>
    <n v="0.19"/>
    <n v="0.67"/>
    <n v="0"/>
    <n v="0"/>
    <n v="0.33"/>
    <m/>
    <m/>
    <n v="7135.5"/>
    <n v="0"/>
    <n v="0"/>
    <n v="3514.5"/>
    <n v="0"/>
    <s v="N"/>
    <s v="N"/>
    <s v="Y"/>
    <m/>
    <m/>
  </r>
  <r>
    <x v="4"/>
    <n v="2011"/>
    <m/>
    <x v="144"/>
    <s v="Renewable energy"/>
    <s v="USD"/>
    <x v="8"/>
    <x v="31"/>
    <s v="America"/>
    <s v="Norway"/>
    <s v="Guarantee"/>
    <n v="16058.356533099999"/>
    <n v="16.0583565331"/>
    <s v="-"/>
    <n v="0.67"/>
    <n v="0"/>
    <n v="0"/>
    <n v="0.33"/>
    <m/>
    <m/>
    <n v="10759.098877177001"/>
    <n v="0"/>
    <n v="0"/>
    <n v="5299.2576559230001"/>
    <n v="0"/>
    <s v="N"/>
    <s v="N"/>
    <s v="Y"/>
    <m/>
    <m/>
  </r>
  <r>
    <x v="4"/>
    <n v="2011"/>
    <m/>
    <x v="144"/>
    <s v="Renewable energy"/>
    <s v="USD"/>
    <x v="8"/>
    <x v="44"/>
    <s v="Africa"/>
    <s v="Norway"/>
    <s v="Equity"/>
    <n v="16199.970000000001"/>
    <n v="16.19997"/>
    <n v="0.19"/>
    <n v="0.67"/>
    <n v="0"/>
    <n v="0"/>
    <n v="0.33"/>
    <m/>
    <m/>
    <n v="10853.979900000002"/>
    <n v="0"/>
    <n v="0"/>
    <n v="5345.9901000000009"/>
    <n v="0"/>
    <s v="N"/>
    <s v="N"/>
    <s v="Y"/>
    <m/>
    <m/>
  </r>
  <r>
    <x v="4"/>
    <n v="2009"/>
    <m/>
    <x v="144"/>
    <s v="Renewable energy"/>
    <s v="USD"/>
    <x v="8"/>
    <x v="31"/>
    <s v="America"/>
    <s v="Norway"/>
    <s v="Equity"/>
    <n v="17955"/>
    <n v="17.954999999999998"/>
    <n v="0.19"/>
    <n v="0.67"/>
    <n v="0"/>
    <n v="0"/>
    <n v="0.33"/>
    <m/>
    <m/>
    <n v="12029.85"/>
    <n v="0"/>
    <n v="0"/>
    <n v="5925.1500000000005"/>
    <n v="0"/>
    <s v="N"/>
    <s v="N"/>
    <s v="Y"/>
    <m/>
    <m/>
  </r>
  <r>
    <x v="4"/>
    <n v="2011"/>
    <m/>
    <x v="144"/>
    <s v="Renewable energy"/>
    <s v="USD"/>
    <x v="8"/>
    <x v="44"/>
    <s v="Africa"/>
    <s v="Norway"/>
    <s v="Equity"/>
    <n v="18000.03"/>
    <n v="18.000029999999999"/>
    <n v="0.19"/>
    <n v="0.67"/>
    <n v="0"/>
    <n v="0"/>
    <n v="0.33"/>
    <m/>
    <m/>
    <n v="12060.0201"/>
    <n v="0"/>
    <n v="0"/>
    <n v="5940.0099"/>
    <n v="0"/>
    <s v="N"/>
    <s v="N"/>
    <s v="Y"/>
    <m/>
    <m/>
  </r>
  <r>
    <x v="4"/>
    <n v="2009"/>
    <m/>
    <x v="144"/>
    <s v="Renewable energy"/>
    <s v="USD"/>
    <x v="8"/>
    <x v="31"/>
    <s v="America"/>
    <s v="Norway"/>
    <s v="Equity"/>
    <n v="24849.999999999996"/>
    <n v="24.849999999999998"/>
    <n v="0.19"/>
    <n v="0.67"/>
    <n v="0"/>
    <n v="0"/>
    <n v="0.33"/>
    <m/>
    <m/>
    <n v="16649.5"/>
    <n v="0"/>
    <n v="0"/>
    <n v="8200.5"/>
    <n v="0"/>
    <s v="N"/>
    <s v="N"/>
    <s v="Y"/>
    <m/>
    <m/>
  </r>
  <r>
    <x v="4"/>
    <n v="2011"/>
    <m/>
    <x v="144"/>
    <s v="Renewable energy"/>
    <s v="USD"/>
    <x v="8"/>
    <x v="31"/>
    <s v="America"/>
    <s v="Norway"/>
    <s v="Guarantee"/>
    <n v="27372.196593000001"/>
    <n v="27.372196593000002"/>
    <s v="-"/>
    <n v="0.67"/>
    <n v="0"/>
    <n v="0"/>
    <n v="0.33"/>
    <m/>
    <m/>
    <n v="18339.371717310001"/>
    <n v="0"/>
    <n v="0"/>
    <n v="9032.8248756900011"/>
    <n v="0"/>
    <s v="N"/>
    <s v="N"/>
    <s v="Y"/>
    <m/>
    <m/>
  </r>
  <r>
    <x v="4"/>
    <n v="2011"/>
    <m/>
    <x v="144"/>
    <s v="Renewable energy"/>
    <s v="USD"/>
    <x v="8"/>
    <x v="31"/>
    <s v="America"/>
    <s v="Norway"/>
    <s v="Equity"/>
    <n v="34158.39"/>
    <n v="34.158389999999997"/>
    <n v="0.19"/>
    <n v="0.67"/>
    <n v="0"/>
    <n v="0"/>
    <n v="0.33"/>
    <m/>
    <m/>
    <n v="22886.121300000003"/>
    <n v="0"/>
    <n v="0"/>
    <n v="11272.268700000001"/>
    <n v="0"/>
    <s v="N"/>
    <s v="N"/>
    <s v="Y"/>
    <m/>
    <m/>
  </r>
  <r>
    <x v="4"/>
    <n v="2008"/>
    <m/>
    <x v="64"/>
    <s v="Financial Institutions"/>
    <s v="KHR"/>
    <x v="2"/>
    <x v="51"/>
    <s v="Asia &amp; Pacific"/>
    <s v="Cambodia"/>
    <s v="Loan"/>
    <n v="4333.5400170000003"/>
    <n v="4.3335400170000007"/>
    <s v="-"/>
    <n v="1"/>
    <n v="0"/>
    <n v="0"/>
    <n v="0"/>
    <m/>
    <m/>
    <n v="4333.5400170000003"/>
    <n v="0"/>
    <n v="0"/>
    <n v="0"/>
    <n v="0"/>
    <s v="N"/>
    <s v="N"/>
    <s v="N"/>
    <m/>
    <m/>
  </r>
  <r>
    <x v="4"/>
    <n v="2001"/>
    <m/>
    <x v="4"/>
    <s v="Industrial Partnerships"/>
    <s v="EUR"/>
    <x v="4"/>
    <x v="22"/>
    <s v="Africa"/>
    <s v="Netherlands"/>
    <s v="Equity"/>
    <n v="1837.213"/>
    <n v="1.837213"/>
    <n v="4.8000000000000001E-2"/>
    <n v="0.5"/>
    <n v="0.25"/>
    <n v="0"/>
    <n v="0.25"/>
    <m/>
    <m/>
    <n v="918.60649999999998"/>
    <n v="459.30324999999999"/>
    <n v="0"/>
    <n v="459.30324999999999"/>
    <n v="0"/>
    <s v="N"/>
    <s v="N"/>
    <s v="N"/>
    <m/>
    <m/>
  </r>
  <r>
    <x v="4"/>
    <n v="2009"/>
    <m/>
    <x v="103"/>
    <s v="Financial Institutions"/>
    <s v="USD"/>
    <x v="1"/>
    <x v="18"/>
    <s v="Africa"/>
    <s v="Delaware, USA"/>
    <s v="Equity"/>
    <n v="1417.4750000000001"/>
    <n v="1.417475"/>
    <n v="0.5"/>
    <n v="1"/>
    <n v="0"/>
    <n v="0"/>
    <n v="0"/>
    <m/>
    <m/>
    <n v="1417.4750000000001"/>
    <n v="0"/>
    <n v="0"/>
    <n v="0"/>
    <n v="0"/>
    <s v="N"/>
    <s v="N"/>
    <s v="N"/>
    <m/>
    <m/>
  </r>
  <r>
    <x v="4"/>
    <n v="2005"/>
    <m/>
    <x v="5"/>
    <s v="SME Funds"/>
    <s v="USD"/>
    <x v="1"/>
    <x v="23"/>
    <s v="Asia &amp; Pacific"/>
    <s v="Mauritius"/>
    <s v="Fund"/>
    <n v="16696.911039999999"/>
    <n v="16.69691104"/>
    <n v="7.6999999999999999E-2"/>
    <n v="0"/>
    <n v="0"/>
    <n v="1"/>
    <n v="0"/>
    <m/>
    <m/>
    <n v="0"/>
    <n v="0"/>
    <n v="16696.911039999999"/>
    <n v="0"/>
    <n v="0"/>
    <s v="N"/>
    <s v="N"/>
    <s v="N"/>
    <m/>
    <m/>
  </r>
  <r>
    <x v="4"/>
    <n v="2008"/>
    <m/>
    <x v="65"/>
    <s v="SME Funds"/>
    <s v="USD"/>
    <x v="1"/>
    <x v="22"/>
    <s v="Africa"/>
    <s v="Mauritius"/>
    <s v="Fund"/>
    <n v="234450.40865659999"/>
    <n v="234.45040865659999"/>
    <n v="0.105"/>
    <n v="0.08"/>
    <n v="0.19"/>
    <n v="0.49"/>
    <n v="0.24"/>
    <m/>
    <m/>
    <n v="18756.032692527999"/>
    <n v="44545.577644753997"/>
    <n v="114880.700241734"/>
    <n v="56268.098077583993"/>
    <n v="0"/>
    <s v="N"/>
    <s v="N"/>
    <s v="N"/>
    <m/>
    <m/>
  </r>
  <r>
    <x v="4"/>
    <n v="2006"/>
    <m/>
    <x v="6"/>
    <s v="SME Funds"/>
    <s v="USD"/>
    <x v="1"/>
    <x v="22"/>
    <s v="America"/>
    <s v="Mauritius"/>
    <s v="Fund"/>
    <n v="18423.398854900002"/>
    <n v="18.423398854900004"/>
    <n v="0.27500000000000002"/>
    <n v="0"/>
    <n v="0"/>
    <n v="0.34"/>
    <n v="0.66"/>
    <m/>
    <m/>
    <n v="0"/>
    <n v="0"/>
    <n v="6263.9556106660011"/>
    <n v="12159.443244234002"/>
    <n v="0"/>
    <s v="N"/>
    <s v="N"/>
    <s v="N"/>
    <m/>
    <m/>
  </r>
  <r>
    <x v="4"/>
    <n v="2003"/>
    <m/>
    <x v="9"/>
    <s v="SME Funds"/>
    <s v="USD"/>
    <x v="1"/>
    <x v="22"/>
    <s v="Africa"/>
    <s v="Mauritius"/>
    <s v="Fund"/>
    <n v="23557.158844500005"/>
    <n v="23.557158844500005"/>
    <n v="0.2"/>
    <n v="0.2"/>
    <n v="0.8"/>
    <n v="0"/>
    <n v="0"/>
    <m/>
    <m/>
    <n v="4711.4317689000009"/>
    <n v="18845.727075600003"/>
    <n v="0"/>
    <n v="0"/>
    <n v="0"/>
    <s v="N"/>
    <s v="N"/>
    <s v="N"/>
    <m/>
    <m/>
  </r>
  <r>
    <x v="4"/>
    <n v="2009"/>
    <m/>
    <x v="10"/>
    <s v="SME Funds"/>
    <s v="USD"/>
    <x v="1"/>
    <x v="22"/>
    <s v="America"/>
    <s v="Canada"/>
    <s v="Fund"/>
    <n v="51359.133956100006"/>
    <n v="51.359133956100003"/>
    <n v="0.13600000000000001"/>
    <n v="0"/>
    <n v="0"/>
    <n v="0.87"/>
    <n v="0.13"/>
    <m/>
    <m/>
    <n v="0"/>
    <n v="0"/>
    <n v="44682.446541807003"/>
    <n v="6676.687414293001"/>
    <n v="0"/>
    <s v="N"/>
    <s v="N"/>
    <s v="N"/>
    <m/>
    <m/>
  </r>
  <r>
    <x v="4"/>
    <n v="2007"/>
    <m/>
    <x v="10"/>
    <s v="SME Funds"/>
    <s v="USD"/>
    <x v="1"/>
    <x v="22"/>
    <s v="America"/>
    <s v="Canada"/>
    <s v="Fund"/>
    <n v="94200.353406199996"/>
    <n v="94.200353406199994"/>
    <n v="0.13600000000000001"/>
    <n v="0"/>
    <n v="0"/>
    <n v="0.87"/>
    <n v="0.13"/>
    <m/>
    <m/>
    <n v="0"/>
    <n v="0"/>
    <n v="81954.307463393998"/>
    <n v="12246.045942806"/>
    <n v="0"/>
    <s v="N"/>
    <s v="N"/>
    <s v="N"/>
    <m/>
    <m/>
  </r>
  <r>
    <x v="4"/>
    <n v="2006"/>
    <m/>
    <x v="11"/>
    <s v="SME Funds"/>
    <s v="USD"/>
    <x v="1"/>
    <x v="22"/>
    <s v="Asia &amp; Pacific"/>
    <s v="Mauritius"/>
    <s v="Fund"/>
    <n v="102352.26632740001"/>
    <n v="102.3522663274"/>
    <n v="0.23499999999999999"/>
    <n v="0.11"/>
    <n v="0"/>
    <n v="0.89"/>
    <n v="0"/>
    <m/>
    <m/>
    <n v="11258.749296014001"/>
    <n v="0"/>
    <n v="91093.517031386014"/>
    <n v="0"/>
    <n v="0"/>
    <s v="N"/>
    <s v="N"/>
    <s v="N"/>
    <m/>
    <m/>
  </r>
  <r>
    <x v="4"/>
    <n v="2004"/>
    <m/>
    <x v="12"/>
    <s v="SME Funds"/>
    <s v="USD"/>
    <x v="1"/>
    <x v="22"/>
    <s v="Asia &amp; Pacific"/>
    <s v="Mauritius"/>
    <s v="Fund"/>
    <n v="9926.9839559999982"/>
    <n v="9.9269839559999991"/>
    <n v="0.5"/>
    <n v="0"/>
    <n v="0"/>
    <n v="1"/>
    <n v="0"/>
    <m/>
    <m/>
    <n v="0"/>
    <n v="0"/>
    <n v="9926.9839559999982"/>
    <n v="0"/>
    <n v="0"/>
    <s v="N"/>
    <s v="N"/>
    <s v="N"/>
    <m/>
    <m/>
  </r>
  <r>
    <x v="4"/>
    <n v="2004"/>
    <m/>
    <x v="145"/>
    <s v="SME Funds"/>
    <s v="USD"/>
    <x v="1"/>
    <x v="22"/>
    <s v="Asia &amp; Pacific"/>
    <s v="Mauritius"/>
    <s v="Fund"/>
    <n v="108250.89348279999"/>
    <n v="108.2508934828"/>
    <n v="0.5"/>
    <n v="0"/>
    <n v="0"/>
    <n v="0.66"/>
    <n v="0.34"/>
    <m/>
    <m/>
    <n v="0"/>
    <n v="0"/>
    <n v="71445.589698647993"/>
    <n v="36805.303784151998"/>
    <n v="0"/>
    <s v="N"/>
    <s v="N"/>
    <s v="N"/>
    <m/>
    <m/>
  </r>
  <r>
    <x v="4"/>
    <n v="2010"/>
    <m/>
    <x v="146"/>
    <s v="SME Funds"/>
    <s v="USD"/>
    <x v="1"/>
    <x v="22"/>
    <s v="Asia &amp; Pacific"/>
    <s v="Canada"/>
    <s v="Fund"/>
    <n v="29545.725301300001"/>
    <n v="29.545725301299999"/>
    <n v="7.2999999999999995E-2"/>
    <n v="0"/>
    <n v="0"/>
    <n v="0.66"/>
    <n v="0.34"/>
    <m/>
    <m/>
    <n v="0"/>
    <n v="0"/>
    <n v="19500.178698858002"/>
    <n v="10045.546602442"/>
    <n v="0"/>
    <s v="N"/>
    <s v="N"/>
    <s v="N"/>
    <m/>
    <m/>
  </r>
  <r>
    <x v="4"/>
    <n v="2003"/>
    <m/>
    <x v="14"/>
    <s v="SME Funds"/>
    <s v="USD"/>
    <x v="1"/>
    <x v="22"/>
    <s v="Africa"/>
    <s v="Mauritius"/>
    <s v="Fund"/>
    <n v="56259.031497500007"/>
    <n v="56.259031497500004"/>
    <n v="0.251"/>
    <n v="0.37"/>
    <n v="0"/>
    <n v="0"/>
    <n v="0.63"/>
    <m/>
    <m/>
    <n v="20815.841654075004"/>
    <n v="0"/>
    <n v="0"/>
    <n v="35443.189843425003"/>
    <n v="0"/>
    <s v="N"/>
    <s v="N"/>
    <s v="N"/>
    <m/>
    <m/>
  </r>
  <r>
    <x v="4"/>
    <n v="2003"/>
    <m/>
    <x v="15"/>
    <s v="SME Funds"/>
    <s v="USD"/>
    <x v="1"/>
    <x v="22"/>
    <s v="Africa"/>
    <s v="Mauritius"/>
    <s v="Fund"/>
    <n v="35213.531606599994"/>
    <n v="35.213531606599993"/>
    <n v="0.26"/>
    <n v="0.06"/>
    <n v="0"/>
    <n v="0.94"/>
    <n v="0"/>
    <m/>
    <m/>
    <n v="2112.8118963959996"/>
    <n v="0"/>
    <n v="33100.719710203994"/>
    <n v="0"/>
    <n v="0"/>
    <s v="N"/>
    <s v="N"/>
    <s v="N"/>
    <m/>
    <m/>
  </r>
  <r>
    <x v="4"/>
    <n v="2006"/>
    <m/>
    <x v="16"/>
    <s v="Financial Institutions"/>
    <s v="MZN"/>
    <x v="0"/>
    <x v="45"/>
    <s v="Africa"/>
    <s v="Mozambique"/>
    <s v="Equity"/>
    <n v="12311.215"/>
    <n v="12.311215000000001"/>
    <n v="0.27500000000000002"/>
    <n v="1"/>
    <n v="0"/>
    <n v="0"/>
    <n v="0"/>
    <m/>
    <m/>
    <n v="12311.215"/>
    <n v="0"/>
    <n v="0"/>
    <n v="0"/>
    <n v="0"/>
    <s v="N"/>
    <s v="N"/>
    <s v="N"/>
    <m/>
    <m/>
  </r>
  <r>
    <x v="4"/>
    <n v="2009"/>
    <m/>
    <x v="16"/>
    <s v="Financial Institutions"/>
    <s v="MZN"/>
    <x v="0"/>
    <x v="45"/>
    <s v="Africa"/>
    <s v="Mozambique"/>
    <s v="Equity"/>
    <n v="20024.643"/>
    <n v="20.024643000000001"/>
    <n v="0.27500000000000002"/>
    <n v="1"/>
    <n v="0"/>
    <n v="0"/>
    <n v="0"/>
    <m/>
    <m/>
    <n v="20024.643"/>
    <n v="0"/>
    <n v="0"/>
    <n v="0"/>
    <n v="0"/>
    <s v="N"/>
    <s v="N"/>
    <s v="N"/>
    <m/>
    <m/>
  </r>
  <r>
    <x v="4"/>
    <n v="2010"/>
    <m/>
    <x v="16"/>
    <s v="Financial Institutions"/>
    <s v="MZN"/>
    <x v="0"/>
    <x v="45"/>
    <s v="Africa"/>
    <s v="Mozambique"/>
    <s v="Equity"/>
    <n v="29128.590619999999"/>
    <n v="29.128590620000001"/>
    <n v="0.27500000000000002"/>
    <n v="1"/>
    <n v="0"/>
    <n v="0"/>
    <n v="0"/>
    <m/>
    <m/>
    <n v="29128.590619999999"/>
    <n v="0"/>
    <n v="0"/>
    <n v="0"/>
    <n v="0"/>
    <s v="N"/>
    <s v="N"/>
    <s v="N"/>
    <m/>
    <m/>
  </r>
  <r>
    <x v="4"/>
    <n v="2010"/>
    <m/>
    <x v="130"/>
    <s v="Industrial Partnerships"/>
    <s v="NOK"/>
    <x v="3"/>
    <x v="20"/>
    <s v="Africa"/>
    <s v="Kenya"/>
    <s v="Equity"/>
    <n v="9000.0005600000004"/>
    <n v="9.0000005600000001"/>
    <n v="0.4"/>
    <n v="0"/>
    <n v="1"/>
    <n v="0"/>
    <n v="0"/>
    <m/>
    <m/>
    <n v="0"/>
    <n v="9000.0005600000004"/>
    <n v="0"/>
    <n v="0"/>
    <n v="0"/>
    <s v="N"/>
    <s v="N"/>
    <s v="Y"/>
    <m/>
    <m/>
  </r>
  <r>
    <x v="4"/>
    <n v="2011"/>
    <m/>
    <x v="147"/>
    <s v="SME Funds"/>
    <s v="USD"/>
    <x v="1"/>
    <x v="22"/>
    <s v="Africa"/>
    <s v="Cayman Islands"/>
    <s v="Loan"/>
    <n v="1198.54"/>
    <n v="1.1985399999999999"/>
    <s v="-"/>
    <n v="0.5"/>
    <n v="0.3"/>
    <n v="0"/>
    <n v="0.2"/>
    <m/>
    <m/>
    <n v="599.27"/>
    <n v="359.56199999999995"/>
    <n v="0"/>
    <n v="239.708"/>
    <n v="0"/>
    <s v="N"/>
    <s v="N"/>
    <s v="N"/>
    <m/>
    <m/>
  </r>
  <r>
    <x v="4"/>
    <n v="2011"/>
    <m/>
    <x v="147"/>
    <s v="SME Funds"/>
    <s v="USD"/>
    <x v="1"/>
    <x v="22"/>
    <s v="Africa"/>
    <s v="Cayman Islands"/>
    <s v="Equity"/>
    <n v="1498.175"/>
    <n v="1.498175"/>
    <n v="0.25"/>
    <n v="0.5"/>
    <n v="0.3"/>
    <n v="0"/>
    <n v="0.2"/>
    <m/>
    <m/>
    <n v="749.08749999999998"/>
    <n v="449.45249999999999"/>
    <n v="0"/>
    <n v="299.63499999999999"/>
    <n v="0"/>
    <s v="N"/>
    <s v="N"/>
    <s v="N"/>
    <m/>
    <m/>
  </r>
  <r>
    <x v="4"/>
    <n v="2007"/>
    <m/>
    <x v="66"/>
    <s v="Financial Institutions"/>
    <s v="BDT"/>
    <x v="2"/>
    <x v="37"/>
    <s v="Asia &amp; Pacific"/>
    <s v="Bangladesh"/>
    <s v="Loan"/>
    <n v="21397.088975000002"/>
    <n v="21.397088975000003"/>
    <s v="-"/>
    <n v="1"/>
    <n v="0"/>
    <n v="0"/>
    <n v="0"/>
    <m/>
    <m/>
    <n v="21397.088975000002"/>
    <n v="0"/>
    <n v="0"/>
    <n v="0"/>
    <n v="0"/>
    <s v="N"/>
    <s v="N"/>
    <s v="N"/>
    <m/>
    <m/>
  </r>
  <r>
    <x v="4"/>
    <n v="2008"/>
    <m/>
    <x v="67"/>
    <s v="Financial Institutions"/>
    <s v="USD"/>
    <x v="2"/>
    <x v="22"/>
    <s v="Africa"/>
    <s v="Cayman Islands"/>
    <s v="Loan"/>
    <n v="13152.508760999999"/>
    <n v="13.152508761"/>
    <s v="-"/>
    <n v="1"/>
    <n v="0"/>
    <n v="0"/>
    <n v="0"/>
    <m/>
    <m/>
    <n v="13152.508760999999"/>
    <n v="0"/>
    <n v="0"/>
    <n v="0"/>
    <n v="0"/>
    <s v="N"/>
    <s v="N"/>
    <s v="Y"/>
    <m/>
    <m/>
  </r>
  <r>
    <x v="4"/>
    <n v="2010"/>
    <m/>
    <x v="131"/>
    <s v="Financial Institutions"/>
    <s v="BDT"/>
    <x v="0"/>
    <x v="37"/>
    <s v="Asia &amp; Pacific"/>
    <s v="Bangladesh"/>
    <s v="Mezzanine"/>
    <n v="43056.105559999996"/>
    <n v="43.056105559999999"/>
    <s v="-"/>
    <n v="1"/>
    <n v="0"/>
    <n v="0"/>
    <n v="0"/>
    <m/>
    <m/>
    <n v="43056.105559999996"/>
    <n v="0"/>
    <n v="0"/>
    <n v="0"/>
    <n v="0"/>
    <s v="N"/>
    <s v="N"/>
    <s v="N"/>
    <m/>
    <m/>
  </r>
  <r>
    <x v="4"/>
    <n v="2009"/>
    <m/>
    <x v="68"/>
    <s v="Renewable energy"/>
    <s v="USD"/>
    <x v="8"/>
    <x v="0"/>
    <s v="Africa"/>
    <s v="Uganda"/>
    <s v="Loan"/>
    <n v="1593.03"/>
    <n v="1.5930299999999999"/>
    <s v="-"/>
    <n v="1"/>
    <n v="0"/>
    <n v="0"/>
    <n v="0"/>
    <m/>
    <m/>
    <n v="1593.03"/>
    <n v="0"/>
    <n v="0"/>
    <n v="0"/>
    <n v="0"/>
    <s v="N"/>
    <s v="N"/>
    <s v="Y"/>
    <m/>
    <m/>
  </r>
  <r>
    <x v="4"/>
    <n v="2009"/>
    <m/>
    <x v="68"/>
    <s v="Renewable energy"/>
    <s v="USD"/>
    <x v="8"/>
    <x v="0"/>
    <s v="Africa"/>
    <s v="Uganda"/>
    <s v="Guarantee"/>
    <n v="2307.1895"/>
    <n v="2.3071894999999998"/>
    <s v="-"/>
    <n v="1"/>
    <n v="0"/>
    <n v="0"/>
    <n v="0"/>
    <m/>
    <m/>
    <n v="2307.1895"/>
    <n v="0"/>
    <n v="0"/>
    <n v="0"/>
    <n v="0"/>
    <s v="N"/>
    <s v="N"/>
    <s v="Y"/>
    <m/>
    <m/>
  </r>
  <r>
    <x v="4"/>
    <n v="2009"/>
    <m/>
    <x v="68"/>
    <s v="Renewable energy"/>
    <s v="USD"/>
    <x v="8"/>
    <x v="0"/>
    <s v="Africa"/>
    <s v="Uganda"/>
    <s v="Equity"/>
    <n v="4098.9265799999994"/>
    <n v="4.0989265799999997"/>
    <n v="0.27500000000000002"/>
    <n v="1"/>
    <n v="0"/>
    <n v="0"/>
    <n v="0"/>
    <m/>
    <m/>
    <n v="4098.9265799999994"/>
    <n v="0"/>
    <n v="0"/>
    <n v="0"/>
    <n v="0"/>
    <s v="N"/>
    <s v="N"/>
    <s v="Y"/>
    <m/>
    <m/>
  </r>
  <r>
    <x v="4"/>
    <n v="2009"/>
    <m/>
    <x v="68"/>
    <s v="Renewable energy"/>
    <s v="USD"/>
    <x v="8"/>
    <x v="0"/>
    <s v="Africa"/>
    <s v="Uganda"/>
    <s v="Guarantee"/>
    <n v="4943.9775"/>
    <n v="4.9439774999999999"/>
    <s v="-"/>
    <n v="1"/>
    <n v="0"/>
    <n v="0"/>
    <n v="0"/>
    <m/>
    <m/>
    <n v="4943.9775"/>
    <n v="0"/>
    <n v="0"/>
    <n v="0"/>
    <n v="0"/>
    <s v="N"/>
    <s v="N"/>
    <s v="Y"/>
    <m/>
    <m/>
  </r>
  <r>
    <x v="4"/>
    <n v="2008"/>
    <m/>
    <x v="68"/>
    <s v="Renewable energy"/>
    <s v="USD"/>
    <x v="8"/>
    <x v="0"/>
    <s v="Africa"/>
    <s v="Uganda"/>
    <s v="Equity"/>
    <n v="8452.2899999999991"/>
    <n v="8.4522899999999996"/>
    <n v="0.27500000000000002"/>
    <n v="1"/>
    <n v="0"/>
    <n v="0"/>
    <n v="0"/>
    <m/>
    <m/>
    <n v="8452.2899999999991"/>
    <n v="0"/>
    <n v="0"/>
    <n v="0"/>
    <n v="0"/>
    <s v="N"/>
    <s v="N"/>
    <s v="Y"/>
    <m/>
    <m/>
  </r>
  <r>
    <x v="4"/>
    <n v="2009"/>
    <m/>
    <x v="68"/>
    <s v="Renewable energy"/>
    <s v="USD"/>
    <x v="8"/>
    <x v="0"/>
    <s v="Africa"/>
    <s v="Uganda"/>
    <s v="Guarantee"/>
    <n v="8701.4004000000004"/>
    <n v="8.7014004000000007"/>
    <s v="-"/>
    <n v="1"/>
    <n v="0"/>
    <n v="0"/>
    <n v="0"/>
    <m/>
    <m/>
    <n v="8701.4004000000004"/>
    <n v="0"/>
    <n v="0"/>
    <n v="0"/>
    <n v="0"/>
    <s v="N"/>
    <s v="N"/>
    <s v="Y"/>
    <m/>
    <m/>
  </r>
  <r>
    <x v="4"/>
    <n v="2008"/>
    <m/>
    <x v="68"/>
    <s v="Renewable energy"/>
    <s v="USD"/>
    <x v="8"/>
    <x v="0"/>
    <s v="Africa"/>
    <s v="Uganda"/>
    <s v="Loan"/>
    <n v="18851.168000000001"/>
    <n v="18.851168000000001"/>
    <s v="-"/>
    <n v="1"/>
    <n v="0"/>
    <n v="0"/>
    <n v="0"/>
    <m/>
    <m/>
    <n v="18851.168000000001"/>
    <n v="0"/>
    <n v="0"/>
    <n v="0"/>
    <n v="0"/>
    <s v="N"/>
    <s v="N"/>
    <s v="Y"/>
    <m/>
    <m/>
  </r>
  <r>
    <x v="4"/>
    <n v="2008"/>
    <m/>
    <x v="68"/>
    <s v="Renewable energy"/>
    <s v="USD"/>
    <x v="8"/>
    <x v="0"/>
    <s v="Africa"/>
    <s v="Uganda"/>
    <s v="Loan"/>
    <n v="20850.899999999998"/>
    <n v="20.850899999999999"/>
    <s v="-"/>
    <n v="1"/>
    <n v="0"/>
    <n v="0"/>
    <n v="0"/>
    <m/>
    <m/>
    <n v="20850.899999999998"/>
    <n v="0"/>
    <n v="0"/>
    <n v="0"/>
    <n v="0"/>
    <s v="N"/>
    <s v="N"/>
    <s v="Y"/>
    <m/>
    <m/>
  </r>
  <r>
    <x v="4"/>
    <n v="2006"/>
    <m/>
    <x v="69"/>
    <s v="SME Funds"/>
    <s v="EUR"/>
    <x v="1"/>
    <x v="12"/>
    <s v="Africa"/>
    <s v="Mauritius"/>
    <s v="Fund"/>
    <n v="9661.7424140000003"/>
    <n v="9.6617424140000008"/>
    <n v="0.14099999999999999"/>
    <n v="1"/>
    <n v="0"/>
    <n v="0"/>
    <n v="0"/>
    <m/>
    <m/>
    <n v="9661.7424140000003"/>
    <n v="0"/>
    <n v="0"/>
    <n v="0"/>
    <n v="0"/>
    <s v="N"/>
    <s v="N"/>
    <s v="N"/>
    <m/>
    <m/>
  </r>
  <r>
    <x v="4"/>
    <n v="1999"/>
    <m/>
    <x v="19"/>
    <s v="SME Funds"/>
    <s v="USD"/>
    <x v="1"/>
    <x v="22"/>
    <s v="America"/>
    <s v="British Virgin Islands"/>
    <s v="Fund"/>
    <n v="5876.3952799999997"/>
    <n v="5.8763952799999997"/>
    <n v="0.04"/>
    <n v="0"/>
    <n v="0"/>
    <n v="0"/>
    <n v="1"/>
    <m/>
    <m/>
    <n v="0"/>
    <n v="0"/>
    <n v="0"/>
    <n v="5876.3952799999997"/>
    <n v="0"/>
    <s v="N"/>
    <s v="N"/>
    <s v="N"/>
    <m/>
    <m/>
  </r>
  <r>
    <x v="4"/>
    <n v="2009"/>
    <m/>
    <x v="104"/>
    <s v="SME Funds"/>
    <s v="USD"/>
    <x v="1"/>
    <x v="51"/>
    <s v="Asia &amp; Pacific"/>
    <s v="Luxemburg"/>
    <s v="Fund"/>
    <n v="23666.240959999999"/>
    <n v="23.66624096"/>
    <n v="0.4"/>
    <n v="1"/>
    <n v="0"/>
    <n v="0"/>
    <n v="0"/>
    <m/>
    <m/>
    <n v="23666.240959999999"/>
    <n v="0"/>
    <n v="0"/>
    <n v="0"/>
    <n v="0"/>
    <s v="N"/>
    <s v="N"/>
    <s v="N"/>
    <m/>
    <m/>
  </r>
  <r>
    <x v="4"/>
    <n v="2009"/>
    <m/>
    <x v="105"/>
    <s v="Financial Institutions"/>
    <s v="ZAR"/>
    <x v="0"/>
    <x v="17"/>
    <s v="Africa"/>
    <s v="South Africa"/>
    <s v="Loan"/>
    <n v="40110"/>
    <n v="40.11"/>
    <s v="-"/>
    <n v="0"/>
    <n v="0"/>
    <n v="0"/>
    <n v="1"/>
    <m/>
    <m/>
    <n v="0"/>
    <n v="0"/>
    <n v="0"/>
    <n v="40110"/>
    <n v="0"/>
    <s v="N"/>
    <s v="N"/>
    <s v="N"/>
    <m/>
    <m/>
  </r>
  <r>
    <x v="4"/>
    <n v="2009"/>
    <m/>
    <x v="105"/>
    <s v="Financial Institutions"/>
    <s v="ZAR"/>
    <x v="0"/>
    <x v="17"/>
    <s v="Africa"/>
    <s v="South Africa"/>
    <s v="Loan"/>
    <n v="80910"/>
    <n v="80.91"/>
    <s v="-"/>
    <n v="0"/>
    <n v="0"/>
    <n v="0"/>
    <n v="1"/>
    <m/>
    <m/>
    <n v="0"/>
    <n v="0"/>
    <n v="0"/>
    <n v="80910"/>
    <n v="0"/>
    <s v="N"/>
    <s v="N"/>
    <s v="N"/>
    <m/>
    <m/>
  </r>
  <r>
    <x v="4"/>
    <n v="2000"/>
    <m/>
    <x v="20"/>
    <s v="SME Funds"/>
    <s v="USD"/>
    <x v="1"/>
    <x v="22"/>
    <s v="America"/>
    <s v="Panama"/>
    <s v="Fund"/>
    <n v="11396.908659999999"/>
    <n v="11.396908659999999"/>
    <n v="0.318"/>
    <n v="0"/>
    <n v="0"/>
    <n v="0.79"/>
    <n v="0.21"/>
    <m/>
    <m/>
    <n v="0"/>
    <n v="0"/>
    <n v="9003.5578413999992"/>
    <n v="2393.3508185999999"/>
    <n v="0"/>
    <s v="N"/>
    <s v="N"/>
    <s v="N"/>
    <m/>
    <m/>
  </r>
  <r>
    <x v="4"/>
    <n v="2007"/>
    <m/>
    <x v="21"/>
    <s v="SME Funds"/>
    <s v="USD"/>
    <x v="1"/>
    <x v="22"/>
    <s v="America"/>
    <s v="Panama"/>
    <s v="Fund"/>
    <n v="23993.138886620996"/>
    <n v="23.993138886620997"/>
    <n v="0.13789999999999999"/>
    <n v="0"/>
    <n v="0"/>
    <n v="0.45"/>
    <n v="0.55000000000000004"/>
    <m/>
    <m/>
    <n v="0"/>
    <n v="0"/>
    <n v="10796.912498979449"/>
    <n v="13196.226387641549"/>
    <n v="0"/>
    <s v="N"/>
    <s v="N"/>
    <s v="N"/>
    <m/>
    <m/>
  </r>
  <r>
    <x v="4"/>
    <n v="2011"/>
    <m/>
    <x v="71"/>
    <s v="Industrial Partnerships"/>
    <s v="SZL"/>
    <x v="13"/>
    <x v="71"/>
    <s v="Africa"/>
    <s v="Swaziland"/>
    <s v="Equity"/>
    <n v="1457.8"/>
    <n v="1.4578"/>
    <n v="0.28699999999999998"/>
    <n v="0"/>
    <n v="0"/>
    <n v="1"/>
    <n v="0"/>
    <m/>
    <m/>
    <n v="0"/>
    <n v="0"/>
    <n v="1457.8"/>
    <n v="0"/>
    <n v="0"/>
    <s v="N"/>
    <s v="N"/>
    <s v="N"/>
    <m/>
    <m/>
  </r>
  <r>
    <x v="4"/>
    <n v="2010"/>
    <m/>
    <x v="71"/>
    <s v="Industrial Partnerships"/>
    <s v="SZL"/>
    <x v="13"/>
    <x v="71"/>
    <s v="Africa"/>
    <s v="Swaziland"/>
    <s v="Equity"/>
    <n v="2449.5"/>
    <n v="2.4495"/>
    <n v="0.28699999999999998"/>
    <n v="0"/>
    <n v="0"/>
    <n v="1"/>
    <n v="0"/>
    <m/>
    <m/>
    <n v="0"/>
    <n v="0"/>
    <n v="2449.5"/>
    <n v="0"/>
    <n v="0"/>
    <s v="N"/>
    <s v="N"/>
    <s v="N"/>
    <m/>
    <m/>
  </r>
  <r>
    <x v="4"/>
    <n v="2011"/>
    <m/>
    <x v="71"/>
    <s v="Industrial Partnerships"/>
    <s v="SZL"/>
    <x v="13"/>
    <x v="71"/>
    <s v="Africa"/>
    <s v="Swaziland"/>
    <s v="Equity"/>
    <n v="2921.52"/>
    <n v="2.9215200000000001"/>
    <n v="0.28699999999999998"/>
    <n v="0"/>
    <n v="0"/>
    <n v="1"/>
    <n v="0"/>
    <m/>
    <m/>
    <n v="0"/>
    <n v="0"/>
    <n v="2921.52"/>
    <n v="0"/>
    <n v="0"/>
    <s v="N"/>
    <s v="N"/>
    <s v="N"/>
    <m/>
    <m/>
  </r>
  <r>
    <x v="4"/>
    <n v="2010"/>
    <m/>
    <x v="71"/>
    <s v="Industrial Partnerships"/>
    <s v="SZL"/>
    <x v="13"/>
    <x v="71"/>
    <s v="Africa"/>
    <s v="Swaziland"/>
    <s v="Loan"/>
    <n v="2952.9545320000002"/>
    <n v="2.9529545320000001"/>
    <s v="-"/>
    <n v="0"/>
    <n v="0"/>
    <n v="1"/>
    <n v="0"/>
    <m/>
    <m/>
    <n v="0"/>
    <n v="0"/>
    <n v="2952.9545320000002"/>
    <n v="0"/>
    <n v="0"/>
    <s v="N"/>
    <s v="N"/>
    <s v="N"/>
    <m/>
    <m/>
  </r>
  <r>
    <x v="4"/>
    <n v="2011"/>
    <m/>
    <x v="71"/>
    <s v="Industrial Partnerships"/>
    <s v="SZL"/>
    <x v="13"/>
    <x v="71"/>
    <s v="Africa"/>
    <s v="Swaziland"/>
    <s v="Equity"/>
    <n v="3965.97"/>
    <n v="3.96597"/>
    <n v="0.28699999999999998"/>
    <n v="0"/>
    <n v="0"/>
    <n v="1"/>
    <n v="0"/>
    <m/>
    <m/>
    <n v="0"/>
    <n v="0"/>
    <n v="3965.97"/>
    <n v="0"/>
    <n v="0"/>
    <s v="N"/>
    <s v="N"/>
    <s v="N"/>
    <m/>
    <m/>
  </r>
  <r>
    <x v="4"/>
    <n v="2008"/>
    <m/>
    <x v="71"/>
    <s v="Industrial Partnerships"/>
    <s v="SZL"/>
    <x v="13"/>
    <x v="71"/>
    <s v="Africa"/>
    <s v="Swaziland"/>
    <s v="Equity"/>
    <n v="10720"/>
    <n v="10.72"/>
    <n v="0.28699999999999998"/>
    <n v="0"/>
    <n v="0"/>
    <n v="1"/>
    <n v="0"/>
    <m/>
    <m/>
    <n v="0"/>
    <n v="0"/>
    <n v="10720"/>
    <n v="0"/>
    <n v="0"/>
    <s v="N"/>
    <s v="N"/>
    <s v="N"/>
    <m/>
    <m/>
  </r>
  <r>
    <x v="4"/>
    <n v="2008"/>
    <m/>
    <x v="71"/>
    <s v="Industrial Partnerships"/>
    <s v="SZL"/>
    <x v="13"/>
    <x v="71"/>
    <s v="Africa"/>
    <s v="Swaziland"/>
    <s v="Loan"/>
    <n v="18671.311077599999"/>
    <n v="18.671311077599999"/>
    <s v="-"/>
    <n v="0"/>
    <n v="0"/>
    <n v="1"/>
    <n v="0"/>
    <m/>
    <m/>
    <n v="0"/>
    <n v="0"/>
    <n v="18671.311077599999"/>
    <n v="0"/>
    <n v="0"/>
    <s v="N"/>
    <s v="N"/>
    <s v="N"/>
    <m/>
    <m/>
  </r>
  <r>
    <x v="4"/>
    <n v="2005"/>
    <m/>
    <x v="73"/>
    <s v="SME Funds"/>
    <s v="USD"/>
    <x v="1"/>
    <x v="46"/>
    <s v="Asia &amp; Pacific"/>
    <s v="Cayman Islands"/>
    <s v="Fund"/>
    <n v="10655.778872782003"/>
    <n v="10.655778872782003"/>
    <n v="0.1"/>
    <n v="0"/>
    <n v="0"/>
    <n v="1"/>
    <n v="0"/>
    <m/>
    <m/>
    <n v="0"/>
    <n v="0"/>
    <n v="10655.778872782003"/>
    <n v="0"/>
    <n v="0"/>
    <s v="N"/>
    <s v="N"/>
    <s v="N"/>
    <m/>
    <m/>
  </r>
  <r>
    <x v="4"/>
    <n v="2004"/>
    <m/>
    <x v="74"/>
    <s v="Financial Institutions"/>
    <s v="USD"/>
    <x v="0"/>
    <x v="22"/>
    <s v="America"/>
    <s v="Panama"/>
    <s v="Equity"/>
    <n v="31225"/>
    <n v="31.225000000000001"/>
    <n v="9.2999999999999999E-2"/>
    <n v="0"/>
    <n v="0"/>
    <n v="1"/>
    <n v="0"/>
    <m/>
    <m/>
    <n v="0"/>
    <n v="0"/>
    <n v="31225"/>
    <n v="0"/>
    <n v="0"/>
    <s v="N"/>
    <s v="N"/>
    <s v="N"/>
    <m/>
    <m/>
  </r>
  <r>
    <x v="4"/>
    <n v="2011"/>
    <m/>
    <x v="74"/>
    <s v="Financial Institutions"/>
    <s v="USD"/>
    <x v="0"/>
    <x v="22"/>
    <s v="America"/>
    <s v="Panama"/>
    <s v="Loan"/>
    <n v="136272.5"/>
    <n v="136.27250000000001"/>
    <s v="-"/>
    <n v="0"/>
    <n v="0"/>
    <n v="0"/>
    <n v="1"/>
    <m/>
    <m/>
    <n v="0"/>
    <n v="0"/>
    <n v="0"/>
    <n v="136272.5"/>
    <n v="0"/>
    <s v="N"/>
    <s v="N"/>
    <s v="N"/>
    <m/>
    <m/>
  </r>
  <r>
    <x v="4"/>
    <n v="2011"/>
    <m/>
    <x v="75"/>
    <s v="Balkan Trustfund"/>
    <s v="EUR"/>
    <x v="0"/>
    <x v="75"/>
    <s v="Europe"/>
    <s v="N/A"/>
    <s v="Loan"/>
    <n v="6161.2"/>
    <n v="6.1612"/>
    <s v="-"/>
    <n v="0"/>
    <n v="0"/>
    <n v="0.46"/>
    <n v="0.51"/>
    <n v="0.03"/>
    <m/>
    <n v="0"/>
    <n v="0"/>
    <n v="2834.152"/>
    <n v="3142.212"/>
    <n v="184.83599999999998"/>
    <s v="N"/>
    <s v="Y"/>
    <s v="N"/>
    <m/>
    <m/>
  </r>
  <r>
    <x v="4"/>
    <n v="2008"/>
    <m/>
    <x v="75"/>
    <s v="Balkan Trustfund"/>
    <s v="EUR"/>
    <x v="0"/>
    <x v="75"/>
    <s v="Europe"/>
    <s v="N/A"/>
    <s v="Loan"/>
    <n v="7175"/>
    <n v="7.1749999999999998"/>
    <s v="-"/>
    <n v="0"/>
    <n v="0"/>
    <n v="0.46"/>
    <n v="0.51"/>
    <n v="0.03"/>
    <m/>
    <n v="0"/>
    <n v="0"/>
    <n v="3300.5"/>
    <n v="3659.25"/>
    <n v="215.25"/>
    <s v="N"/>
    <s v="Y"/>
    <s v="N"/>
    <m/>
    <m/>
  </r>
  <r>
    <x v="4"/>
    <n v="2011"/>
    <m/>
    <x v="148"/>
    <s v="Financial Institutions"/>
    <s v="USD"/>
    <x v="0"/>
    <x v="25"/>
    <s v="America"/>
    <s v="Costa Rica"/>
    <s v="Mezzanine"/>
    <n v="11521.599999999999"/>
    <n v="11.521599999999999"/>
    <s v="-"/>
    <n v="0"/>
    <n v="0"/>
    <n v="0"/>
    <n v="1"/>
    <m/>
    <m/>
    <n v="0"/>
    <n v="0"/>
    <n v="0"/>
    <n v="11521.599999999999"/>
    <n v="0"/>
    <s v="N"/>
    <s v="N"/>
    <s v="N"/>
    <m/>
    <m/>
  </r>
  <r>
    <x v="4"/>
    <n v="2004"/>
    <m/>
    <x v="76"/>
    <s v="Financial Institutions"/>
    <s v="UGS"/>
    <x v="0"/>
    <x v="0"/>
    <s v="Africa"/>
    <s v="Uganda"/>
    <s v="Equity"/>
    <n v="17606.666690000002"/>
    <n v="17.606666690000001"/>
    <n v="0.1"/>
    <n v="1"/>
    <n v="0"/>
    <n v="0"/>
    <n v="0"/>
    <m/>
    <m/>
    <n v="17606.666690000002"/>
    <n v="0"/>
    <n v="0"/>
    <n v="0"/>
    <n v="0"/>
    <s v="N"/>
    <s v="N"/>
    <s v="N"/>
    <m/>
    <m/>
  </r>
  <r>
    <x v="4"/>
    <n v="2010"/>
    <m/>
    <x v="76"/>
    <s v="Financial Institutions"/>
    <s v="UGS"/>
    <x v="0"/>
    <x v="0"/>
    <s v="Africa"/>
    <s v="Uganda"/>
    <s v="Loan"/>
    <n v="50308.530681999997"/>
    <n v="50.308530681999997"/>
    <s v="-"/>
    <n v="1"/>
    <n v="0"/>
    <n v="0"/>
    <n v="0"/>
    <m/>
    <m/>
    <n v="50308.530681999997"/>
    <n v="0"/>
    <n v="0"/>
    <n v="0"/>
    <n v="0"/>
    <s v="N"/>
    <s v="N"/>
    <s v="N"/>
    <m/>
    <m/>
  </r>
  <r>
    <x v="4"/>
    <n v="2007"/>
    <m/>
    <x v="77"/>
    <s v="Financial Institutions"/>
    <s v="USD"/>
    <x v="0"/>
    <x v="0"/>
    <s v="Africa"/>
    <s v="Uganda"/>
    <s v="Mezzanine"/>
    <n v="16348.500000000002"/>
    <n v="16.348500000000001"/>
    <s v="-"/>
    <n v="1"/>
    <n v="0"/>
    <n v="0"/>
    <n v="0"/>
    <m/>
    <m/>
    <n v="16348.500000000002"/>
    <n v="0"/>
    <n v="0"/>
    <n v="0"/>
    <n v="0"/>
    <s v="N"/>
    <s v="N"/>
    <s v="N"/>
    <m/>
    <m/>
  </r>
  <r>
    <x v="4"/>
    <n v="2009"/>
    <m/>
    <x v="107"/>
    <s v="Renewable energy"/>
    <s v="USD"/>
    <x v="8"/>
    <x v="88"/>
    <s v="Africa"/>
    <s v="Delaware, USA"/>
    <s v="Loan"/>
    <n v="17631.732"/>
    <n v="17.631732"/>
    <s v="-"/>
    <n v="0.3"/>
    <n v="0"/>
    <n v="0.7"/>
    <n v="0"/>
    <m/>
    <m/>
    <n v="5289.5195999999996"/>
    <n v="0"/>
    <n v="12342.212399999999"/>
    <n v="0"/>
    <n v="0"/>
    <s v="N"/>
    <s v="N"/>
    <s v="N"/>
    <m/>
    <m/>
  </r>
  <r>
    <x v="4"/>
    <n v="2009"/>
    <m/>
    <x v="107"/>
    <s v="Renewable energy"/>
    <s v="USD"/>
    <x v="8"/>
    <x v="88"/>
    <s v="America"/>
    <s v="Delaware, USA"/>
    <s v="Loan"/>
    <n v="26447.597999999998"/>
    <n v="26.447597999999999"/>
    <s v="-"/>
    <n v="0.3"/>
    <n v="0"/>
    <n v="0.7"/>
    <n v="0"/>
    <m/>
    <m/>
    <n v="7934.2793999999994"/>
    <n v="0"/>
    <n v="18513.318599999999"/>
    <n v="0"/>
    <n v="0"/>
    <s v="N"/>
    <s v="N"/>
    <s v="N"/>
    <m/>
    <m/>
  </r>
  <r>
    <x v="4"/>
    <n v="1999"/>
    <m/>
    <x v="149"/>
    <s v="SME Funds"/>
    <s v="USD"/>
    <x v="1"/>
    <x v="22"/>
    <s v="Africa"/>
    <s v="Mauritius"/>
    <s v="Fund"/>
    <n v="242.66290799999982"/>
    <n v="0.24266290799999982"/>
    <n v="1.2E-2"/>
    <n v="0"/>
    <n v="0"/>
    <n v="1"/>
    <n v="0"/>
    <m/>
    <m/>
    <n v="0"/>
    <n v="0"/>
    <n v="242.66290799999982"/>
    <n v="0"/>
    <n v="0"/>
    <s v="N"/>
    <s v="N"/>
    <s v="N"/>
    <m/>
    <m/>
  </r>
  <r>
    <x v="4"/>
    <n v="2008"/>
    <m/>
    <x v="79"/>
    <s v="Industrial Partnerships"/>
    <s v="NOK"/>
    <x v="6"/>
    <x v="20"/>
    <s v="Africa"/>
    <s v="Norway"/>
    <s v="Loan"/>
    <n v="2250"/>
    <n v="2.25"/>
    <s v="-"/>
    <n v="0"/>
    <n v="1"/>
    <n v="0"/>
    <n v="0"/>
    <m/>
    <m/>
    <n v="0"/>
    <n v="2250"/>
    <n v="0"/>
    <n v="0"/>
    <n v="0"/>
    <s v="N"/>
    <s v="N"/>
    <s v="Y"/>
    <m/>
    <m/>
  </r>
  <r>
    <x v="4"/>
    <n v="2006"/>
    <m/>
    <x v="25"/>
    <s v="Industrial Partnerships"/>
    <s v="EUR"/>
    <x v="1"/>
    <x v="22"/>
    <s v="Africa"/>
    <s v="Various"/>
    <s v="Equity"/>
    <n v="195.447"/>
    <n v="0.19544700000000001"/>
    <n v="7.5999999999999998E-2"/>
    <n v="0.25"/>
    <n v="0.5"/>
    <n v="0"/>
    <n v="0.25"/>
    <m/>
    <m/>
    <n v="48.861750000000001"/>
    <n v="97.723500000000001"/>
    <n v="0"/>
    <n v="48.861750000000001"/>
    <n v="0"/>
    <s v="N"/>
    <s v="N"/>
    <s v="N"/>
    <m/>
    <m/>
  </r>
  <r>
    <x v="4"/>
    <n v="2006"/>
    <m/>
    <x v="25"/>
    <s v="Industrial Partnerships"/>
    <s v="EUR"/>
    <x v="1"/>
    <x v="22"/>
    <s v="Africa"/>
    <s v="Various"/>
    <s v="Loan"/>
    <n v="11178.090408262999"/>
    <n v="11.178090408262999"/>
    <s v="-"/>
    <n v="0.25"/>
    <n v="0.5"/>
    <n v="0"/>
    <n v="0.25"/>
    <m/>
    <m/>
    <n v="2794.5226020657497"/>
    <n v="5589.0452041314993"/>
    <n v="0"/>
    <n v="2794.5226020657497"/>
    <n v="0"/>
    <s v="N"/>
    <s v="N"/>
    <s v="N"/>
    <m/>
    <m/>
  </r>
  <r>
    <x v="4"/>
    <n v="2010"/>
    <m/>
    <x v="25"/>
    <s v="Industrial Partnerships"/>
    <s v="EUR"/>
    <x v="1"/>
    <x v="22"/>
    <s v="Africa"/>
    <s v="Various"/>
    <s v="Loan"/>
    <n v="77540"/>
    <n v="77.540000000000006"/>
    <s v="-"/>
    <n v="0.25"/>
    <n v="0.5"/>
    <n v="0"/>
    <n v="0.25"/>
    <m/>
    <m/>
    <n v="19385"/>
    <n v="38770"/>
    <n v="0"/>
    <n v="19385"/>
    <n v="0"/>
    <s v="N"/>
    <s v="N"/>
    <s v="N"/>
    <m/>
    <m/>
  </r>
  <r>
    <x v="4"/>
    <n v="2009"/>
    <m/>
    <x v="25"/>
    <s v="Industrial Partnerships"/>
    <s v="EUR"/>
    <x v="1"/>
    <x v="22"/>
    <s v="Africa"/>
    <s v="Various"/>
    <s v="Loan"/>
    <n v="79649.303164249999"/>
    <n v="79.64930316425"/>
    <s v="-"/>
    <n v="0.25"/>
    <n v="0.5"/>
    <n v="0"/>
    <n v="0.25"/>
    <m/>
    <m/>
    <n v="19912.3257910625"/>
    <n v="39824.651582125"/>
    <n v="0"/>
    <n v="19912.3257910625"/>
    <n v="0"/>
    <s v="N"/>
    <s v="N"/>
    <s v="N"/>
    <m/>
    <m/>
  </r>
  <r>
    <x v="4"/>
    <n v="2009"/>
    <m/>
    <x v="109"/>
    <s v="SME Funds"/>
    <s v="ZAR"/>
    <x v="8"/>
    <x v="22"/>
    <s v="Africa"/>
    <s v="South Africa"/>
    <s v="Fund"/>
    <n v="37908.712750370003"/>
    <n v="37.90871275037"/>
    <n v="7.1999999999999995E-2"/>
    <n v="0.15"/>
    <n v="0.2"/>
    <n v="0"/>
    <n v="0.65"/>
    <m/>
    <m/>
    <n v="5686.3069125555003"/>
    <n v="7581.742550074001"/>
    <n v="0"/>
    <n v="24640.663287740503"/>
    <n v="0"/>
    <s v="N"/>
    <s v="N"/>
    <s v="N"/>
    <m/>
    <m/>
  </r>
  <r>
    <x v="4"/>
    <n v="2007"/>
    <m/>
    <x v="26"/>
    <s v="Financial Institutions"/>
    <s v="USD"/>
    <x v="0"/>
    <x v="9"/>
    <s v="Africa"/>
    <s v="Tanzania"/>
    <s v="Loan"/>
    <n v="1299.7061699999999"/>
    <n v="1.2997061699999999"/>
    <s v="-"/>
    <n v="1"/>
    <n v="0"/>
    <n v="0"/>
    <n v="0"/>
    <m/>
    <m/>
    <n v="1299.7061699999999"/>
    <n v="0"/>
    <n v="0"/>
    <n v="0"/>
    <n v="0"/>
    <s v="N"/>
    <s v="N"/>
    <s v="N"/>
    <m/>
    <m/>
  </r>
  <r>
    <x v="4"/>
    <n v="2008"/>
    <m/>
    <x v="26"/>
    <s v="Financial Institutions"/>
    <s v="USD"/>
    <x v="0"/>
    <x v="9"/>
    <s v="Africa"/>
    <s v="Tanzania"/>
    <s v="Mezzanine"/>
    <n v="34846"/>
    <n v="34.845999999999997"/>
    <s v="-"/>
    <n v="1"/>
    <n v="0"/>
    <n v="0"/>
    <n v="0"/>
    <m/>
    <m/>
    <n v="34846"/>
    <n v="0"/>
    <n v="0"/>
    <n v="0"/>
    <n v="0"/>
    <s v="N"/>
    <s v="N"/>
    <s v="N"/>
    <m/>
    <m/>
  </r>
  <r>
    <x v="4"/>
    <n v="2010"/>
    <m/>
    <x v="132"/>
    <s v="Financial Institutions"/>
    <s v="KES"/>
    <x v="2"/>
    <x v="20"/>
    <s v="Africa"/>
    <s v="Kenya"/>
    <s v="Equity"/>
    <n v="18009"/>
    <n v="18.009"/>
    <n v="5.6000000000000001E-2"/>
    <n v="0"/>
    <n v="1"/>
    <n v="0"/>
    <n v="0"/>
    <m/>
    <m/>
    <n v="0"/>
    <n v="18009"/>
    <n v="0"/>
    <n v="0"/>
    <n v="0"/>
    <s v="N"/>
    <s v="N"/>
    <s v="N"/>
    <m/>
    <m/>
  </r>
  <r>
    <x v="4"/>
    <n v="2009"/>
    <m/>
    <x v="150"/>
    <s v="Financial Institutions"/>
    <s v="USD"/>
    <x v="1"/>
    <x v="22"/>
    <s v="Africa"/>
    <s v="Luxemburg"/>
    <s v="Fund"/>
    <n v="89296.001226529988"/>
    <n v="89.296001226529995"/>
    <n v="0.3"/>
    <n v="0.5"/>
    <n v="0.5"/>
    <n v="0"/>
    <n v="0"/>
    <m/>
    <m/>
    <n v="44648.000613264994"/>
    <n v="44648.000613264994"/>
    <n v="0"/>
    <n v="0"/>
    <n v="0"/>
    <s v="N"/>
    <s v="N"/>
    <s v="N"/>
    <m/>
    <m/>
  </r>
  <r>
    <x v="4"/>
    <n v="2009"/>
    <m/>
    <x v="111"/>
    <s v="Financial Institutions"/>
    <s v="USD"/>
    <x v="1"/>
    <x v="22"/>
    <s v="Africa"/>
    <s v="Luxemburg"/>
    <s v="Equity"/>
    <n v="1638.7650000000001"/>
    <n v="1.638765"/>
    <n v="0.5"/>
    <n v="0.5"/>
    <n v="0.5"/>
    <n v="0"/>
    <n v="0"/>
    <m/>
    <m/>
    <n v="819.38250000000005"/>
    <n v="819.38250000000005"/>
    <n v="0"/>
    <n v="0"/>
    <n v="0"/>
    <s v="N"/>
    <s v="N"/>
    <s v="N"/>
    <m/>
    <m/>
  </r>
  <r>
    <x v="4"/>
    <n v="2010"/>
    <m/>
    <x v="133"/>
    <s v="SME Funds"/>
    <s v="USD"/>
    <x v="1"/>
    <x v="37"/>
    <s v="Asia &amp; Pacific"/>
    <s v="Cayman Islands"/>
    <s v="Fund"/>
    <n v="59243.781399200001"/>
    <n v="59.243781399200003"/>
    <n v="0.113"/>
    <n v="1"/>
    <n v="0"/>
    <n v="0"/>
    <n v="0"/>
    <m/>
    <m/>
    <n v="59243.781399200001"/>
    <n v="0"/>
    <n v="0"/>
    <n v="0"/>
    <n v="0"/>
    <s v="N"/>
    <s v="N"/>
    <s v="N"/>
    <m/>
    <m/>
  </r>
  <r>
    <x v="4"/>
    <n v="2011"/>
    <m/>
    <x v="112"/>
    <s v="Financial Institutions"/>
    <s v="USD"/>
    <x v="1"/>
    <x v="18"/>
    <s v="Africa"/>
    <s v="Luxemburg"/>
    <s v="Fund"/>
    <n v="14981.75"/>
    <n v="14.98175"/>
    <n v="0.26800000000000002"/>
    <n v="1"/>
    <n v="0"/>
    <n v="0"/>
    <n v="0"/>
    <m/>
    <m/>
    <n v="14981.75"/>
    <n v="0"/>
    <n v="0"/>
    <n v="0"/>
    <n v="0"/>
    <s v="N"/>
    <s v="N"/>
    <s v="N"/>
    <m/>
    <m/>
  </r>
  <r>
    <x v="4"/>
    <n v="2009"/>
    <m/>
    <x v="112"/>
    <s v="Financial Institutions"/>
    <s v="USD"/>
    <x v="1"/>
    <x v="18"/>
    <s v="Africa"/>
    <s v="Luxemburg"/>
    <s v="Fund"/>
    <n v="48967.509299999998"/>
    <n v="48.967509299999996"/>
    <n v="0.26800000000000002"/>
    <n v="1"/>
    <n v="0"/>
    <n v="0"/>
    <n v="0"/>
    <m/>
    <m/>
    <n v="48967.509299999998"/>
    <n v="0"/>
    <n v="0"/>
    <n v="0"/>
    <n v="0"/>
    <s v="N"/>
    <s v="N"/>
    <s v="N"/>
    <m/>
    <m/>
  </r>
  <r>
    <x v="4"/>
    <n v="2009"/>
    <m/>
    <x v="113"/>
    <s v="Industrial Partnerships"/>
    <s v="USD"/>
    <x v="7"/>
    <x v="9"/>
    <s v="Africa"/>
    <s v="Norway"/>
    <s v="Loan"/>
    <n v="42320.25"/>
    <n v="42.320250000000001"/>
    <s v="-"/>
    <n v="1"/>
    <n v="0"/>
    <n v="0"/>
    <n v="0"/>
    <m/>
    <m/>
    <n v="42320.25"/>
    <n v="0"/>
    <n v="0"/>
    <n v="0"/>
    <n v="0"/>
    <s v="N"/>
    <s v="N"/>
    <s v="Y"/>
    <m/>
    <m/>
  </r>
  <r>
    <x v="4"/>
    <n v="2008"/>
    <m/>
    <x v="82"/>
    <s v="SME Funds"/>
    <s v="USD"/>
    <x v="1"/>
    <x v="22"/>
    <s v="Africa"/>
    <s v="Mauritius"/>
    <s v="Fund"/>
    <n v="86716.200192000004"/>
    <n v="86.716200192000002"/>
    <n v="9.4E-2"/>
    <n v="0.27"/>
    <n v="0.1"/>
    <n v="0.31"/>
    <n v="0.32"/>
    <m/>
    <m/>
    <n v="23413.374051840001"/>
    <n v="8671.6200192000015"/>
    <n v="26882.022059520001"/>
    <n v="27749.184061440003"/>
    <n v="0"/>
    <s v="N"/>
    <s v="N"/>
    <s v="N"/>
    <m/>
    <m/>
  </r>
  <r>
    <x v="4"/>
    <n v="2010"/>
    <m/>
    <x v="134"/>
    <s v="Financial Institutions"/>
    <s v="KHR"/>
    <x v="2"/>
    <x v="51"/>
    <s v="Asia &amp; Pacific"/>
    <s v="Cambodia"/>
    <s v="Loan"/>
    <n v="11658.6"/>
    <n v="11.6586"/>
    <s v="-"/>
    <n v="1"/>
    <n v="0"/>
    <n v="0"/>
    <n v="0"/>
    <m/>
    <m/>
    <n v="11658.6"/>
    <n v="0"/>
    <n v="0"/>
    <n v="0"/>
    <n v="0"/>
    <s v="N"/>
    <s v="N"/>
    <s v="N"/>
    <m/>
    <m/>
  </r>
  <r>
    <x v="4"/>
    <n v="2011"/>
    <m/>
    <x v="83"/>
    <s v="Financial Institutions"/>
    <s v="USD"/>
    <x v="2"/>
    <x v="51"/>
    <s v="Asia &amp; Pacific"/>
    <s v="Cambodia"/>
    <s v="Equity"/>
    <n v="1929.630592"/>
    <n v="1.9296305919999999"/>
    <n v="0.17599999999999999"/>
    <n v="1"/>
    <n v="0"/>
    <n v="0"/>
    <n v="0"/>
    <m/>
    <m/>
    <n v="1929.630592"/>
    <n v="0"/>
    <n v="0"/>
    <n v="0"/>
    <n v="0"/>
    <s v="N"/>
    <s v="N"/>
    <s v="N"/>
    <m/>
    <m/>
  </r>
  <r>
    <x v="4"/>
    <n v="2008"/>
    <m/>
    <x v="83"/>
    <s v="Financial Institutions"/>
    <s v="USD"/>
    <x v="2"/>
    <x v="51"/>
    <s v="Asia &amp; Pacific"/>
    <s v="Cambodia"/>
    <s v="Equity"/>
    <n v="3991.6219999999998"/>
    <n v="3.991622"/>
    <n v="0.17599999999999999"/>
    <n v="1"/>
    <n v="0"/>
    <n v="0"/>
    <n v="0"/>
    <m/>
    <m/>
    <n v="3991.6219999999998"/>
    <n v="0"/>
    <n v="0"/>
    <n v="0"/>
    <n v="0"/>
    <s v="N"/>
    <s v="N"/>
    <s v="N"/>
    <m/>
    <m/>
  </r>
  <r>
    <x v="4"/>
    <n v="2011"/>
    <m/>
    <x v="83"/>
    <s v="Financial Institutions"/>
    <s v="USD"/>
    <x v="2"/>
    <x v="51"/>
    <s v="Asia &amp; Pacific"/>
    <s v="Cambodia"/>
    <s v="Equity"/>
    <n v="5460.9565999999995"/>
    <n v="5.4609565999999994"/>
    <n v="0.17599999999999999"/>
    <n v="1"/>
    <n v="0"/>
    <n v="0"/>
    <n v="0"/>
    <m/>
    <m/>
    <n v="5460.9565999999995"/>
    <n v="0"/>
    <n v="0"/>
    <n v="0"/>
    <n v="0"/>
    <s v="N"/>
    <s v="N"/>
    <s v="N"/>
    <m/>
    <m/>
  </r>
  <r>
    <x v="4"/>
    <n v="2011"/>
    <m/>
    <x v="151"/>
    <s v="Financial Institutions"/>
    <s v="USD"/>
    <x v="2"/>
    <x v="22"/>
    <s v="America"/>
    <s v="Delaware, USA"/>
    <s v="Fund"/>
    <n v="29963.5"/>
    <n v="29.9635"/>
    <n v="0.32700000000000001"/>
    <n v="0"/>
    <n v="0"/>
    <n v="0.83"/>
    <n v="0.17"/>
    <m/>
    <m/>
    <n v="0"/>
    <n v="0"/>
    <n v="24869.704999999998"/>
    <n v="5093.7950000000001"/>
    <n v="0"/>
    <s v="N"/>
    <s v="N"/>
    <s v="N"/>
    <m/>
    <m/>
  </r>
  <r>
    <x v="4"/>
    <n v="2011"/>
    <m/>
    <x v="152"/>
    <s v="Renewable energy"/>
    <s v="USD"/>
    <x v="8"/>
    <x v="28"/>
    <s v="America"/>
    <s v="Guatemala"/>
    <s v="Mezzanine"/>
    <n v="7427.25"/>
    <n v="7.4272499999999999"/>
    <s v="-"/>
    <n v="0"/>
    <n v="0"/>
    <n v="1"/>
    <n v="0"/>
    <m/>
    <m/>
    <n v="0"/>
    <n v="0"/>
    <n v="7427.25"/>
    <n v="0"/>
    <n v="0"/>
    <s v="N"/>
    <s v="N"/>
    <s v="N"/>
    <m/>
    <m/>
  </r>
  <r>
    <x v="4"/>
    <n v="2011"/>
    <m/>
    <x v="152"/>
    <s v="Renewable energy"/>
    <s v="USD"/>
    <x v="8"/>
    <x v="28"/>
    <s v="America"/>
    <s v="Guatemala"/>
    <s v="Loan"/>
    <n v="24332.143749999999"/>
    <n v="24.33214375"/>
    <s v="-"/>
    <n v="0"/>
    <n v="0"/>
    <n v="1"/>
    <n v="0"/>
    <m/>
    <m/>
    <n v="0"/>
    <n v="0"/>
    <n v="24332.143749999999"/>
    <n v="0"/>
    <n v="0"/>
    <s v="N"/>
    <s v="N"/>
    <s v="N"/>
    <m/>
    <m/>
  </r>
  <r>
    <x v="4"/>
    <n v="2007"/>
    <m/>
    <x v="84"/>
    <s v="SME Funds"/>
    <s v="ZAR"/>
    <x v="1"/>
    <x v="17"/>
    <s v="Africa"/>
    <s v="South Africa"/>
    <s v="Fund"/>
    <n v="19634.768687199998"/>
    <n v="19.634768687199998"/>
    <n v="0.09"/>
    <n v="0"/>
    <n v="0"/>
    <n v="0"/>
    <n v="1"/>
    <m/>
    <m/>
    <n v="0"/>
    <n v="0"/>
    <n v="0"/>
    <n v="19634.768687199998"/>
    <n v="0"/>
    <s v="N"/>
    <s v="N"/>
    <s v="N"/>
    <m/>
    <m/>
  </r>
  <r>
    <x v="4"/>
    <n v="2011"/>
    <m/>
    <x v="153"/>
    <s v="Renewable energy"/>
    <s v="USD"/>
    <x v="8"/>
    <x v="20"/>
    <s v="Africa"/>
    <s v="Kenya"/>
    <s v="Loan"/>
    <n v="2806.35"/>
    <n v="2.8063500000000001"/>
    <s v="-"/>
    <n v="0"/>
    <n v="1"/>
    <n v="0"/>
    <n v="0"/>
    <m/>
    <m/>
    <n v="0"/>
    <n v="2806.35"/>
    <n v="0"/>
    <n v="0"/>
    <n v="0"/>
    <s v="N"/>
    <s v="N"/>
    <s v="N"/>
    <m/>
    <m/>
  </r>
  <r>
    <x v="4"/>
    <n v="2011"/>
    <m/>
    <x v="153"/>
    <s v="Renewable energy"/>
    <s v="USD"/>
    <x v="8"/>
    <x v="20"/>
    <s v="Africa"/>
    <s v="Kenya"/>
    <s v="Loan"/>
    <n v="2806.35"/>
    <n v="2.8063500000000001"/>
    <s v="-"/>
    <n v="0"/>
    <n v="1"/>
    <n v="0"/>
    <n v="0"/>
    <m/>
    <m/>
    <n v="0"/>
    <n v="2806.35"/>
    <n v="0"/>
    <n v="0"/>
    <n v="0"/>
    <s v="N"/>
    <s v="N"/>
    <s v="N"/>
    <m/>
    <m/>
  </r>
  <r>
    <x v="4"/>
    <n v="2011"/>
    <m/>
    <x v="153"/>
    <s v="Renewable energy"/>
    <s v="USD"/>
    <x v="8"/>
    <x v="20"/>
    <s v="Africa"/>
    <s v="Kenya"/>
    <s v="Loan"/>
    <n v="2806.35"/>
    <n v="2.8063500000000001"/>
    <s v="-"/>
    <n v="0"/>
    <n v="1"/>
    <n v="0"/>
    <n v="0"/>
    <m/>
    <m/>
    <n v="0"/>
    <n v="2806.35"/>
    <n v="0"/>
    <n v="0"/>
    <n v="0"/>
    <s v="N"/>
    <s v="N"/>
    <s v="N"/>
    <m/>
    <m/>
  </r>
  <r>
    <x v="4"/>
    <n v="2007"/>
    <m/>
    <x v="86"/>
    <s v="SME Funds"/>
    <s v="EUR"/>
    <x v="1"/>
    <x v="22"/>
    <s v="Africa"/>
    <s v="Mauritius"/>
    <s v="Fund"/>
    <n v="27938.929205199995"/>
    <n v="27.938929205199994"/>
    <n v="0.13439999999999999"/>
    <n v="0.62"/>
    <n v="0"/>
    <n v="0"/>
    <n v="0.38"/>
    <m/>
    <m/>
    <n v="17322.136107223996"/>
    <n v="0"/>
    <n v="0"/>
    <n v="10616.793097975999"/>
    <n v="0"/>
    <s v="N"/>
    <s v="N"/>
    <s v="N"/>
    <m/>
    <m/>
  </r>
  <r>
    <x v="4"/>
    <n v="2010"/>
    <m/>
    <x v="154"/>
    <s v="Renewable energy"/>
    <s v="EUR"/>
    <x v="8"/>
    <x v="90"/>
    <s v="America"/>
    <s v="Luxemburg"/>
    <s v="Loan"/>
    <n v="12923.333333333334"/>
    <n v="12.923333333333334"/>
    <s v="-"/>
    <n v="0.25"/>
    <n v="0.25"/>
    <n v="0.25"/>
    <n v="0.25"/>
    <m/>
    <m/>
    <n v="3230.8333333333335"/>
    <n v="3230.8333333333335"/>
    <n v="3230.8333333333335"/>
    <n v="3230.8333333333335"/>
    <n v="0"/>
    <s v="N"/>
    <s v="N"/>
    <s v="N"/>
    <m/>
    <m/>
  </r>
  <r>
    <x v="4"/>
    <n v="2010"/>
    <m/>
    <x v="154"/>
    <s v="Renewable energy"/>
    <s v="EUR"/>
    <x v="8"/>
    <x v="84"/>
    <s v="Asia &amp; Pacific"/>
    <s v="Luxemburg"/>
    <s v="Loan"/>
    <n v="12923.333333333334"/>
    <n v="12.923333333333334"/>
    <s v="-"/>
    <n v="0.25"/>
    <n v="0.25"/>
    <n v="0.25"/>
    <n v="0.25"/>
    <m/>
    <m/>
    <n v="3230.8333333333335"/>
    <n v="3230.8333333333335"/>
    <n v="3230.8333333333335"/>
    <n v="3230.8333333333335"/>
    <n v="0"/>
    <s v="N"/>
    <s v="N"/>
    <s v="N"/>
    <m/>
    <m/>
  </r>
  <r>
    <x v="4"/>
    <n v="2010"/>
    <m/>
    <x v="154"/>
    <s v="Renewable energy"/>
    <s v="EUR"/>
    <x v="8"/>
    <x v="80"/>
    <s v="Africa"/>
    <s v="Luxemburg"/>
    <s v="Loan"/>
    <n v="12923.333333333334"/>
    <n v="12.923333333333334"/>
    <s v="-"/>
    <n v="0.25"/>
    <n v="0.25"/>
    <n v="0.25"/>
    <n v="0.25"/>
    <m/>
    <m/>
    <n v="3230.8333333333335"/>
    <n v="3230.8333333333335"/>
    <n v="3230.8333333333335"/>
    <n v="3230.8333333333335"/>
    <n v="0"/>
    <s v="N"/>
    <s v="N"/>
    <s v="N"/>
    <m/>
    <m/>
  </r>
  <r>
    <x v="4"/>
    <n v="2005"/>
    <m/>
    <x v="38"/>
    <s v="Industrial Partnerships"/>
    <s v="USD"/>
    <x v="3"/>
    <x v="56"/>
    <s v="Asia &amp; Pacific"/>
    <s v="Afghanistan"/>
    <s v="Equity"/>
    <n v="33785"/>
    <n v="33.784999999999997"/>
    <n v="0.17100000000000001"/>
    <n v="1"/>
    <n v="0"/>
    <n v="0"/>
    <n v="0"/>
    <m/>
    <m/>
    <n v="33785"/>
    <n v="0"/>
    <n v="0"/>
    <n v="0"/>
    <n v="0"/>
    <s v="N"/>
    <s v="N"/>
    <s v="N"/>
    <m/>
    <m/>
  </r>
  <r>
    <x v="4"/>
    <n v="2004"/>
    <m/>
    <x v="39"/>
    <s v="Financial Institutions"/>
    <s v="USD"/>
    <x v="0"/>
    <x v="22"/>
    <s v="America"/>
    <s v="Panama"/>
    <s v="Loan"/>
    <n v="8931.0645359000009"/>
    <n v="8.9310645359000009"/>
    <s v="-"/>
    <n v="0"/>
    <n v="0"/>
    <n v="0.43"/>
    <n v="0.56999999999999995"/>
    <m/>
    <m/>
    <n v="0"/>
    <n v="0"/>
    <n v="3840.3577504370005"/>
    <n v="5090.7067854630004"/>
    <n v="0"/>
    <s v="N"/>
    <s v="N"/>
    <s v="Y"/>
    <m/>
    <m/>
  </r>
  <r>
    <x v="4"/>
    <n v="2009"/>
    <m/>
    <x v="39"/>
    <s v="Financial Institutions"/>
    <s v="USD"/>
    <x v="0"/>
    <x v="22"/>
    <s v="America"/>
    <s v="Panama"/>
    <s v="Loan"/>
    <n v="55801.099849999999"/>
    <n v="55.80109985"/>
    <s v="-"/>
    <n v="0"/>
    <n v="0"/>
    <n v="0.43"/>
    <n v="0.56999999999999995"/>
    <m/>
    <m/>
    <n v="0"/>
    <n v="0"/>
    <n v="23994.472935499998"/>
    <n v="31806.626914499997"/>
    <n v="0"/>
    <s v="N"/>
    <s v="N"/>
    <s v="Y"/>
    <m/>
    <m/>
  </r>
  <r>
    <x v="4"/>
    <n v="2011"/>
    <m/>
    <x v="155"/>
    <s v="Renewable energy"/>
    <s v="EUR"/>
    <x v="8"/>
    <x v="20"/>
    <s v="Africa"/>
    <s v="Kenya"/>
    <s v="Loan"/>
    <n v="12483.0502431"/>
    <n v="12.483050243100001"/>
    <s v="-"/>
    <n v="0"/>
    <n v="1"/>
    <n v="0"/>
    <n v="0"/>
    <m/>
    <m/>
    <n v="0"/>
    <n v="12483.0502431"/>
    <n v="0"/>
    <n v="0"/>
    <n v="0"/>
    <s v="N"/>
    <s v="N"/>
    <s v="N"/>
    <m/>
    <m/>
  </r>
  <r>
    <x v="4"/>
    <n v="2007"/>
    <m/>
    <x v="42"/>
    <s v="Financial Institutions"/>
    <s v="USD"/>
    <x v="2"/>
    <x v="22"/>
    <s v="America"/>
    <s v="Delaware, USA"/>
    <s v="Fund"/>
    <n v="8740.1220499999999"/>
    <n v="8.7401220500000001"/>
    <n v="9.98E-2"/>
    <n v="0"/>
    <n v="0"/>
    <n v="0.82"/>
    <n v="0.18"/>
    <m/>
    <m/>
    <n v="0"/>
    <n v="0"/>
    <n v="7166.9000809999998"/>
    <n v="1573.2219689999999"/>
    <n v="0"/>
    <s v="N"/>
    <s v="N"/>
    <s v="N"/>
    <m/>
    <m/>
  </r>
  <r>
    <x v="4"/>
    <n v="2007"/>
    <m/>
    <x v="42"/>
    <s v="Financial Institutions"/>
    <s v="USD"/>
    <x v="2"/>
    <x v="22"/>
    <s v="America"/>
    <s v="Delaware, USA"/>
    <s v="Fund"/>
    <n v="8994.2255000000005"/>
    <n v="8.9942255000000007"/>
    <n v="9.98E-2"/>
    <n v="0"/>
    <n v="0"/>
    <n v="0.82"/>
    <n v="0.18"/>
    <m/>
    <m/>
    <n v="0"/>
    <n v="0"/>
    <n v="7375.2649099999999"/>
    <n v="1618.9605899999999"/>
    <n v="0"/>
    <s v="N"/>
    <s v="N"/>
    <s v="N"/>
    <m/>
    <m/>
  </r>
  <r>
    <x v="4"/>
    <n v="2011"/>
    <m/>
    <x v="88"/>
    <s v="Industrial Partnerships"/>
    <s v="USD"/>
    <x v="13"/>
    <x v="45"/>
    <s v="Africa"/>
    <s v="Mauritius"/>
    <s v="Loan"/>
    <n v="1493.1441"/>
    <n v="1.4931441000000001"/>
    <s v="-"/>
    <n v="1"/>
    <n v="0"/>
    <n v="0"/>
    <n v="0"/>
    <m/>
    <m/>
    <n v="1493.1441"/>
    <n v="0"/>
    <n v="0"/>
    <n v="0"/>
    <n v="0"/>
    <s v="N"/>
    <s v="N"/>
    <s v="Y"/>
    <m/>
    <m/>
  </r>
  <r>
    <x v="4"/>
    <n v="2011"/>
    <m/>
    <x v="88"/>
    <s v="Industrial Partnerships"/>
    <s v="USD"/>
    <x v="13"/>
    <x v="45"/>
    <s v="Africa"/>
    <s v="Mauritius"/>
    <s v="Loan"/>
    <n v="1935.399981"/>
    <n v="1.935399981"/>
    <s v="-"/>
    <n v="1"/>
    <n v="0"/>
    <n v="0"/>
    <n v="0"/>
    <m/>
    <m/>
    <n v="1935.399981"/>
    <n v="0"/>
    <n v="0"/>
    <n v="0"/>
    <n v="0"/>
    <s v="N"/>
    <s v="N"/>
    <s v="Y"/>
    <m/>
    <m/>
  </r>
  <r>
    <x v="4"/>
    <n v="2011"/>
    <m/>
    <x v="88"/>
    <s v="Industrial Partnerships"/>
    <s v="USD"/>
    <x v="13"/>
    <x v="45"/>
    <s v="Africa"/>
    <s v="Mauritius"/>
    <s v="Loan"/>
    <n v="2175.2400000000002"/>
    <n v="2.1752400000000001"/>
    <s v="-"/>
    <n v="1"/>
    <n v="0"/>
    <n v="0"/>
    <n v="0"/>
    <m/>
    <m/>
    <n v="2175.2400000000002"/>
    <n v="0"/>
    <n v="0"/>
    <n v="0"/>
    <n v="0"/>
    <s v="N"/>
    <s v="N"/>
    <s v="Y"/>
    <m/>
    <m/>
  </r>
  <r>
    <x v="4"/>
    <n v="2011"/>
    <m/>
    <x v="88"/>
    <s v="Industrial Partnerships"/>
    <s v="USD"/>
    <x v="13"/>
    <x v="45"/>
    <s v="Africa"/>
    <s v="Mauritius"/>
    <s v="Equity"/>
    <n v="4369.6648999999998"/>
    <n v="4.3696649000000001"/>
    <n v="0.33300000000000002"/>
    <n v="1"/>
    <n v="0"/>
    <n v="0"/>
    <n v="0"/>
    <m/>
    <m/>
    <n v="4369.6648999999998"/>
    <n v="0"/>
    <n v="0"/>
    <n v="0"/>
    <n v="0"/>
    <s v="N"/>
    <s v="N"/>
    <s v="Y"/>
    <m/>
    <m/>
  </r>
  <r>
    <x v="4"/>
    <n v="2010"/>
    <m/>
    <x v="88"/>
    <s v="Industrial Partnerships"/>
    <s v="USD"/>
    <x v="13"/>
    <x v="45"/>
    <s v="Africa"/>
    <s v="Mauritius"/>
    <s v="Equity"/>
    <n v="4864.0038909999994"/>
    <n v="4.8640038909999994"/>
    <n v="0.33300000000000002"/>
    <n v="1"/>
    <n v="0"/>
    <n v="0"/>
    <n v="0"/>
    <m/>
    <m/>
    <n v="4864.0038909999994"/>
    <n v="0"/>
    <n v="0"/>
    <n v="0"/>
    <n v="0"/>
    <s v="N"/>
    <s v="N"/>
    <s v="Y"/>
    <m/>
    <m/>
  </r>
  <r>
    <x v="4"/>
    <n v="2011"/>
    <m/>
    <x v="88"/>
    <s v="Industrial Partnerships"/>
    <s v="USD"/>
    <x v="13"/>
    <x v="45"/>
    <s v="Africa"/>
    <s v="Mauritius"/>
    <s v="Equity"/>
    <n v="6812.0980239999999"/>
    <n v="6.812098024"/>
    <n v="0.33300000000000002"/>
    <n v="1"/>
    <n v="0"/>
    <n v="0"/>
    <n v="0"/>
    <m/>
    <m/>
    <n v="6812.0980239999999"/>
    <n v="0"/>
    <n v="0"/>
    <n v="0"/>
    <n v="0"/>
    <s v="N"/>
    <s v="N"/>
    <s v="Y"/>
    <m/>
    <m/>
  </r>
  <r>
    <x v="4"/>
    <n v="2008"/>
    <m/>
    <x v="88"/>
    <s v="Industrial Partnerships"/>
    <s v="USD"/>
    <x v="13"/>
    <x v="45"/>
    <s v="Africa"/>
    <s v="Mauritius"/>
    <s v="Mezzanine"/>
    <n v="9761.4"/>
    <n v="9.7614000000000001"/>
    <s v="-"/>
    <n v="1"/>
    <n v="0"/>
    <n v="0"/>
    <n v="0"/>
    <m/>
    <m/>
    <n v="9761.4"/>
    <n v="0"/>
    <n v="0"/>
    <n v="0"/>
    <n v="0"/>
    <s v="N"/>
    <s v="N"/>
    <s v="Y"/>
    <m/>
    <m/>
  </r>
  <r>
    <x v="4"/>
    <n v="2008"/>
    <m/>
    <x v="88"/>
    <s v="Industrial Partnerships"/>
    <s v="USD"/>
    <x v="13"/>
    <x v="45"/>
    <s v="Africa"/>
    <s v="Mauritius"/>
    <s v="Equity"/>
    <n v="10118.800000000001"/>
    <n v="10.1188"/>
    <n v="0.33300000000000002"/>
    <n v="1"/>
    <n v="0"/>
    <n v="0"/>
    <n v="0"/>
    <m/>
    <m/>
    <n v="10118.800000000001"/>
    <n v="0"/>
    <n v="0"/>
    <n v="0"/>
    <n v="0"/>
    <s v="N"/>
    <s v="N"/>
    <s v="Y"/>
    <m/>
    <m/>
  </r>
  <r>
    <x v="4"/>
    <n v="2008"/>
    <m/>
    <x v="88"/>
    <s v="Industrial Partnerships"/>
    <s v="USD"/>
    <x v="13"/>
    <x v="45"/>
    <s v="Africa"/>
    <s v="Mauritius"/>
    <s v="Mezzanine"/>
    <n v="13637.58"/>
    <n v="13.63758"/>
    <s v="-"/>
    <n v="1"/>
    <n v="0"/>
    <n v="0"/>
    <n v="0"/>
    <m/>
    <m/>
    <n v="13637.58"/>
    <n v="0"/>
    <n v="0"/>
    <n v="0"/>
    <n v="0"/>
    <s v="N"/>
    <s v="N"/>
    <s v="Y"/>
    <m/>
    <m/>
  </r>
  <r>
    <x v="4"/>
    <n v="2006"/>
    <m/>
    <x v="43"/>
    <s v="Financial Institutions"/>
    <s v="USD"/>
    <x v="2"/>
    <x v="20"/>
    <s v="Africa"/>
    <s v="Kenya"/>
    <s v="Equity"/>
    <n v="1557.75"/>
    <n v="1.55775"/>
    <n v="0.153"/>
    <n v="0.61"/>
    <n v="0.39"/>
    <n v="0"/>
    <n v="0"/>
    <m/>
    <m/>
    <n v="950.22749999999996"/>
    <n v="607.52250000000004"/>
    <n v="0"/>
    <n v="0"/>
    <n v="0"/>
    <s v="N"/>
    <s v="N"/>
    <s v="N"/>
    <m/>
    <m/>
  </r>
  <r>
    <x v="4"/>
    <n v="2011"/>
    <m/>
    <x v="156"/>
    <s v="Financial Institutions"/>
    <s v="KES"/>
    <x v="2"/>
    <x v="20"/>
    <s v="Africa"/>
    <s v="Kenya"/>
    <s v="Loan"/>
    <n v="9877.3935250000013"/>
    <n v="9.8773935250000005"/>
    <s v="-"/>
    <n v="0"/>
    <n v="1"/>
    <n v="0"/>
    <n v="0"/>
    <m/>
    <m/>
    <n v="0"/>
    <n v="9877.3935250000013"/>
    <n v="0"/>
    <n v="0"/>
    <n v="0"/>
    <s v="N"/>
    <s v="N"/>
    <s v="N"/>
    <m/>
    <m/>
  </r>
  <r>
    <x v="4"/>
    <n v="2011"/>
    <m/>
    <x v="157"/>
    <s v="Financial Institutions"/>
    <s v="UGS"/>
    <x v="2"/>
    <x v="0"/>
    <s v="Africa"/>
    <s v="Kenya"/>
    <s v="Loan"/>
    <n v="9786.2271349999992"/>
    <n v="9.786227134999999"/>
    <s v="-"/>
    <n v="1"/>
    <n v="0"/>
    <n v="0"/>
    <n v="0"/>
    <m/>
    <m/>
    <n v="9786.2271349999992"/>
    <n v="0"/>
    <n v="0"/>
    <n v="0"/>
    <n v="0"/>
    <s v="N"/>
    <s v="N"/>
    <s v="N"/>
    <m/>
    <m/>
  </r>
  <r>
    <x v="4"/>
    <n v="2011"/>
    <m/>
    <x v="158"/>
    <s v="Renewable energy"/>
    <s v="USD"/>
    <x v="8"/>
    <x v="94"/>
    <s v="Asia &amp; Pacific"/>
    <s v="Laos"/>
    <s v="Loan"/>
    <n v="23071.895"/>
    <n v="23.071895000000001"/>
    <s v="-"/>
    <n v="1"/>
    <n v="0"/>
    <n v="0"/>
    <n v="0"/>
    <m/>
    <m/>
    <n v="23071.895"/>
    <n v="0"/>
    <n v="0"/>
    <n v="0"/>
    <n v="0"/>
    <s v="N"/>
    <s v="N"/>
    <s v="N"/>
    <m/>
    <m/>
  </r>
  <r>
    <x v="4"/>
    <n v="2007"/>
    <m/>
    <x v="44"/>
    <s v="Industrial Partnerships"/>
    <s v="USD"/>
    <x v="9"/>
    <x v="30"/>
    <s v="America"/>
    <s v="Nicaragua"/>
    <s v="Loan"/>
    <n v="2454.4128418"/>
    <n v="2.4544128418"/>
    <s v="-"/>
    <n v="0"/>
    <n v="0"/>
    <n v="1"/>
    <n v="0"/>
    <m/>
    <m/>
    <n v="0"/>
    <n v="0"/>
    <n v="2454.4128418"/>
    <n v="0"/>
    <n v="0"/>
    <s v="N"/>
    <s v="N"/>
    <s v="Y"/>
    <m/>
    <m/>
  </r>
  <r>
    <x v="4"/>
    <n v="2005"/>
    <m/>
    <x v="44"/>
    <s v="Industrial Partnerships"/>
    <s v="USD"/>
    <x v="9"/>
    <x v="30"/>
    <s v="America"/>
    <s v="Nicaragua"/>
    <s v="Loan"/>
    <n v="3135.4746358000002"/>
    <n v="3.1354746358000001"/>
    <s v="-"/>
    <n v="0"/>
    <n v="0"/>
    <n v="1"/>
    <n v="0"/>
    <m/>
    <m/>
    <n v="0"/>
    <n v="0"/>
    <n v="3135.4746358000002"/>
    <n v="0"/>
    <n v="0"/>
    <s v="N"/>
    <s v="N"/>
    <s v="Y"/>
    <m/>
    <m/>
  </r>
  <r>
    <x v="4"/>
    <n v="2008"/>
    <m/>
    <x v="89"/>
    <s v="Financial Institutions"/>
    <s v="NOK"/>
    <x v="2"/>
    <x v="90"/>
    <s v="Asia &amp; Pacific"/>
    <s v="Norway"/>
    <s v="Fund"/>
    <n v="43200"/>
    <n v="43.2"/>
    <n v="0.45"/>
    <n v="0.2"/>
    <n v="0.5"/>
    <n v="0.3"/>
    <n v="0"/>
    <m/>
    <m/>
    <n v="8640"/>
    <n v="21600"/>
    <n v="12960"/>
    <n v="0"/>
    <n v="0"/>
    <s v="N"/>
    <s v="N"/>
    <s v="Y"/>
    <m/>
    <m/>
  </r>
  <r>
    <x v="4"/>
    <n v="2008"/>
    <m/>
    <x v="89"/>
    <s v="Financial Institutions"/>
    <s v="NOK"/>
    <x v="2"/>
    <x v="80"/>
    <s v="Africa"/>
    <s v="Norway"/>
    <s v="Fund"/>
    <n v="64800"/>
    <n v="64.8"/>
    <n v="0.45"/>
    <n v="0.2"/>
    <n v="0.5"/>
    <n v="0.3"/>
    <n v="0"/>
    <m/>
    <m/>
    <n v="12960"/>
    <n v="32400"/>
    <n v="19440"/>
    <n v="0"/>
    <n v="0"/>
    <s v="N"/>
    <s v="N"/>
    <s v="Y"/>
    <m/>
    <m/>
  </r>
  <r>
    <x v="4"/>
    <n v="2008"/>
    <m/>
    <x v="90"/>
    <s v="Financial Institutions"/>
    <s v="NOK"/>
    <x v="2"/>
    <x v="32"/>
    <s v="Global"/>
    <s v="Norway"/>
    <s v="Fund"/>
    <n v="11340.000000000002"/>
    <n v="11.340000000000002"/>
    <n v="0.45"/>
    <n v="0.2"/>
    <n v="0.55000000000000004"/>
    <n v="0.25"/>
    <n v="0"/>
    <m/>
    <m/>
    <n v="2268.0000000000005"/>
    <n v="6237.0000000000018"/>
    <n v="2835.0000000000005"/>
    <n v="0"/>
    <n v="0"/>
    <s v="N"/>
    <s v="N"/>
    <s v="Y"/>
    <m/>
    <m/>
  </r>
  <r>
    <x v="4"/>
    <n v="2008"/>
    <m/>
    <x v="90"/>
    <s v="Financial Institutions"/>
    <s v="NOK"/>
    <x v="2"/>
    <x v="84"/>
    <s v="America"/>
    <s v="Norway"/>
    <s v="Fund"/>
    <n v="50220"/>
    <n v="50.22"/>
    <n v="0.45"/>
    <n v="0.2"/>
    <n v="0.55000000000000004"/>
    <n v="0.25"/>
    <n v="0"/>
    <m/>
    <m/>
    <n v="10044"/>
    <n v="27621.000000000004"/>
    <n v="12555"/>
    <n v="0"/>
    <n v="0"/>
    <s v="N"/>
    <s v="N"/>
    <s v="Y"/>
    <m/>
    <m/>
  </r>
  <r>
    <x v="4"/>
    <n v="2008"/>
    <m/>
    <x v="90"/>
    <s v="Financial Institutions"/>
    <s v="NOK"/>
    <x v="2"/>
    <x v="80"/>
    <s v="Africa"/>
    <s v="Norway"/>
    <s v="Fund"/>
    <n v="50220"/>
    <n v="50.22"/>
    <n v="0.45"/>
    <n v="0.2"/>
    <n v="0.55000000000000004"/>
    <n v="0.25"/>
    <n v="0"/>
    <m/>
    <m/>
    <n v="10044"/>
    <n v="27621.000000000004"/>
    <n v="12555"/>
    <n v="0"/>
    <n v="0"/>
    <s v="N"/>
    <s v="N"/>
    <s v="Y"/>
    <m/>
    <m/>
  </r>
  <r>
    <x v="4"/>
    <n v="2008"/>
    <m/>
    <x v="90"/>
    <s v="Financial Institutions"/>
    <s v="NOK"/>
    <x v="2"/>
    <x v="90"/>
    <s v="Asia &amp; Pacific"/>
    <s v="Norway"/>
    <s v="Fund"/>
    <n v="50220"/>
    <n v="50.22"/>
    <n v="0.45"/>
    <n v="0.2"/>
    <n v="0.55000000000000004"/>
    <n v="0.25"/>
    <n v="0"/>
    <m/>
    <m/>
    <n v="10044"/>
    <n v="27621.000000000004"/>
    <n v="12555"/>
    <n v="0"/>
    <n v="0"/>
    <s v="N"/>
    <s v="N"/>
    <s v="Y"/>
    <m/>
    <m/>
  </r>
  <r>
    <x v="4"/>
    <n v="2008"/>
    <m/>
    <x v="91"/>
    <s v="Financial Institutions"/>
    <s v="NOK"/>
    <x v="2"/>
    <x v="32"/>
    <s v="Global"/>
    <s v="Norway"/>
    <s v="Equity"/>
    <n v="1200"/>
    <n v="1.2"/>
    <n v="0.5"/>
    <n v="0.2"/>
    <n v="0.53"/>
    <n v="0.27"/>
    <n v="0"/>
    <m/>
    <m/>
    <n v="240"/>
    <n v="636"/>
    <n v="324"/>
    <n v="0"/>
    <n v="0"/>
    <s v="N"/>
    <s v="N"/>
    <s v="Y"/>
    <m/>
    <m/>
  </r>
  <r>
    <x v="4"/>
    <n v="2008"/>
    <m/>
    <x v="91"/>
    <s v="Financial Institutions"/>
    <s v="NOK"/>
    <x v="2"/>
    <x v="84"/>
    <s v="America"/>
    <s v="Norway"/>
    <s v="Equity"/>
    <n v="5700"/>
    <n v="5.7"/>
    <n v="0.5"/>
    <n v="0.2"/>
    <n v="0.53"/>
    <n v="0.27"/>
    <n v="0"/>
    <m/>
    <m/>
    <n v="1140"/>
    <n v="3021"/>
    <n v="1539"/>
    <n v="0"/>
    <n v="0"/>
    <s v="N"/>
    <s v="N"/>
    <s v="Y"/>
    <m/>
    <m/>
  </r>
  <r>
    <x v="4"/>
    <n v="2008"/>
    <m/>
    <x v="91"/>
    <s v="Financial Institutions"/>
    <s v="NOK"/>
    <x v="2"/>
    <x v="90"/>
    <s v="Asia &amp; Pacific"/>
    <s v="Norway"/>
    <s v="Equity"/>
    <n v="10200.000000000002"/>
    <n v="10.200000000000001"/>
    <n v="0.5"/>
    <n v="0.2"/>
    <n v="0.53"/>
    <n v="0.27"/>
    <n v="0"/>
    <m/>
    <m/>
    <n v="2040.0000000000005"/>
    <n v="5406.0000000000009"/>
    <n v="2754.0000000000005"/>
    <n v="0"/>
    <n v="0"/>
    <s v="N"/>
    <s v="N"/>
    <s v="Y"/>
    <m/>
    <m/>
  </r>
  <r>
    <x v="4"/>
    <n v="2008"/>
    <m/>
    <x v="91"/>
    <s v="Financial Institutions"/>
    <s v="NOK"/>
    <x v="2"/>
    <x v="80"/>
    <s v="Africa"/>
    <s v="Norway"/>
    <s v="Equity"/>
    <n v="12900"/>
    <n v="12.9"/>
    <n v="0.5"/>
    <n v="0.2"/>
    <n v="0.53"/>
    <n v="0.27"/>
    <n v="0"/>
    <m/>
    <m/>
    <n v="2580"/>
    <n v="6837"/>
    <n v="3483.0000000000005"/>
    <n v="0"/>
    <n v="0"/>
    <s v="N"/>
    <s v="N"/>
    <s v="Y"/>
    <m/>
    <m/>
  </r>
  <r>
    <x v="4"/>
    <n v="2010"/>
    <m/>
    <x v="137"/>
    <s v="Industrial Partnerships"/>
    <s v="NOK"/>
    <x v="4"/>
    <x v="0"/>
    <s v="Africa"/>
    <s v="Norway"/>
    <s v="Loan"/>
    <n v="2500"/>
    <n v="2.5"/>
    <s v="-"/>
    <n v="1"/>
    <n v="0"/>
    <n v="0"/>
    <n v="0"/>
    <m/>
    <m/>
    <n v="2500"/>
    <n v="0"/>
    <n v="0"/>
    <n v="0"/>
    <n v="0"/>
    <s v="N"/>
    <s v="N"/>
    <s v="Y"/>
    <m/>
    <m/>
  </r>
  <r>
    <x v="4"/>
    <n v="2011"/>
    <m/>
    <x v="159"/>
    <s v="Financial Institutions"/>
    <s v="USD"/>
    <x v="2"/>
    <x v="22"/>
    <s v="America"/>
    <s v="Cayman Islands"/>
    <s v="Fund"/>
    <n v="29748.673110599997"/>
    <n v="29.748673110599999"/>
    <n v="0.217"/>
    <n v="0"/>
    <n v="0"/>
    <n v="1"/>
    <n v="0"/>
    <m/>
    <m/>
    <n v="0"/>
    <n v="0"/>
    <n v="29748.673110599997"/>
    <n v="0"/>
    <n v="0"/>
    <s v="N"/>
    <s v="N"/>
    <s v="N"/>
    <m/>
    <m/>
  </r>
  <r>
    <x v="4"/>
    <n v="2011"/>
    <m/>
    <x v="92"/>
    <s v="Balkan Trustfund"/>
    <s v="EUR"/>
    <x v="0"/>
    <x v="76"/>
    <s v="Europe"/>
    <s v="Macedonia"/>
    <s v="Loan"/>
    <n v="12486.800000000001"/>
    <n v="12.486800000000001"/>
    <s v="-"/>
    <n v="0"/>
    <n v="0"/>
    <n v="0"/>
    <n v="1"/>
    <m/>
    <m/>
    <n v="0"/>
    <n v="0"/>
    <n v="0"/>
    <n v="12486.800000000001"/>
    <n v="0"/>
    <s v="N"/>
    <s v="Y"/>
    <s v="N"/>
    <m/>
    <m/>
  </r>
  <r>
    <x v="4"/>
    <n v="2011"/>
    <m/>
    <x v="114"/>
    <s v="Financial Institutions"/>
    <s v="ZAR"/>
    <x v="2"/>
    <x v="17"/>
    <s v="Africa"/>
    <s v="South Africa"/>
    <s v="Equity"/>
    <n v="42306.314149999998"/>
    <n v="42.306314149999999"/>
    <n v="0.125"/>
    <n v="1.7000000000000001E-2"/>
    <n v="2.7000000000000003E-2"/>
    <n v="0"/>
    <n v="0.95579999999999998"/>
    <n v="1.9999999999997797E-4"/>
    <m/>
    <n v="719.20734055000003"/>
    <n v="1142.2704820500001"/>
    <n v="0"/>
    <n v="40436.375064569998"/>
    <n v="8.4612628299990682"/>
    <s v="N"/>
    <s v="N"/>
    <s v="N"/>
    <m/>
    <m/>
  </r>
  <r>
    <x v="4"/>
    <n v="2009"/>
    <m/>
    <x v="114"/>
    <s v="Financial Institutions"/>
    <s v="ZAR"/>
    <x v="2"/>
    <x v="17"/>
    <s v="Africa"/>
    <s v="South Africa"/>
    <s v="Loan"/>
    <n v="74172"/>
    <n v="74.171999999999997"/>
    <s v="-"/>
    <n v="1.7000000000000001E-2"/>
    <n v="2.7000000000000003E-2"/>
    <n v="0"/>
    <n v="0.95579999999999998"/>
    <n v="1.9999999999997797E-4"/>
    <m/>
    <n v="1260.924"/>
    <n v="2002.6440000000002"/>
    <n v="0"/>
    <n v="70893.597599999994"/>
    <n v="14.834399999998366"/>
    <s v="N"/>
    <s v="N"/>
    <s v="N"/>
    <m/>
    <m/>
  </r>
  <r>
    <x v="4"/>
    <n v="2009"/>
    <m/>
    <x v="114"/>
    <s v="Financial Institutions"/>
    <s v="ZAR"/>
    <x v="2"/>
    <x v="17"/>
    <s v="Africa"/>
    <s v="South Africa"/>
    <s v="Equity"/>
    <n v="77431.369739999995"/>
    <n v="77.431369739999994"/>
    <n v="0.125"/>
    <n v="1.7000000000000001E-2"/>
    <n v="2.7000000000000003E-2"/>
    <n v="0"/>
    <n v="0.95579999999999998"/>
    <n v="1.9999999999997797E-4"/>
    <m/>
    <n v="1316.3332855799999"/>
    <n v="2090.6469829800003"/>
    <n v="0"/>
    <n v="74008.903197491993"/>
    <n v="15.486273947998294"/>
    <s v="N"/>
    <s v="N"/>
    <s v="N"/>
    <m/>
    <m/>
  </r>
  <r>
    <x v="4"/>
    <n v="2011"/>
    <m/>
    <x v="114"/>
    <s v="Financial Institutions"/>
    <s v="ZAR"/>
    <x v="2"/>
    <x v="17"/>
    <s v="Africa"/>
    <s v="South Africa"/>
    <s v="Loan"/>
    <n v="105660"/>
    <n v="105.66"/>
    <s v="-"/>
    <n v="1.7000000000000001E-2"/>
    <n v="2.7000000000000003E-2"/>
    <n v="0"/>
    <n v="0.95579999999999998"/>
    <n v="1.9999999999997797E-4"/>
    <m/>
    <n v="1796.22"/>
    <n v="2852.82"/>
    <n v="0"/>
    <n v="100989.82799999999"/>
    <n v="21.131999999997674"/>
    <s v="N"/>
    <s v="N"/>
    <s v="N"/>
    <m/>
    <m/>
  </r>
  <r>
    <x v="4"/>
    <n v="2011"/>
    <m/>
    <x v="160"/>
    <s v="Financial Institutions"/>
    <s v="USD"/>
    <x v="0"/>
    <x v="42"/>
    <s v="Asia &amp; Pacific"/>
    <s v="Vietnam"/>
    <s v="Loan"/>
    <n v="139035"/>
    <n v="139.035"/>
    <s v="-"/>
    <n v="0"/>
    <n v="0"/>
    <n v="1"/>
    <n v="0"/>
    <m/>
    <m/>
    <n v="0"/>
    <n v="0"/>
    <n v="139035"/>
    <n v="0"/>
    <n v="0"/>
    <s v="N"/>
    <s v="N"/>
    <s v="N"/>
    <m/>
    <m/>
  </r>
  <r>
    <x v="4"/>
    <n v="2011"/>
    <m/>
    <x v="161"/>
    <s v="Financial Institutions"/>
    <s v="USD"/>
    <x v="5"/>
    <x v="42"/>
    <s v="Asia &amp; Pacific"/>
    <s v="Vietnam"/>
    <s v="Loan"/>
    <n v="27491.5"/>
    <n v="27.491499999999998"/>
    <s v="-"/>
    <n v="0"/>
    <n v="0"/>
    <n v="1"/>
    <n v="0"/>
    <m/>
    <m/>
    <n v="0"/>
    <n v="0"/>
    <n v="27491.5"/>
    <n v="0"/>
    <n v="0"/>
    <s v="N"/>
    <s v="N"/>
    <s v="N"/>
    <m/>
    <m/>
  </r>
  <r>
    <x v="4"/>
    <n v="2003"/>
    <m/>
    <x v="48"/>
    <s v="Industrial Partnerships"/>
    <s v="EUR"/>
    <x v="11"/>
    <x v="23"/>
    <s v="Asia &amp; Pacific"/>
    <s v="India"/>
    <s v="Loan"/>
    <n v="466.36828000000003"/>
    <n v="0.46636828000000002"/>
    <s v="-"/>
    <n v="0"/>
    <n v="0"/>
    <n v="1"/>
    <n v="0"/>
    <m/>
    <m/>
    <n v="0"/>
    <n v="0"/>
    <n v="466.36828000000003"/>
    <n v="0"/>
    <n v="0"/>
    <s v="N"/>
    <s v="N"/>
    <s v="Y"/>
    <m/>
    <m/>
  </r>
  <r>
    <x v="4"/>
    <n v="2008"/>
    <m/>
    <x v="138"/>
    <s v="Financial Institutions"/>
    <s v="USD"/>
    <x v="2"/>
    <x v="51"/>
    <s v="Asia &amp; Pacific"/>
    <s v="Cambodia"/>
    <s v="Loan"/>
    <n v="357.25858999999986"/>
    <n v="0.35725858999999988"/>
    <s v="-"/>
    <n v="1"/>
    <n v="0"/>
    <n v="0"/>
    <n v="0"/>
    <m/>
    <m/>
    <n v="357.25858999999986"/>
    <n v="0"/>
    <n v="0"/>
    <n v="0"/>
    <n v="0"/>
    <s v="N"/>
    <s v="N"/>
    <s v="N"/>
    <m/>
    <m/>
  </r>
  <r>
    <x v="4"/>
    <n v="2009"/>
    <m/>
    <x v="115"/>
    <s v="Financial Institutions"/>
    <s v="USD"/>
    <x v="2"/>
    <x v="51"/>
    <s v="Asia &amp; Pacific"/>
    <s v="Cambodia"/>
    <s v="Loan"/>
    <n v="3601.4334630000008"/>
    <n v="3.6014334630000007"/>
    <s v="-"/>
    <n v="1"/>
    <n v="0"/>
    <n v="0"/>
    <n v="0"/>
    <m/>
    <m/>
    <n v="3601.4334630000008"/>
    <n v="0"/>
    <n v="0"/>
    <n v="0"/>
    <n v="0"/>
    <s v="N"/>
    <s v="N"/>
    <s v="N"/>
    <m/>
    <m/>
  </r>
  <r>
    <x v="4"/>
    <n v="2011"/>
    <m/>
    <x v="115"/>
    <s v="Financial Institutions"/>
    <s v="USD"/>
    <x v="2"/>
    <x v="51"/>
    <s v="Asia &amp; Pacific"/>
    <s v="Cambodia"/>
    <s v="Loan"/>
    <n v="27563.5"/>
    <n v="27.563500000000001"/>
    <s v="-"/>
    <n v="1"/>
    <n v="0"/>
    <n v="0"/>
    <n v="0"/>
    <m/>
    <m/>
    <n v="27563.5"/>
    <n v="0"/>
    <n v="0"/>
    <n v="0"/>
    <n v="0"/>
    <s v="N"/>
    <s v="N"/>
    <s v="N"/>
    <m/>
    <m/>
  </r>
  <r>
    <x v="4"/>
    <n v="2009"/>
    <m/>
    <x v="116"/>
    <s v="Industrial Partnerships"/>
    <s v="NOK"/>
    <x v="15"/>
    <x v="0"/>
    <s v="Africa"/>
    <s v="Norway"/>
    <s v="Loan"/>
    <n v="2500"/>
    <n v="2.5"/>
    <s v="-"/>
    <n v="1"/>
    <n v="0"/>
    <n v="0"/>
    <n v="0"/>
    <m/>
    <m/>
    <n v="2500"/>
    <n v="0"/>
    <n v="0"/>
    <n v="0"/>
    <n v="0"/>
    <s v="N"/>
    <s v="N"/>
    <s v="Y"/>
    <m/>
    <m/>
  </r>
  <r>
    <x v="4"/>
    <n v="2008"/>
    <m/>
    <x v="93"/>
    <s v="SME Funds"/>
    <s v="USD"/>
    <x v="1"/>
    <x v="42"/>
    <s v="Asia &amp; Pacific"/>
    <s v="Cayman Islands"/>
    <s v="Fund"/>
    <n v="29345.570162699994"/>
    <n v="29.345570162699996"/>
    <n v="0.2"/>
    <n v="0"/>
    <n v="0"/>
    <n v="1"/>
    <n v="0"/>
    <m/>
    <m/>
    <n v="0"/>
    <n v="0"/>
    <n v="29345.570162699994"/>
    <n v="0"/>
    <n v="0"/>
    <s v="N"/>
    <s v="N"/>
    <s v="N"/>
    <m/>
    <m/>
  </r>
  <r>
    <x v="4"/>
    <n v="2000"/>
    <m/>
    <x v="94"/>
    <s v="SME Funds"/>
    <s v="USD"/>
    <x v="1"/>
    <x v="46"/>
    <s v="Asia &amp; Pacific"/>
    <s v="Delaware, USA"/>
    <s v="Fund"/>
    <n v="11774.541526000001"/>
    <n v="11.774541526"/>
    <n v="0.13300000000000001"/>
    <n v="0"/>
    <n v="0"/>
    <n v="1"/>
    <n v="0"/>
    <m/>
    <m/>
    <n v="0"/>
    <n v="0"/>
    <n v="11774.541526000001"/>
    <n v="0"/>
    <n v="0"/>
    <s v="N"/>
    <s v="N"/>
    <s v="N"/>
    <m/>
    <m/>
  </r>
  <r>
    <x v="4"/>
    <n v="2000"/>
    <m/>
    <x v="50"/>
    <s v="SME Funds"/>
    <s v="USD"/>
    <x v="1"/>
    <x v="22"/>
    <s v="Europe"/>
    <s v="Delaware, USA"/>
    <s v="Fund"/>
    <n v="2139.5833599999996"/>
    <n v="2.1395833599999996"/>
    <n v="0.22900000000000001"/>
    <n v="0"/>
    <n v="0"/>
    <n v="0"/>
    <n v="1"/>
    <m/>
    <m/>
    <n v="0"/>
    <n v="0"/>
    <n v="0"/>
    <n v="2139.5833599999996"/>
    <n v="0"/>
    <s v="N"/>
    <s v="N"/>
    <s v="N"/>
    <m/>
    <m/>
  </r>
  <r>
    <x v="4"/>
    <n v="2011"/>
    <m/>
    <x v="52"/>
    <s v="Renewable energy"/>
    <s v="USD"/>
    <x v="8"/>
    <x v="44"/>
    <s v="Africa"/>
    <s v="Norway"/>
    <s v="Equity"/>
    <n v="33000"/>
    <n v="33"/>
    <n v="0.4"/>
    <n v="0.09"/>
    <n v="0"/>
    <n v="0.78"/>
    <n v="0.13"/>
    <m/>
    <m/>
    <n v="2970"/>
    <n v="0"/>
    <n v="25740"/>
    <n v="4290"/>
    <n v="0"/>
    <s v="Y"/>
    <s v="N"/>
    <s v="Y"/>
    <m/>
    <m/>
  </r>
  <r>
    <x v="4"/>
    <n v="2008"/>
    <m/>
    <x v="52"/>
    <s v="Renewable energy"/>
    <s v="USD"/>
    <x v="8"/>
    <x v="55"/>
    <s v="Asia &amp; Pacific"/>
    <s v="Norway"/>
    <s v="Equity"/>
    <n v="33000"/>
    <n v="33"/>
    <n v="0.4"/>
    <n v="0.09"/>
    <n v="0"/>
    <n v="0.78"/>
    <n v="0.13"/>
    <m/>
    <m/>
    <n v="2970"/>
    <n v="0"/>
    <n v="25740"/>
    <n v="4290"/>
    <n v="0"/>
    <s v="Y"/>
    <s v="N"/>
    <s v="Y"/>
    <m/>
    <m/>
  </r>
  <r>
    <x v="4"/>
    <n v="2006"/>
    <m/>
    <x v="52"/>
    <s v="Renewable energy"/>
    <s v="USD"/>
    <x v="8"/>
    <x v="40"/>
    <s v="Asia &amp; Pacific"/>
    <s v="Norway"/>
    <s v="Equity"/>
    <n v="63126.600000000006"/>
    <n v="63.126600000000003"/>
    <n v="0.4"/>
    <n v="0.09"/>
    <n v="0"/>
    <n v="0.78"/>
    <n v="0.13"/>
    <m/>
    <m/>
    <n v="5681.3940000000002"/>
    <n v="0"/>
    <n v="49238.748000000007"/>
    <n v="8206.4580000000005"/>
    <n v="0"/>
    <s v="Y"/>
    <s v="N"/>
    <s v="Y"/>
    <m/>
    <m/>
  </r>
  <r>
    <x v="4"/>
    <n v="2008"/>
    <m/>
    <x v="52"/>
    <s v="Renewable energy"/>
    <s v="USD"/>
    <x v="8"/>
    <x v="55"/>
    <s v="Asia &amp; Pacific"/>
    <s v="Norway"/>
    <s v="Equity"/>
    <n v="67000"/>
    <n v="67"/>
    <n v="0.4"/>
    <n v="0.09"/>
    <n v="0"/>
    <n v="0.78"/>
    <n v="0.13"/>
    <m/>
    <m/>
    <n v="6030"/>
    <n v="0"/>
    <n v="52260"/>
    <n v="8710"/>
    <n v="0"/>
    <s v="Y"/>
    <s v="N"/>
    <s v="Y"/>
    <m/>
    <m/>
  </r>
  <r>
    <x v="4"/>
    <n v="2011"/>
    <m/>
    <x v="52"/>
    <s v="Renewable energy"/>
    <s v="USD"/>
    <x v="8"/>
    <x v="23"/>
    <s v="Asia &amp; Pacific"/>
    <s v="Norway"/>
    <s v="Equity"/>
    <n v="76000"/>
    <n v="76"/>
    <n v="0.4"/>
    <n v="0.09"/>
    <n v="0"/>
    <n v="0.78"/>
    <n v="0.13"/>
    <m/>
    <m/>
    <n v="6840"/>
    <n v="0"/>
    <n v="59280"/>
    <n v="9880"/>
    <n v="0"/>
    <s v="Y"/>
    <s v="N"/>
    <s v="Y"/>
    <m/>
    <m/>
  </r>
  <r>
    <x v="4"/>
    <n v="2008"/>
    <m/>
    <x v="52"/>
    <s v="Renewable energy"/>
    <s v="USD"/>
    <x v="8"/>
    <x v="57"/>
    <s v="America"/>
    <s v="Norway"/>
    <s v="Equity"/>
    <n v="100000"/>
    <n v="100"/>
    <n v="0.4"/>
    <n v="0.09"/>
    <n v="0"/>
    <n v="0.78"/>
    <n v="0.13"/>
    <m/>
    <m/>
    <n v="9000"/>
    <n v="0"/>
    <n v="78000"/>
    <n v="13000"/>
    <n v="0"/>
    <s v="Y"/>
    <s v="N"/>
    <s v="Y"/>
    <m/>
    <m/>
  </r>
  <r>
    <x v="4"/>
    <n v="2005"/>
    <m/>
    <x v="52"/>
    <s v="Renewable energy"/>
    <s v="USD"/>
    <x v="8"/>
    <x v="57"/>
    <s v="America"/>
    <s v="Norway"/>
    <s v="Equity"/>
    <n v="100000"/>
    <n v="100"/>
    <n v="0.4"/>
    <n v="0.09"/>
    <n v="0"/>
    <n v="0.78"/>
    <n v="0.13"/>
    <m/>
    <m/>
    <n v="9000"/>
    <n v="0"/>
    <n v="78000"/>
    <n v="13000"/>
    <n v="0"/>
    <s v="Y"/>
    <s v="N"/>
    <s v="Y"/>
    <m/>
    <m/>
  </r>
  <r>
    <x v="4"/>
    <n v="2011"/>
    <m/>
    <x v="52"/>
    <s v="Renewable energy"/>
    <s v="USD"/>
    <x v="8"/>
    <x v="36"/>
    <s v="America"/>
    <s v="Norway"/>
    <s v="Equity"/>
    <n v="175000"/>
    <n v="175"/>
    <n v="0.4"/>
    <n v="0.09"/>
    <n v="0"/>
    <n v="0.78"/>
    <n v="0.13"/>
    <m/>
    <m/>
    <n v="15750"/>
    <n v="0"/>
    <n v="136500"/>
    <n v="22750"/>
    <n v="0"/>
    <s v="Y"/>
    <s v="N"/>
    <s v="Y"/>
    <m/>
    <m/>
  </r>
  <r>
    <x v="4"/>
    <n v="2006"/>
    <m/>
    <x v="52"/>
    <s v="Renewable energy"/>
    <s v="USD"/>
    <x v="8"/>
    <x v="40"/>
    <s v="Asia &amp; Pacific"/>
    <s v="Norway"/>
    <s v="Equity"/>
    <n v="189380.40000000002"/>
    <n v="189.38040000000001"/>
    <n v="0.4"/>
    <n v="0.09"/>
    <n v="0"/>
    <n v="0.78"/>
    <n v="0.13"/>
    <m/>
    <m/>
    <n v="17044.236000000001"/>
    <n v="0"/>
    <n v="147716.71200000003"/>
    <n v="24619.452000000005"/>
    <n v="0"/>
    <s v="Y"/>
    <s v="N"/>
    <s v="Y"/>
    <m/>
    <m/>
  </r>
  <r>
    <x v="4"/>
    <n v="2007"/>
    <m/>
    <x v="52"/>
    <s v="Renewable energy"/>
    <s v="USD"/>
    <x v="8"/>
    <x v="57"/>
    <s v="America"/>
    <s v="Norway"/>
    <s v="Equity"/>
    <n v="225000"/>
    <n v="225"/>
    <n v="0.4"/>
    <n v="0.09"/>
    <n v="0"/>
    <n v="0.78"/>
    <n v="0.13"/>
    <m/>
    <m/>
    <n v="20250"/>
    <n v="0"/>
    <n v="175500"/>
    <n v="29250"/>
    <n v="0"/>
    <s v="Y"/>
    <s v="N"/>
    <s v="Y"/>
    <m/>
    <m/>
  </r>
  <r>
    <x v="4"/>
    <n v="2002"/>
    <m/>
    <x v="52"/>
    <s v="Renewable energy"/>
    <s v="USD"/>
    <x v="8"/>
    <x v="36"/>
    <s v="America"/>
    <s v="Norway"/>
    <s v="Equity"/>
    <n v="307461.97440000001"/>
    <n v="307.46197440000003"/>
    <n v="0.4"/>
    <n v="0.09"/>
    <n v="0"/>
    <n v="0.78"/>
    <n v="0.13"/>
    <m/>
    <m/>
    <n v="27671.577696"/>
    <n v="0"/>
    <n v="239820.34003200001"/>
    <n v="39970.056671999999"/>
    <n v="0"/>
    <s v="Y"/>
    <s v="N"/>
    <s v="Y"/>
    <m/>
    <m/>
  </r>
  <r>
    <x v="4"/>
    <n v="2002"/>
    <m/>
    <x v="52"/>
    <s v="Renewable energy"/>
    <s v="USD"/>
    <x v="8"/>
    <x v="23"/>
    <s v="America"/>
    <s v="Norway"/>
    <s v="Equity"/>
    <n v="76865.493600000002"/>
    <n v="76.865493600000008"/>
    <n v="0.4"/>
    <n v="0.09"/>
    <n v="0"/>
    <n v="0.78"/>
    <n v="0.13"/>
    <m/>
    <m/>
    <n v="6917.8944240000001"/>
    <n v="0"/>
    <n v="59955.085008000002"/>
    <n v="9992.5141679999997"/>
    <n v="0"/>
    <s v="Y"/>
    <s v="N"/>
    <s v="Y"/>
    <m/>
    <m/>
  </r>
  <r>
    <x v="4"/>
    <n v="2006"/>
    <m/>
    <x v="52"/>
    <s v="Renewable energy"/>
    <s v="USD"/>
    <x v="8"/>
    <x v="40"/>
    <s v="Asia &amp; Pacific"/>
    <s v="Norway"/>
    <s v="Equity"/>
    <n v="450000"/>
    <n v="450"/>
    <n v="0.4"/>
    <n v="0.09"/>
    <n v="0"/>
    <n v="0.78"/>
    <n v="0.13"/>
    <m/>
    <m/>
    <n v="40500"/>
    <n v="0"/>
    <n v="351000"/>
    <n v="58500"/>
    <n v="0"/>
    <s v="Y"/>
    <s v="N"/>
    <s v="Y"/>
    <m/>
    <m/>
  </r>
  <r>
    <x v="4"/>
    <n v="2007"/>
    <m/>
    <x v="52"/>
    <s v="Renewable energy"/>
    <s v="USD"/>
    <x v="8"/>
    <x v="36"/>
    <s v="America"/>
    <s v="Norway"/>
    <s v="Equity"/>
    <n v="524993"/>
    <n v="524.99300000000005"/>
    <n v="0.4"/>
    <n v="0.09"/>
    <n v="0"/>
    <n v="0.78"/>
    <n v="0.13"/>
    <m/>
    <m/>
    <n v="47249.369999999995"/>
    <n v="0"/>
    <n v="409494.54000000004"/>
    <n v="68249.09"/>
    <n v="0"/>
    <s v="Y"/>
    <s v="N"/>
    <s v="Y"/>
    <m/>
    <m/>
  </r>
  <r>
    <x v="4"/>
    <n v="2011"/>
    <m/>
    <x v="52"/>
    <s v="Renewable energy"/>
    <s v="USD"/>
    <x v="8"/>
    <x v="48"/>
    <s v="America"/>
    <s v="Norway"/>
    <s v="Equity"/>
    <n v="743220"/>
    <n v="743.22"/>
    <n v="0.4"/>
    <n v="0.09"/>
    <n v="0"/>
    <n v="0.78"/>
    <n v="0.13"/>
    <m/>
    <m/>
    <n v="66889.8"/>
    <n v="0"/>
    <n v="579711.6"/>
    <n v="96618.6"/>
    <n v="0"/>
    <s v="Y"/>
    <s v="N"/>
    <s v="Y"/>
    <m/>
    <m/>
  </r>
  <r>
    <x v="4"/>
    <n v="2009"/>
    <m/>
    <x v="126"/>
    <s v="Financial Institutions"/>
    <s v="MZN"/>
    <x v="2"/>
    <x v="45"/>
    <s v="Africa"/>
    <s v="Mozambique"/>
    <s v="Equity"/>
    <n v="12010.573850000001"/>
    <n v="12.01057385"/>
    <n v="0.35599999999999998"/>
    <n v="1"/>
    <n v="0"/>
    <n v="0"/>
    <n v="0"/>
    <m/>
    <m/>
    <n v="12010.573850000001"/>
    <n v="0"/>
    <n v="0"/>
    <n v="0"/>
    <n v="0"/>
    <s v="N"/>
    <s v="N"/>
    <s v="N"/>
    <m/>
    <m/>
  </r>
  <r>
    <x v="4"/>
    <n v="2010"/>
    <m/>
    <x v="126"/>
    <s v="Financial Institutions"/>
    <s v="MZN"/>
    <x v="2"/>
    <x v="45"/>
    <s v="Africa"/>
    <s v="Mozambique"/>
    <s v="Equity"/>
    <n v="12519.40301"/>
    <n v="12.51940301"/>
    <n v="0.35599999999999998"/>
    <n v="1"/>
    <n v="0"/>
    <n v="0"/>
    <n v="0"/>
    <m/>
    <m/>
    <n v="12519.40301"/>
    <n v="0"/>
    <n v="0"/>
    <n v="0"/>
    <n v="0"/>
    <s v="N"/>
    <s v="N"/>
    <s v="N"/>
    <m/>
    <m/>
  </r>
  <r>
    <x v="4"/>
    <n v="2005"/>
    <m/>
    <x v="53"/>
    <s v="Financial Institutions"/>
    <s v="USD"/>
    <x v="2"/>
    <x v="22"/>
    <s v="America"/>
    <s v="Panama"/>
    <s v="Fund"/>
    <n v="9321.5819999999985"/>
    <n v="9.3215819999999994"/>
    <n v="6.3E-2"/>
    <n v="0"/>
    <n v="0"/>
    <n v="0.38"/>
    <n v="0.62"/>
    <m/>
    <m/>
    <n v="0"/>
    <n v="0"/>
    <n v="3542.2011599999996"/>
    <n v="5779.3808399999989"/>
    <n v="0"/>
    <s v="N"/>
    <s v="N"/>
    <s v="Y"/>
    <m/>
    <m/>
  </r>
  <r>
    <x v="4"/>
    <n v="2011"/>
    <m/>
    <x v="162"/>
    <s v="Financial Institutions"/>
    <s v="USD"/>
    <x v="0"/>
    <x v="42"/>
    <s v="Asia &amp; Pacific"/>
    <s v="Vietnam"/>
    <s v="Loan"/>
    <n v="89890.5"/>
    <n v="89.890500000000003"/>
    <s v="-"/>
    <n v="0"/>
    <n v="0"/>
    <n v="1"/>
    <n v="0"/>
    <m/>
    <m/>
    <n v="0"/>
    <n v="0"/>
    <n v="89890.5"/>
    <n v="0"/>
    <n v="0"/>
    <s v="N"/>
    <s v="N"/>
    <s v="N"/>
    <m/>
    <m/>
  </r>
  <r>
    <x v="4"/>
    <n v="2007"/>
    <m/>
    <x v="96"/>
    <s v="Financial Institutions"/>
    <s v="USD"/>
    <x v="0"/>
    <x v="93"/>
    <s v="Africa"/>
    <s v="Netherlands"/>
    <s v="Fund"/>
    <n v="1100"/>
    <n v="1.1000000000000001"/>
    <n v="2.4E-2"/>
    <n v="0.17"/>
    <n v="0.33"/>
    <n v="0.44"/>
    <n v="0.06"/>
    <m/>
    <m/>
    <n v="187"/>
    <n v="363"/>
    <n v="484"/>
    <n v="66"/>
    <n v="0"/>
    <s v="N"/>
    <s v="N"/>
    <s v="N"/>
    <m/>
    <m/>
  </r>
  <r>
    <x v="4"/>
    <n v="2007"/>
    <m/>
    <x v="96"/>
    <s v="Financial Institutions"/>
    <s v="USD"/>
    <x v="0"/>
    <x v="90"/>
    <s v="Asia &amp; Pacific"/>
    <s v="Netherlands"/>
    <s v="Fund"/>
    <n v="10450"/>
    <n v="10.45"/>
    <n v="2.4E-2"/>
    <n v="0.17"/>
    <n v="0.33"/>
    <n v="0.44"/>
    <n v="0.06"/>
    <m/>
    <m/>
    <n v="1776.5000000000002"/>
    <n v="3448.5"/>
    <n v="4598"/>
    <n v="627"/>
    <n v="0"/>
    <s v="N"/>
    <s v="N"/>
    <s v="N"/>
    <m/>
    <m/>
  </r>
  <r>
    <x v="4"/>
    <n v="2007"/>
    <m/>
    <x v="96"/>
    <s v="Financial Institutions"/>
    <s v="USD"/>
    <x v="0"/>
    <x v="32"/>
    <s v="America"/>
    <s v="Netherlands"/>
    <s v="Fund"/>
    <n v="11549.999999999998"/>
    <n v="11.549999999999999"/>
    <n v="2.4E-2"/>
    <n v="0.17"/>
    <n v="0.33"/>
    <n v="0.44"/>
    <n v="0.06"/>
    <m/>
    <m/>
    <n v="1963.4999999999998"/>
    <n v="3811.4999999999995"/>
    <n v="5081.9999999999991"/>
    <n v="692.99999999999989"/>
    <n v="0"/>
    <s v="N"/>
    <s v="N"/>
    <s v="N"/>
    <m/>
    <m/>
  </r>
  <r>
    <x v="4"/>
    <n v="2007"/>
    <m/>
    <x v="96"/>
    <s v="Financial Institutions"/>
    <s v="USD"/>
    <x v="0"/>
    <x v="81"/>
    <s v="Africa"/>
    <s v="Netherlands"/>
    <s v="Fund"/>
    <n v="15950"/>
    <n v="15.95"/>
    <n v="2.4E-2"/>
    <n v="0.17"/>
    <n v="0.33"/>
    <n v="0.44"/>
    <n v="0.06"/>
    <m/>
    <m/>
    <n v="2711.5"/>
    <n v="5263.5"/>
    <n v="7018"/>
    <n v="957"/>
    <n v="0"/>
    <s v="N"/>
    <s v="N"/>
    <s v="N"/>
    <m/>
    <m/>
  </r>
  <r>
    <x v="4"/>
    <n v="2007"/>
    <m/>
    <x v="96"/>
    <s v="Financial Institutions"/>
    <s v="USD"/>
    <x v="0"/>
    <x v="92"/>
    <s v="Europe"/>
    <s v="Netherlands"/>
    <s v="Fund"/>
    <n v="15950"/>
    <n v="15.95"/>
    <n v="2.4E-2"/>
    <n v="0.17"/>
    <n v="0.33"/>
    <n v="0.44"/>
    <n v="0.06"/>
    <m/>
    <m/>
    <n v="2711.5"/>
    <n v="5263.5"/>
    <n v="7018"/>
    <n v="957"/>
    <n v="0"/>
    <s v="N"/>
    <s v="N"/>
    <s v="N"/>
    <m/>
    <m/>
  </r>
  <r>
    <x v="4"/>
    <n v="2008"/>
    <m/>
    <x v="97"/>
    <s v="Industrial Partnerships"/>
    <s v="USD"/>
    <x v="12"/>
    <x v="64"/>
    <s v="Africa"/>
    <s v="Mauritius"/>
    <s v="Equity"/>
    <n v="26297.748440000003"/>
    <n v="26.297748440000003"/>
    <n v="0.434"/>
    <n v="0"/>
    <n v="0"/>
    <n v="0"/>
    <n v="1"/>
    <m/>
    <m/>
    <n v="0"/>
    <n v="0"/>
    <n v="0"/>
    <n v="26297.748440000003"/>
    <n v="0"/>
    <s v="N"/>
    <s v="N"/>
    <s v="N"/>
    <m/>
    <m/>
  </r>
  <r>
    <x v="4"/>
    <n v="2011"/>
    <m/>
    <x v="163"/>
    <s v="Renewable energy"/>
    <s v="USD"/>
    <x v="8"/>
    <x v="22"/>
    <s v="Africa"/>
    <s v="Jersey"/>
    <s v="Equity"/>
    <n v="31589.934000000001"/>
    <n v="31.589934"/>
    <n v="0.24"/>
    <n v="0.4"/>
    <n v="0.45"/>
    <n v="0.1"/>
    <n v="0.05"/>
    <m/>
    <m/>
    <n v="12635.973600000001"/>
    <n v="14215.470300000001"/>
    <n v="3158.9934000000003"/>
    <n v="1579.4967000000001"/>
    <n v="0"/>
    <s v="N"/>
    <s v="N"/>
    <s v="N"/>
    <m/>
    <m/>
  </r>
  <r>
    <x v="4"/>
    <n v="2011"/>
    <m/>
    <x v="164"/>
    <s v="Industrial Partnerships"/>
    <s v="USD"/>
    <x v="3"/>
    <x v="9"/>
    <s v="Africa"/>
    <s v="Kenya"/>
    <s v="Equity"/>
    <n v="27502.23"/>
    <n v="27.502230000000001"/>
    <n v="0.245"/>
    <n v="1"/>
    <n v="0"/>
    <n v="0"/>
    <n v="0"/>
    <m/>
    <m/>
    <n v="27502.23"/>
    <n v="0"/>
    <n v="0"/>
    <n v="0"/>
    <n v="0"/>
    <s v="N"/>
    <s v="N"/>
    <s v="N"/>
    <m/>
    <m/>
  </r>
  <r>
    <x v="4"/>
    <n v="2011"/>
    <m/>
    <x v="164"/>
    <s v="Industrial Partnerships"/>
    <s v="USD"/>
    <x v="3"/>
    <x v="9"/>
    <s v="Africa"/>
    <s v="Kenya"/>
    <s v="Loan"/>
    <n v="28063.5"/>
    <n v="28.063500000000001"/>
    <s v="-"/>
    <n v="1"/>
    <n v="0"/>
    <n v="0"/>
    <n v="0"/>
    <m/>
    <m/>
    <n v="28063.5"/>
    <n v="0"/>
    <n v="0"/>
    <n v="0"/>
    <n v="0"/>
    <s v="N"/>
    <s v="N"/>
    <s v="N"/>
    <m/>
    <m/>
  </r>
  <r>
    <x v="4"/>
    <n v="2007"/>
    <m/>
    <x v="99"/>
    <s v="Industrial Partnerships"/>
    <s v="USD"/>
    <x v="3"/>
    <x v="65"/>
    <s v="Asia &amp; Pacific"/>
    <s v="Pakistan"/>
    <s v="Equity"/>
    <n v="21161.057000000001"/>
    <n v="21.161057"/>
    <n v="4.7E-2"/>
    <n v="0"/>
    <n v="0"/>
    <n v="1"/>
    <n v="0"/>
    <m/>
    <m/>
    <n v="0"/>
    <n v="0"/>
    <n v="21161.057000000001"/>
    <n v="0"/>
    <n v="0"/>
    <s v="N"/>
    <s v="N"/>
    <s v="N"/>
    <m/>
    <m/>
  </r>
  <r>
    <x v="4"/>
    <n v="2010"/>
    <m/>
    <x v="140"/>
    <s v="Industrial Partnerships"/>
    <s v="RWF"/>
    <x v="3"/>
    <x v="8"/>
    <s v="Africa"/>
    <s v="Rwanda"/>
    <s v="Equity"/>
    <n v="12510.070000000002"/>
    <n v="12.510070000000001"/>
    <n v="0.114"/>
    <n v="1"/>
    <n v="0"/>
    <n v="0"/>
    <n v="0"/>
    <m/>
    <m/>
    <n v="12510.070000000002"/>
    <n v="0"/>
    <n v="0"/>
    <n v="0"/>
    <n v="0"/>
    <s v="N"/>
    <s v="N"/>
    <s v="N"/>
    <m/>
    <m/>
  </r>
  <r>
    <x v="4"/>
    <n v="2010"/>
    <m/>
    <x v="141"/>
    <s v="Industrial Partnerships"/>
    <s v="USD"/>
    <x v="3"/>
    <x v="8"/>
    <s v="Africa"/>
    <s v="Rwanda"/>
    <s v="Loan"/>
    <n v="16180.289999999999"/>
    <n v="16.180289999999999"/>
    <s v="-"/>
    <n v="1"/>
    <n v="0"/>
    <n v="0"/>
    <n v="0"/>
    <m/>
    <m/>
    <n v="16180.289999999999"/>
    <n v="0"/>
    <n v="0"/>
    <n v="0"/>
    <n v="0"/>
    <s v="N"/>
    <s v="N"/>
    <s v="N"/>
    <m/>
    <m/>
  </r>
  <r>
    <x v="4"/>
    <n v="2011"/>
    <m/>
    <x v="165"/>
    <s v="SME Funds"/>
    <s v="ZAR"/>
    <x v="1"/>
    <x v="17"/>
    <s v="Africa"/>
    <s v="South Africa"/>
    <s v="Fund"/>
    <n v="74620.863602500001"/>
    <n v="74.620863602499995"/>
    <n v="0.153"/>
    <n v="0.15"/>
    <n v="0.25"/>
    <n v="0"/>
    <n v="0.6"/>
    <m/>
    <m/>
    <n v="11193.129540374999"/>
    <n v="18655.215900625"/>
    <n v="0"/>
    <n v="44772.518161499996"/>
    <n v="0"/>
    <s v="N"/>
    <s v="N"/>
    <s v="N"/>
    <m/>
    <m/>
  </r>
  <r>
    <x v="4"/>
    <n v="2011"/>
    <m/>
    <x v="166"/>
    <s v="Financial Institutions"/>
    <s v="NOK"/>
    <x v="13"/>
    <x v="22"/>
    <s v="Africa"/>
    <s v="Norway"/>
    <s v="Fund"/>
    <n v="22740"/>
    <n v="22.74"/>
    <n v="0.35"/>
    <n v="0.65"/>
    <n v="0.25"/>
    <n v="0"/>
    <n v="0.1"/>
    <m/>
    <m/>
    <n v="14781"/>
    <n v="5685"/>
    <n v="0"/>
    <n v="2274"/>
    <n v="0"/>
    <s v="N"/>
    <s v="N"/>
    <s v="Y"/>
    <m/>
    <m/>
  </r>
  <r>
    <x v="5"/>
    <n v="2002"/>
    <m/>
    <x v="61"/>
    <s v="SME Funds"/>
    <s v="USD"/>
    <x v="1"/>
    <x v="22"/>
    <s v="America"/>
    <s v="Mauritius"/>
    <s v="Fund"/>
    <n v="28235.516720499996"/>
    <n v="28.235516720499994"/>
    <n v="0.27500000000000002"/>
    <m/>
    <m/>
    <n v="0.69"/>
    <n v="0.31"/>
    <m/>
    <m/>
    <n v="0"/>
    <n v="0"/>
    <n v="19482.506537144996"/>
    <n v="8753.0101833549979"/>
    <n v="0"/>
    <m/>
    <m/>
    <m/>
    <s v="Y"/>
    <m/>
  </r>
  <r>
    <x v="5"/>
    <n v="2011"/>
    <m/>
    <x v="142"/>
    <s v="SME Funds"/>
    <s v="USD"/>
    <x v="1"/>
    <x v="22"/>
    <s v="Africa"/>
    <s v="South Africa"/>
    <s v="Fund"/>
    <n v="56573.592849299996"/>
    <n v="56.573592849299999"/>
    <n v="9.5000000000000001E-2"/>
    <n v="0.08"/>
    <n v="0.36"/>
    <n v="0.56000000000000005"/>
    <m/>
    <m/>
    <m/>
    <n v="4525.8874279439997"/>
    <n v="20366.493425747998"/>
    <n v="31681.211995608002"/>
    <n v="0"/>
    <n v="0"/>
    <m/>
    <m/>
    <m/>
    <s v="Y"/>
    <m/>
  </r>
  <r>
    <x v="5"/>
    <n v="2009"/>
    <m/>
    <x v="101"/>
    <s v="Industrial Partnerships"/>
    <s v="EUR"/>
    <x v="13"/>
    <x v="9"/>
    <s v="Africa"/>
    <s v="Mauritius"/>
    <s v="Equity"/>
    <n v="15358.5"/>
    <n v="15.358499999999999"/>
    <n v="0.4"/>
    <n v="1"/>
    <m/>
    <m/>
    <m/>
    <m/>
    <m/>
    <n v="15358.5"/>
    <n v="0"/>
    <n v="0"/>
    <n v="0"/>
    <n v="0"/>
    <m/>
    <m/>
    <m/>
    <m/>
    <m/>
  </r>
  <r>
    <x v="5"/>
    <n v="2009"/>
    <m/>
    <x v="101"/>
    <s v="Industrial Partnerships"/>
    <s v="EUR"/>
    <x v="13"/>
    <x v="9"/>
    <s v="Africa"/>
    <s v="Mauritius"/>
    <s v="Loan"/>
    <n v="5343.7881799999996"/>
    <n v="5.3437881799999998"/>
    <s v="-"/>
    <n v="1"/>
    <m/>
    <m/>
    <m/>
    <m/>
    <m/>
    <n v="5343.7881799999996"/>
    <n v="0"/>
    <n v="0"/>
    <n v="0"/>
    <n v="0"/>
    <m/>
    <m/>
    <m/>
    <m/>
    <m/>
  </r>
  <r>
    <x v="5"/>
    <n v="2011"/>
    <m/>
    <x v="167"/>
    <s v="Financial Institutions"/>
    <s v="USD"/>
    <x v="0"/>
    <x v="44"/>
    <s v="Africa"/>
    <s v="Zambia"/>
    <s v="Loan"/>
    <n v="23594"/>
    <n v="23.594000000000001"/>
    <s v="-"/>
    <n v="1"/>
    <m/>
    <m/>
    <m/>
    <m/>
    <m/>
    <n v="23594"/>
    <n v="0"/>
    <n v="0"/>
    <n v="0"/>
    <n v="0"/>
    <m/>
    <m/>
    <m/>
    <m/>
    <m/>
  </r>
  <r>
    <x v="5"/>
    <n v="2007"/>
    <m/>
    <x v="102"/>
    <s v="Financial Institutions"/>
    <s v="USD"/>
    <x v="2"/>
    <x v="22"/>
    <s v="Africa"/>
    <s v="Mauritius"/>
    <s v="Fund"/>
    <n v="16343.1283516"/>
    <n v="16.343128351600001"/>
    <n v="7.0999999999999994E-2"/>
    <n v="0.77"/>
    <n v="0"/>
    <n v="0.14000000000000001"/>
    <n v="0.09"/>
    <m/>
    <m/>
    <n v="12584.208830732001"/>
    <n v="0"/>
    <n v="2288.0379692240003"/>
    <n v="1470.881551644"/>
    <n v="0"/>
    <m/>
    <m/>
    <m/>
    <s v="Y"/>
    <m/>
  </r>
  <r>
    <x v="5"/>
    <n v="2005"/>
    <m/>
    <x v="63"/>
    <s v="Industrial Partnerships"/>
    <s v="EUR"/>
    <x v="3"/>
    <x v="22"/>
    <s v="Africa"/>
    <s v="Denmark"/>
    <s v="Equity"/>
    <n v="392.09100000000001"/>
    <n v="0.39209100000000002"/>
    <n v="0.2"/>
    <n v="1"/>
    <m/>
    <m/>
    <m/>
    <m/>
    <m/>
    <n v="392.09100000000001"/>
    <n v="0"/>
    <n v="0"/>
    <n v="0"/>
    <n v="0"/>
    <m/>
    <m/>
    <m/>
    <s v="Y"/>
    <m/>
  </r>
  <r>
    <x v="5"/>
    <n v="2005"/>
    <m/>
    <x v="63"/>
    <s v="Industrial Partnerships"/>
    <s v="EUR"/>
    <x v="3"/>
    <x v="22"/>
    <s v="Africa"/>
    <s v="Denmark"/>
    <s v="Mezzanine"/>
    <n v="44830.143931099999"/>
    <n v="44.830143931099997"/>
    <s v="-"/>
    <n v="1"/>
    <m/>
    <m/>
    <m/>
    <m/>
    <m/>
    <n v="44830.143931099999"/>
    <n v="0"/>
    <n v="0"/>
    <n v="0"/>
    <n v="0"/>
    <m/>
    <m/>
    <m/>
    <s v="Y"/>
    <m/>
  </r>
  <r>
    <x v="5"/>
    <n v="2010"/>
    <m/>
    <x v="127"/>
    <s v="Industrial Partnerships"/>
    <s v="USD"/>
    <x v="13"/>
    <x v="9"/>
    <s v="Africa"/>
    <s v="Guernsey"/>
    <s v="Equity"/>
    <n v="60798.009790000004"/>
    <n v="60.798009790000002"/>
    <n v="0.23799999999999999"/>
    <n v="1"/>
    <m/>
    <m/>
    <m/>
    <m/>
    <m/>
    <n v="60798.009790000004"/>
    <n v="0"/>
    <n v="0"/>
    <n v="0"/>
    <n v="0"/>
    <m/>
    <m/>
    <m/>
    <m/>
    <m/>
  </r>
  <r>
    <x v="5"/>
    <n v="2010"/>
    <m/>
    <x v="128"/>
    <s v="SME Funds"/>
    <s v="ZAR"/>
    <x v="13"/>
    <x v="22"/>
    <s v="Africa"/>
    <s v="South Africa"/>
    <s v="Fund"/>
    <n v="56865.430002588007"/>
    <n v="56.865430002588006"/>
    <n v="9.4E-2"/>
    <n v="0.3"/>
    <n v="0.05"/>
    <n v="0"/>
    <n v="0.65"/>
    <m/>
    <m/>
    <n v="17059.6290007764"/>
    <n v="2843.2715001294005"/>
    <n v="0"/>
    <n v="36962.529501682206"/>
    <n v="0"/>
    <m/>
    <m/>
    <m/>
    <m/>
    <m/>
  </r>
  <r>
    <x v="5"/>
    <n v="2008"/>
    <m/>
    <x v="144"/>
    <s v="Renewable energy"/>
    <s v="USD"/>
    <x v="8"/>
    <x v="31"/>
    <s v="America"/>
    <s v="Norway"/>
    <s v="Equity"/>
    <n v="4410"/>
    <n v="4.41"/>
    <n v="0.19"/>
    <n v="0.67"/>
    <m/>
    <m/>
    <n v="0.33"/>
    <m/>
    <m/>
    <n v="2954.7000000000003"/>
    <n v="0"/>
    <n v="0"/>
    <n v="1455.3000000000002"/>
    <n v="0"/>
    <m/>
    <m/>
    <s v="Y"/>
    <m/>
    <m/>
  </r>
  <r>
    <x v="5"/>
    <n v="2008"/>
    <m/>
    <x v="144"/>
    <s v="Renewable energy"/>
    <s v="USD"/>
    <x v="8"/>
    <x v="44"/>
    <s v="Africa"/>
    <s v="Norway"/>
    <s v="Equity"/>
    <n v="1890"/>
    <n v="1.89"/>
    <n v="0.19"/>
    <n v="0.67"/>
    <m/>
    <m/>
    <n v="0.33"/>
    <m/>
    <m/>
    <n v="1266.3000000000002"/>
    <n v="0"/>
    <n v="0"/>
    <n v="623.70000000000005"/>
    <n v="0"/>
    <m/>
    <m/>
    <s v="Y"/>
    <m/>
    <m/>
  </r>
  <r>
    <x v="5"/>
    <n v="2009"/>
    <m/>
    <x v="144"/>
    <s v="Renewable energy"/>
    <s v="USD"/>
    <x v="8"/>
    <x v="31"/>
    <s v="America"/>
    <s v="Norway"/>
    <s v="Equity"/>
    <n v="17955"/>
    <n v="17.954999999999998"/>
    <n v="0.19"/>
    <n v="0.67"/>
    <m/>
    <m/>
    <n v="0.33"/>
    <m/>
    <m/>
    <n v="12029.85"/>
    <n v="0"/>
    <n v="0"/>
    <n v="5925.1500000000005"/>
    <n v="0"/>
    <m/>
    <m/>
    <s v="Y"/>
    <m/>
    <m/>
  </r>
  <r>
    <x v="5"/>
    <n v="2009"/>
    <m/>
    <x v="144"/>
    <s v="Renewable energy"/>
    <s v="USD"/>
    <x v="8"/>
    <x v="44"/>
    <s v="Africa"/>
    <s v="Norway"/>
    <s v="Equity"/>
    <n v="7695"/>
    <n v="7.6950000000000003"/>
    <n v="0.19"/>
    <n v="0.67"/>
    <m/>
    <m/>
    <n v="0.33"/>
    <m/>
    <m/>
    <n v="5155.6500000000005"/>
    <n v="0"/>
    <n v="0"/>
    <n v="2539.35"/>
    <n v="0"/>
    <m/>
    <m/>
    <s v="Y"/>
    <m/>
    <m/>
  </r>
  <r>
    <x v="5"/>
    <n v="2009"/>
    <m/>
    <x v="144"/>
    <s v="Renewable energy"/>
    <s v="USD"/>
    <x v="8"/>
    <x v="31"/>
    <s v="America"/>
    <s v="Norway"/>
    <s v="Equity"/>
    <n v="24850"/>
    <n v="24.85"/>
    <n v="0.19"/>
    <n v="0.67"/>
    <m/>
    <m/>
    <n v="0.33"/>
    <m/>
    <m/>
    <n v="16649.5"/>
    <n v="0"/>
    <n v="0"/>
    <n v="8200.5"/>
    <n v="0"/>
    <m/>
    <m/>
    <s v="Y"/>
    <m/>
    <m/>
  </r>
  <r>
    <x v="5"/>
    <n v="2009"/>
    <m/>
    <x v="144"/>
    <s v="Renewable energy"/>
    <s v="USD"/>
    <x v="8"/>
    <x v="44"/>
    <s v="Africa"/>
    <s v="Norway"/>
    <s v="Equity"/>
    <n v="10650"/>
    <n v="10.65"/>
    <n v="0.19"/>
    <n v="0.67"/>
    <m/>
    <m/>
    <n v="0.33"/>
    <m/>
    <m/>
    <n v="7135.5"/>
    <n v="0"/>
    <n v="0"/>
    <n v="3514.5"/>
    <n v="0"/>
    <m/>
    <m/>
    <s v="Y"/>
    <m/>
    <m/>
  </r>
  <r>
    <x v="5"/>
    <n v="2011"/>
    <m/>
    <x v="144"/>
    <s v="Renewable energy"/>
    <s v="USD"/>
    <x v="8"/>
    <x v="44"/>
    <s v="Africa"/>
    <s v="Norway"/>
    <s v="Equity"/>
    <n v="16199.970000000001"/>
    <n v="16.19997"/>
    <n v="0.19"/>
    <n v="0.67"/>
    <m/>
    <m/>
    <n v="0.33"/>
    <m/>
    <m/>
    <n v="10853.979900000002"/>
    <n v="0"/>
    <n v="0"/>
    <n v="5345.9901000000009"/>
    <n v="0"/>
    <m/>
    <m/>
    <s v="Y"/>
    <m/>
    <m/>
  </r>
  <r>
    <x v="5"/>
    <n v="2011"/>
    <m/>
    <x v="144"/>
    <s v="Renewable energy"/>
    <s v="USD"/>
    <x v="8"/>
    <x v="44"/>
    <s v="Africa"/>
    <s v="Norway"/>
    <s v="Equity"/>
    <n v="18000.03"/>
    <n v="18.000029999999999"/>
    <n v="0.19"/>
    <n v="0.67"/>
    <m/>
    <m/>
    <n v="0.33"/>
    <m/>
    <m/>
    <n v="12060.0201"/>
    <n v="0"/>
    <n v="0"/>
    <n v="5940.0099"/>
    <n v="0"/>
    <m/>
    <m/>
    <s v="Y"/>
    <m/>
    <m/>
  </r>
  <r>
    <x v="5"/>
    <n v="2011"/>
    <m/>
    <x v="144"/>
    <s v="Renewable energy"/>
    <s v="USD"/>
    <x v="8"/>
    <x v="31"/>
    <s v="America"/>
    <s v="Norway"/>
    <s v="Equity"/>
    <n v="34162"/>
    <n v="34.161999999999999"/>
    <n v="0.19"/>
    <n v="0.67"/>
    <m/>
    <m/>
    <n v="0.33"/>
    <m/>
    <m/>
    <n v="22888.54"/>
    <n v="0"/>
    <n v="0"/>
    <n v="11273.460000000001"/>
    <n v="0"/>
    <m/>
    <m/>
    <s v="Y"/>
    <m/>
    <m/>
  </r>
  <r>
    <x v="5"/>
    <n v="2011"/>
    <m/>
    <x v="144"/>
    <s v="Renewable energy"/>
    <s v="USD"/>
    <x v="8"/>
    <x v="31"/>
    <s v="America"/>
    <s v="Norway"/>
    <s v="Guarantee"/>
    <n v="25425.032976000002"/>
    <n v="25.425032976000001"/>
    <s v="-"/>
    <n v="0.67"/>
    <m/>
    <m/>
    <n v="0.33"/>
    <m/>
    <m/>
    <n v="17034.772093920001"/>
    <n v="0"/>
    <n v="0"/>
    <n v="8390.2608820800015"/>
    <n v="0"/>
    <m/>
    <m/>
    <s v="Y"/>
    <m/>
    <m/>
  </r>
  <r>
    <x v="5"/>
    <n v="2011"/>
    <m/>
    <x v="144"/>
    <s v="Renewable energy"/>
    <s v="USD"/>
    <x v="8"/>
    <x v="31"/>
    <s v="America"/>
    <s v="Norway"/>
    <s v="Guarantee"/>
    <n v="14916.020459199999"/>
    <n v="14.916020459199999"/>
    <s v="-"/>
    <n v="0.67"/>
    <m/>
    <m/>
    <n v="0.33"/>
    <m/>
    <m/>
    <n v="9993.7337076639997"/>
    <n v="0"/>
    <n v="0"/>
    <n v="4922.2867515360003"/>
    <n v="0"/>
    <m/>
    <m/>
    <s v="Y"/>
    <m/>
    <m/>
  </r>
  <r>
    <x v="5"/>
    <n v="2012"/>
    <m/>
    <x v="168"/>
    <s v="Financial Institutions"/>
    <s v="USD"/>
    <x v="5"/>
    <x v="9"/>
    <s v="Africa"/>
    <s v="Tanzania"/>
    <s v="Loan"/>
    <n v="27832"/>
    <n v="27.832000000000001"/>
    <s v="-"/>
    <n v="1"/>
    <m/>
    <m/>
    <m/>
    <m/>
    <m/>
    <n v="27832"/>
    <n v="0"/>
    <n v="0"/>
    <n v="0"/>
    <n v="0"/>
    <m/>
    <m/>
    <m/>
    <m/>
    <m/>
  </r>
  <r>
    <x v="5"/>
    <n v="2001"/>
    <m/>
    <x v="4"/>
    <s v="Industrial Partnerships"/>
    <s v="EUR"/>
    <x v="4"/>
    <x v="22"/>
    <s v="Africa"/>
    <s v="Netherlands"/>
    <s v="Equity"/>
    <n v="1837.213"/>
    <n v="1.837213"/>
    <n v="4.8000000000000001E-2"/>
    <n v="0.5"/>
    <n v="0.25"/>
    <n v="0"/>
    <n v="0.25"/>
    <m/>
    <m/>
    <n v="918.60649999999998"/>
    <n v="459.30324999999999"/>
    <n v="0"/>
    <n v="459.30324999999999"/>
    <n v="0"/>
    <m/>
    <m/>
    <m/>
    <s v="Y"/>
    <m/>
  </r>
  <r>
    <x v="5"/>
    <n v="2009"/>
    <m/>
    <x v="103"/>
    <s v="SME Funds"/>
    <s v="USD"/>
    <x v="1"/>
    <x v="18"/>
    <s v="Africa"/>
    <s v="Delaware, USA"/>
    <s v="Fund"/>
    <n v="1417.4750000000001"/>
    <n v="1.417475"/>
    <n v="0.5"/>
    <n v="1"/>
    <m/>
    <m/>
    <m/>
    <m/>
    <m/>
    <n v="1417.4750000000001"/>
    <n v="0"/>
    <n v="0"/>
    <n v="0"/>
    <n v="0"/>
    <m/>
    <m/>
    <m/>
    <m/>
    <m/>
  </r>
  <r>
    <x v="5"/>
    <n v="2005"/>
    <m/>
    <x v="5"/>
    <s v="SME Funds"/>
    <s v="USD"/>
    <x v="1"/>
    <x v="23"/>
    <s v="Asia &amp; Pacific"/>
    <s v="Mauritius"/>
    <s v="Fund"/>
    <n v="16437.188685207999"/>
    <n v="16.437188685208"/>
    <n v="7.6999999999999999E-2"/>
    <m/>
    <m/>
    <n v="1"/>
    <m/>
    <m/>
    <m/>
    <n v="0"/>
    <n v="0"/>
    <n v="16437.188685207999"/>
    <n v="0"/>
    <n v="0"/>
    <m/>
    <m/>
    <m/>
    <m/>
    <m/>
  </r>
  <r>
    <x v="5"/>
    <n v="2008"/>
    <m/>
    <x v="65"/>
    <s v="SME Funds"/>
    <s v="USD"/>
    <x v="1"/>
    <x v="22"/>
    <s v="Africa"/>
    <s v="Mauritius"/>
    <s v="Fund"/>
    <n v="227135.6528173"/>
    <n v="227.13565281729998"/>
    <n v="0.105"/>
    <n v="0.08"/>
    <n v="0.19"/>
    <n v="0.49"/>
    <n v="0.24"/>
    <m/>
    <m/>
    <n v="18170.852225384002"/>
    <n v="43155.774035287002"/>
    <n v="111296.469880477"/>
    <n v="54512.556676151995"/>
    <n v="0"/>
    <m/>
    <m/>
    <m/>
    <s v="Y"/>
    <m/>
  </r>
  <r>
    <x v="5"/>
    <n v="2006"/>
    <m/>
    <x v="6"/>
    <s v="SME Funds"/>
    <s v="USD"/>
    <x v="1"/>
    <x v="22"/>
    <s v="America"/>
    <s v="Mauritius"/>
    <s v="Fund"/>
    <n v="17896.784415100003"/>
    <n v="17.896784415100001"/>
    <n v="0.14299999999999999"/>
    <n v="0"/>
    <n v="0"/>
    <n v="0.34"/>
    <n v="0.66"/>
    <m/>
    <m/>
    <n v="0"/>
    <n v="0"/>
    <n v="6084.9067011340012"/>
    <n v="11811.877713966001"/>
    <n v="0"/>
    <m/>
    <m/>
    <m/>
    <s v="Y"/>
    <m/>
  </r>
  <r>
    <x v="5"/>
    <n v="2003"/>
    <m/>
    <x v="9"/>
    <s v="SME Funds"/>
    <s v="USD"/>
    <x v="1"/>
    <x v="22"/>
    <s v="Africa"/>
    <s v="Mauritius"/>
    <s v="Fund"/>
    <n v="19695.986649199993"/>
    <n v="19.695986649199995"/>
    <n v="0.2"/>
    <n v="0.08"/>
    <n v="0.92"/>
    <m/>
    <m/>
    <m/>
    <m/>
    <n v="1575.6789319359996"/>
    <n v="18120.307717263993"/>
    <n v="0"/>
    <n v="0"/>
    <n v="0"/>
    <m/>
    <m/>
    <m/>
    <s v="Y"/>
    <m/>
  </r>
  <r>
    <x v="5"/>
    <n v="2007"/>
    <m/>
    <x v="10"/>
    <s v="SME Funds"/>
    <s v="USD"/>
    <x v="1"/>
    <x v="22"/>
    <s v="America"/>
    <s v="Canada"/>
    <s v="Fund"/>
    <n v="94219.2565817"/>
    <n v="94.219256581699995"/>
    <n v="0.13600000000000001"/>
    <n v="0"/>
    <n v="0"/>
    <n v="0.87"/>
    <n v="0.13"/>
    <m/>
    <m/>
    <n v="0"/>
    <n v="0"/>
    <n v="81970.753226079003"/>
    <n v="12248.503355621"/>
    <n v="0"/>
    <m/>
    <m/>
    <m/>
    <s v="Y"/>
    <m/>
  </r>
  <r>
    <x v="5"/>
    <n v="2009"/>
    <m/>
    <x v="10"/>
    <s v="SME Funds"/>
    <s v="USD"/>
    <x v="1"/>
    <x v="22"/>
    <s v="America"/>
    <s v="Canada"/>
    <s v="Fund"/>
    <n v="55453.586250767999"/>
    <n v="55.453586250767998"/>
    <n v="0.13600000000000001"/>
    <n v="0"/>
    <n v="0"/>
    <n v="0.87"/>
    <n v="0.13"/>
    <m/>
    <m/>
    <n v="0"/>
    <n v="0"/>
    <n v="48244.620038168163"/>
    <n v="7208.9662125998402"/>
    <n v="0"/>
    <m/>
    <m/>
    <m/>
    <s v="Y"/>
    <m/>
  </r>
  <r>
    <x v="5"/>
    <n v="2006"/>
    <m/>
    <x v="11"/>
    <s v="SME Funds"/>
    <s v="USD"/>
    <x v="1"/>
    <x v="22"/>
    <s v="Asia &amp; Pacific"/>
    <s v="Mauritius"/>
    <s v="Fund"/>
    <n v="101709.5672242"/>
    <n v="101.7095672242"/>
    <n v="0.23499999999999999"/>
    <n v="7.0000000000000007E-2"/>
    <n v="0"/>
    <n v="0.93"/>
    <n v="0"/>
    <m/>
    <m/>
    <n v="7119.6697056940011"/>
    <n v="0"/>
    <n v="94589.897518506012"/>
    <n v="0"/>
    <n v="0"/>
    <m/>
    <m/>
    <m/>
    <s v="Y"/>
    <m/>
  </r>
  <r>
    <x v="5"/>
    <n v="2004"/>
    <m/>
    <x v="12"/>
    <s v="SME Funds"/>
    <s v="USD"/>
    <x v="1"/>
    <x v="22"/>
    <s v="Asia &amp; Pacific"/>
    <s v="Mauritius"/>
    <s v="Fund"/>
    <n v="14617.163839199999"/>
    <n v="14.617163839199998"/>
    <n v="0.5"/>
    <m/>
    <m/>
    <n v="1"/>
    <m/>
    <m/>
    <m/>
    <n v="0"/>
    <n v="0"/>
    <n v="14617.163839199999"/>
    <n v="0"/>
    <n v="0"/>
    <m/>
    <m/>
    <m/>
    <m/>
    <m/>
  </r>
  <r>
    <x v="5"/>
    <n v="2004"/>
    <m/>
    <x v="145"/>
    <s v="SME Funds"/>
    <s v="USD"/>
    <x v="1"/>
    <x v="22"/>
    <s v="Asia &amp; Pacific"/>
    <s v="Mauritius"/>
    <s v="Fund"/>
    <n v="41563.98877301599"/>
    <n v="41.563988773015993"/>
    <n v="0.28599999999999998"/>
    <m/>
    <m/>
    <n v="0.66"/>
    <n v="0.34"/>
    <m/>
    <m/>
    <n v="0"/>
    <n v="0"/>
    <n v="27432.232590190553"/>
    <n v="14131.756182825438"/>
    <n v="0"/>
    <m/>
    <m/>
    <m/>
    <s v="Y"/>
    <m/>
  </r>
  <r>
    <x v="5"/>
    <n v="2010"/>
    <m/>
    <x v="146"/>
    <s v="SME Funds"/>
    <s v="USD"/>
    <x v="1"/>
    <x v="22"/>
    <s v="Asia &amp; Pacific"/>
    <s v="Canada"/>
    <s v="Fund"/>
    <n v="25459.2571794"/>
    <n v="25.459257179399998"/>
    <n v="0.04"/>
    <m/>
    <m/>
    <n v="0.66"/>
    <n v="0.34"/>
    <m/>
    <m/>
    <n v="0"/>
    <n v="0"/>
    <n v="16803.109738404"/>
    <n v="8656.147440996001"/>
    <n v="0"/>
    <m/>
    <m/>
    <m/>
    <s v="Y"/>
    <m/>
  </r>
  <r>
    <x v="5"/>
    <n v="2003"/>
    <m/>
    <x v="14"/>
    <s v="SME Funds"/>
    <s v="USD"/>
    <x v="1"/>
    <x v="22"/>
    <s v="Africa"/>
    <s v="Mauritius"/>
    <s v="Fund"/>
    <n v="36631.438883613002"/>
    <n v="36.631438883613001"/>
    <n v="0.251"/>
    <n v="0.33"/>
    <n v="0"/>
    <n v="0.67"/>
    <m/>
    <m/>
    <m/>
    <n v="12088.374831592291"/>
    <n v="0"/>
    <n v="24543.064052020713"/>
    <n v="0"/>
    <n v="0"/>
    <m/>
    <m/>
    <m/>
    <s v="Y"/>
    <m/>
  </r>
  <r>
    <x v="5"/>
    <n v="2003"/>
    <m/>
    <x v="15"/>
    <s v="SME Funds"/>
    <s v="USD"/>
    <x v="1"/>
    <x v="22"/>
    <s v="Africa"/>
    <s v="Mauritius"/>
    <s v="Fund"/>
    <n v="33452.119891099996"/>
    <n v="33.452119891099997"/>
    <n v="0.26"/>
    <n v="0.05"/>
    <n v="0"/>
    <n v="0.95"/>
    <m/>
    <m/>
    <m/>
    <n v="1672.6059945549998"/>
    <n v="0"/>
    <n v="31779.513896544995"/>
    <n v="0"/>
    <n v="0"/>
    <m/>
    <m/>
    <m/>
    <s v="Y"/>
    <m/>
  </r>
  <r>
    <x v="5"/>
    <n v="2006"/>
    <m/>
    <x v="16"/>
    <s v="Financial Institutions"/>
    <s v="MZN"/>
    <x v="0"/>
    <x v="45"/>
    <s v="Africa"/>
    <s v="Mozambique"/>
    <s v="Equity"/>
    <n v="12311.215"/>
    <n v="12.311215000000001"/>
    <n v="0.32700000000000001"/>
    <n v="1"/>
    <m/>
    <m/>
    <m/>
    <m/>
    <m/>
    <n v="12311.215"/>
    <n v="0"/>
    <n v="0"/>
    <n v="0"/>
    <n v="0"/>
    <m/>
    <m/>
    <m/>
    <m/>
    <m/>
  </r>
  <r>
    <x v="5"/>
    <n v="2009"/>
    <m/>
    <x v="16"/>
    <s v="Financial Institutions"/>
    <s v="MZN"/>
    <x v="0"/>
    <x v="45"/>
    <s v="Africa"/>
    <s v="Mozambique"/>
    <s v="Equity"/>
    <n v="20024.643"/>
    <n v="20.024643000000001"/>
    <n v="0.32700000000000001"/>
    <n v="1"/>
    <m/>
    <m/>
    <m/>
    <m/>
    <m/>
    <n v="20024.643"/>
    <n v="0"/>
    <n v="0"/>
    <n v="0"/>
    <n v="0"/>
    <m/>
    <m/>
    <m/>
    <m/>
    <m/>
  </r>
  <r>
    <x v="5"/>
    <n v="2010"/>
    <m/>
    <x v="16"/>
    <s v="Financial Institutions"/>
    <s v="MZN"/>
    <x v="0"/>
    <x v="45"/>
    <s v="Africa"/>
    <s v="Mozambique"/>
    <s v="Equity"/>
    <n v="29128.590619999999"/>
    <n v="29.128590620000001"/>
    <n v="0.32700000000000001"/>
    <n v="1"/>
    <m/>
    <m/>
    <m/>
    <m/>
    <m/>
    <n v="29128.590619999999"/>
    <n v="0"/>
    <n v="0"/>
    <n v="0"/>
    <n v="0"/>
    <m/>
    <m/>
    <m/>
    <m/>
    <m/>
  </r>
  <r>
    <x v="5"/>
    <n v="2012"/>
    <m/>
    <x v="16"/>
    <s v="Financial Institutions"/>
    <s v="MZN"/>
    <x v="0"/>
    <x v="45"/>
    <s v="Africa"/>
    <s v="Mozambique"/>
    <s v="Equity"/>
    <n v="35103.741119999991"/>
    <n v="35.103741119999995"/>
    <n v="0.32700000000000001"/>
    <n v="1"/>
    <m/>
    <m/>
    <m/>
    <m/>
    <m/>
    <n v="35103.741119999991"/>
    <n v="0"/>
    <n v="0"/>
    <n v="0"/>
    <n v="0"/>
    <m/>
    <m/>
    <m/>
    <m/>
    <m/>
  </r>
  <r>
    <x v="5"/>
    <n v="2010"/>
    <m/>
    <x v="130"/>
    <s v="Industrial Partnerships"/>
    <s v="NOK"/>
    <x v="3"/>
    <x v="20"/>
    <s v="Africa"/>
    <s v="Kenya"/>
    <s v="Equity"/>
    <n v="9000.0005600000004"/>
    <n v="9.0000005600000001"/>
    <n v="0.4"/>
    <m/>
    <n v="1"/>
    <m/>
    <m/>
    <m/>
    <m/>
    <n v="0"/>
    <n v="9000.0005600000004"/>
    <n v="0"/>
    <n v="0"/>
    <n v="0"/>
    <m/>
    <m/>
    <m/>
    <m/>
    <m/>
  </r>
  <r>
    <x v="5"/>
    <n v="2012"/>
    <m/>
    <x v="130"/>
    <s v="Industrial Partnerships"/>
    <s v="NOK"/>
    <x v="3"/>
    <x v="20"/>
    <s v="Africa"/>
    <s v="Kenya"/>
    <s v="Loan"/>
    <n v="1000"/>
    <n v="1"/>
    <s v="-"/>
    <n v="0"/>
    <n v="1"/>
    <m/>
    <m/>
    <m/>
    <m/>
    <n v="0"/>
    <n v="1000"/>
    <n v="0"/>
    <n v="0"/>
    <n v="0"/>
    <m/>
    <m/>
    <m/>
    <m/>
    <m/>
  </r>
  <r>
    <x v="5"/>
    <n v="2012"/>
    <m/>
    <x v="169"/>
    <s v="Renewable energy"/>
    <s v="ZAR"/>
    <x v="8"/>
    <x v="17"/>
    <s v="Africa"/>
    <s v="South Africa"/>
    <s v="Loan"/>
    <n v="2158.642522824"/>
    <n v="2.158642522824"/>
    <s v="-"/>
    <n v="0"/>
    <m/>
    <m/>
    <n v="1"/>
    <m/>
    <m/>
    <n v="0"/>
    <n v="0"/>
    <n v="0"/>
    <n v="2158.642522824"/>
    <n v="0"/>
    <m/>
    <m/>
    <m/>
    <m/>
    <m/>
  </r>
  <r>
    <x v="5"/>
    <n v="2007"/>
    <m/>
    <x v="66"/>
    <s v="Financial Institutions"/>
    <s v="BDT"/>
    <x v="2"/>
    <x v="37"/>
    <s v="Asia &amp; Pacific"/>
    <s v="Bangladesh"/>
    <s v="Loan"/>
    <n v="14264.427821500003"/>
    <n v="14.264427821500004"/>
    <s v="-"/>
    <n v="1"/>
    <m/>
    <m/>
    <m/>
    <m/>
    <m/>
    <n v="14264.427821500003"/>
    <n v="0"/>
    <n v="0"/>
    <n v="0"/>
    <n v="0"/>
    <m/>
    <m/>
    <m/>
    <s v="Y"/>
    <m/>
  </r>
  <r>
    <x v="5"/>
    <n v="2008"/>
    <m/>
    <x v="67"/>
    <s v="Financial Institutions"/>
    <s v="USD"/>
    <x v="2"/>
    <x v="78"/>
    <s v="Africa"/>
    <s v="Cayman Islands"/>
    <s v="Loan"/>
    <n v="13152.508760999999"/>
    <n v="13.152508761"/>
    <s v="-"/>
    <n v="1"/>
    <m/>
    <m/>
    <m/>
    <m/>
    <m/>
    <n v="13152.508760999999"/>
    <n v="0"/>
    <n v="0"/>
    <n v="0"/>
    <n v="0"/>
    <m/>
    <m/>
    <m/>
    <m/>
    <m/>
  </r>
  <r>
    <x v="5"/>
    <n v="2010"/>
    <m/>
    <x v="131"/>
    <s v="Financial Institutions"/>
    <s v="BDT"/>
    <x v="0"/>
    <x v="37"/>
    <s v="Asia &amp; Pacific"/>
    <s v="Bangladesh"/>
    <s v="Mezzanine"/>
    <n v="43056.105559999996"/>
    <n v="43.056105559999999"/>
    <s v="-"/>
    <n v="1"/>
    <m/>
    <m/>
    <m/>
    <m/>
    <m/>
    <n v="43056.105559999996"/>
    <n v="0"/>
    <n v="0"/>
    <n v="0"/>
    <n v="0"/>
    <m/>
    <m/>
    <m/>
    <m/>
    <m/>
  </r>
  <r>
    <x v="5"/>
    <n v="2008"/>
    <m/>
    <x v="68"/>
    <s v="Renewable energy"/>
    <s v="USD"/>
    <x v="8"/>
    <x v="0"/>
    <s v="Africa"/>
    <s v="Uganda"/>
    <s v="Equity"/>
    <n v="8452.2899999999991"/>
    <n v="8.4522899999999996"/>
    <n v="0.27500000000000002"/>
    <n v="1"/>
    <m/>
    <m/>
    <m/>
    <m/>
    <m/>
    <n v="8452.2899999999991"/>
    <n v="0"/>
    <n v="0"/>
    <n v="0"/>
    <n v="0"/>
    <m/>
    <m/>
    <s v="Y"/>
    <m/>
    <m/>
  </r>
  <r>
    <x v="5"/>
    <n v="2009"/>
    <m/>
    <x v="68"/>
    <s v="Renewable energy"/>
    <s v="USD"/>
    <x v="8"/>
    <x v="0"/>
    <s v="Africa"/>
    <s v="Uganda"/>
    <s v="Equity"/>
    <n v="4098.9265799999994"/>
    <n v="4.0989265799999997"/>
    <n v="0.27500000000000002"/>
    <n v="1"/>
    <m/>
    <m/>
    <m/>
    <m/>
    <m/>
    <n v="4098.9265799999994"/>
    <n v="0"/>
    <n v="0"/>
    <n v="0"/>
    <n v="0"/>
    <m/>
    <m/>
    <s v="Y"/>
    <m/>
    <m/>
  </r>
  <r>
    <x v="5"/>
    <n v="2009"/>
    <m/>
    <x v="68"/>
    <s v="Renewable energy"/>
    <s v="USD"/>
    <x v="8"/>
    <x v="0"/>
    <s v="Africa"/>
    <s v="Uganda"/>
    <s v="Guarantee"/>
    <n v="4592.28"/>
    <n v="4.5922799999999997"/>
    <s v="-"/>
    <n v="1"/>
    <m/>
    <m/>
    <m/>
    <m/>
    <m/>
    <n v="4592.28"/>
    <n v="0"/>
    <n v="0"/>
    <n v="0"/>
    <n v="0"/>
    <m/>
    <m/>
    <s v="Y"/>
    <m/>
    <m/>
  </r>
  <r>
    <x v="5"/>
    <n v="2009"/>
    <m/>
    <x v="68"/>
    <s v="Renewable energy"/>
    <s v="USD"/>
    <x v="8"/>
    <x v="0"/>
    <s v="Africa"/>
    <s v="Uganda"/>
    <s v="Guarantee"/>
    <n v="8082.4128000000001"/>
    <n v="8.0824128000000002"/>
    <s v="-"/>
    <n v="1"/>
    <m/>
    <m/>
    <m/>
    <m/>
    <m/>
    <n v="8082.4128000000001"/>
    <n v="0"/>
    <n v="0"/>
    <n v="0"/>
    <n v="0"/>
    <m/>
    <m/>
    <s v="Y"/>
    <m/>
    <m/>
  </r>
  <r>
    <x v="5"/>
    <n v="2008"/>
    <m/>
    <x v="68"/>
    <s v="Renewable energy"/>
    <s v="USD"/>
    <x v="8"/>
    <x v="0"/>
    <s v="Africa"/>
    <s v="Uganda"/>
    <s v="Loan"/>
    <n v="18851.168000000001"/>
    <n v="18.851168000000001"/>
    <s v="-"/>
    <n v="1"/>
    <m/>
    <m/>
    <m/>
    <m/>
    <m/>
    <n v="18851.168000000001"/>
    <n v="0"/>
    <n v="0"/>
    <n v="0"/>
    <n v="0"/>
    <m/>
    <m/>
    <s v="Y"/>
    <m/>
    <m/>
  </r>
  <r>
    <x v="5"/>
    <n v="2009"/>
    <m/>
    <x v="68"/>
    <s v="Renewable energy"/>
    <s v="USD"/>
    <x v="8"/>
    <x v="0"/>
    <s v="Africa"/>
    <s v="Uganda"/>
    <s v="Loan"/>
    <n v="1593.03"/>
    <n v="1.5930299999999999"/>
    <s v="-"/>
    <n v="1"/>
    <m/>
    <m/>
    <m/>
    <m/>
    <m/>
    <n v="1593.03"/>
    <n v="0"/>
    <n v="0"/>
    <n v="0"/>
    <n v="0"/>
    <m/>
    <m/>
    <s v="Y"/>
    <m/>
    <m/>
  </r>
  <r>
    <x v="5"/>
    <n v="2006"/>
    <m/>
    <x v="69"/>
    <s v="SME Funds"/>
    <s v="EUR"/>
    <x v="1"/>
    <x v="43"/>
    <s v="Africa"/>
    <s v="Mauritius"/>
    <s v="Fund"/>
    <n v="9471.0962450000025"/>
    <n v="9.4710962450000018"/>
    <n v="0.14099999999999999"/>
    <n v="1"/>
    <m/>
    <m/>
    <m/>
    <m/>
    <m/>
    <n v="9471.0962450000025"/>
    <n v="0"/>
    <n v="0"/>
    <n v="0"/>
    <n v="0"/>
    <m/>
    <m/>
    <m/>
    <m/>
    <m/>
  </r>
  <r>
    <x v="5"/>
    <n v="1999"/>
    <m/>
    <x v="19"/>
    <s v="SME Funds"/>
    <s v="USD"/>
    <x v="1"/>
    <x v="22"/>
    <s v="America"/>
    <s v="British Virgin Islands"/>
    <s v="Fund"/>
    <n v="5876.3952799999997"/>
    <n v="5.8763952799999997"/>
    <n v="0.04"/>
    <m/>
    <m/>
    <m/>
    <n v="1"/>
    <m/>
    <m/>
    <n v="0"/>
    <n v="0"/>
    <n v="0"/>
    <n v="5876.3952799999997"/>
    <n v="0"/>
    <m/>
    <m/>
    <m/>
    <m/>
    <m/>
  </r>
  <r>
    <x v="5"/>
    <n v="2009"/>
    <m/>
    <x v="104"/>
    <s v="SME Funds"/>
    <s v="USD"/>
    <x v="1"/>
    <x v="51"/>
    <s v="Asia &amp; Pacific"/>
    <s v="Luxemburg"/>
    <s v="Fund"/>
    <n v="22656.249679999997"/>
    <n v="22.656249679999998"/>
    <n v="0.20300000000000001"/>
    <n v="1"/>
    <m/>
    <m/>
    <m/>
    <m/>
    <m/>
    <n v="22656.249679999997"/>
    <n v="0"/>
    <n v="0"/>
    <n v="0"/>
    <n v="0"/>
    <m/>
    <m/>
    <m/>
    <s v="Y"/>
    <m/>
  </r>
  <r>
    <x v="5"/>
    <n v="2009"/>
    <m/>
    <x v="105"/>
    <s v="Financial Institutions"/>
    <s v="ZAR"/>
    <x v="0"/>
    <x v="17"/>
    <s v="Africa"/>
    <s v="South Africa"/>
    <s v="Loan"/>
    <n v="12834"/>
    <n v="12.834"/>
    <s v="-"/>
    <m/>
    <m/>
    <m/>
    <n v="1"/>
    <m/>
    <m/>
    <n v="0"/>
    <n v="0"/>
    <n v="0"/>
    <n v="12834"/>
    <n v="0"/>
    <m/>
    <m/>
    <m/>
    <s v="Y"/>
    <m/>
  </r>
  <r>
    <x v="5"/>
    <n v="2009"/>
    <m/>
    <x v="105"/>
    <s v="Financial Institutions"/>
    <s v="ZAR"/>
    <x v="0"/>
    <x v="17"/>
    <s v="Africa"/>
    <s v="South Africa"/>
    <s v="Loan"/>
    <n v="40110"/>
    <n v="40.11"/>
    <s v="-"/>
    <m/>
    <m/>
    <m/>
    <n v="1"/>
    <m/>
    <m/>
    <n v="0"/>
    <n v="0"/>
    <n v="0"/>
    <n v="40110"/>
    <n v="0"/>
    <m/>
    <m/>
    <m/>
    <s v="Y"/>
    <m/>
  </r>
  <r>
    <x v="5"/>
    <n v="2000"/>
    <m/>
    <x v="20"/>
    <s v="SME Funds"/>
    <s v="USD"/>
    <x v="1"/>
    <x v="22"/>
    <s v="America"/>
    <s v="Panama"/>
    <s v="Fund"/>
    <n v="9098.3322475000004"/>
    <n v="9.0983322475000001"/>
    <n v="0.318"/>
    <m/>
    <m/>
    <n v="0.79"/>
    <n v="0.21"/>
    <m/>
    <m/>
    <n v="0"/>
    <n v="0"/>
    <n v="7187.6824755250009"/>
    <n v="1910.649771975"/>
    <n v="0"/>
    <m/>
    <m/>
    <m/>
    <m/>
    <m/>
  </r>
  <r>
    <x v="5"/>
    <n v="2007"/>
    <m/>
    <x v="21"/>
    <s v="SME Funds"/>
    <s v="USD"/>
    <x v="1"/>
    <x v="22"/>
    <s v="America"/>
    <s v="Panama"/>
    <s v="Fund"/>
    <n v="21744.75124052"/>
    <n v="21.744751240519999"/>
    <n v="0.13789999999999999"/>
    <m/>
    <m/>
    <n v="0.45"/>
    <n v="0.55000000000000004"/>
    <m/>
    <m/>
    <n v="0"/>
    <n v="0"/>
    <n v="9785.1380582340007"/>
    <n v="11959.613182286001"/>
    <n v="0"/>
    <m/>
    <m/>
    <m/>
    <s v="Y"/>
    <m/>
  </r>
  <r>
    <x v="5"/>
    <n v="2008"/>
    <m/>
    <x v="71"/>
    <s v="Industrial Partnerships"/>
    <s v="SZL"/>
    <x v="13"/>
    <x v="71"/>
    <s v="Africa"/>
    <s v="Swaziland"/>
    <s v="Equity"/>
    <n v="10720"/>
    <n v="10.72"/>
    <n v="0.247"/>
    <m/>
    <m/>
    <n v="1"/>
    <m/>
    <m/>
    <m/>
    <n v="0"/>
    <n v="0"/>
    <n v="10720"/>
    <n v="0"/>
    <n v="0"/>
    <m/>
    <m/>
    <m/>
    <m/>
    <m/>
  </r>
  <r>
    <x v="5"/>
    <n v="2010"/>
    <m/>
    <x v="71"/>
    <s v="Industrial Partnerships"/>
    <s v="SZL"/>
    <x v="13"/>
    <x v="71"/>
    <s v="Africa"/>
    <s v="Swaziland"/>
    <s v="Equity"/>
    <n v="2449.5"/>
    <n v="2.4495"/>
    <n v="0.247"/>
    <m/>
    <m/>
    <n v="1"/>
    <m/>
    <m/>
    <m/>
    <n v="0"/>
    <n v="0"/>
    <n v="2449.5"/>
    <n v="0"/>
    <n v="0"/>
    <m/>
    <m/>
    <m/>
    <m/>
    <m/>
  </r>
  <r>
    <x v="5"/>
    <n v="2011"/>
    <m/>
    <x v="71"/>
    <s v="Industrial Partnerships"/>
    <s v="SZL"/>
    <x v="13"/>
    <x v="71"/>
    <s v="Africa"/>
    <s v="Swaziland"/>
    <s v="Equity"/>
    <n v="3965.97"/>
    <n v="3.96597"/>
    <n v="0.247"/>
    <m/>
    <m/>
    <n v="1"/>
    <m/>
    <m/>
    <m/>
    <n v="0"/>
    <n v="0"/>
    <n v="3965.97"/>
    <n v="0"/>
    <n v="0"/>
    <m/>
    <m/>
    <m/>
    <m/>
    <m/>
  </r>
  <r>
    <x v="5"/>
    <n v="2011"/>
    <m/>
    <x v="71"/>
    <s v="Industrial Partnerships"/>
    <s v="SZL"/>
    <x v="13"/>
    <x v="71"/>
    <s v="Africa"/>
    <s v="Swaziland"/>
    <s v="Equity"/>
    <n v="1457.8"/>
    <n v="1.4578"/>
    <n v="0.247"/>
    <m/>
    <m/>
    <n v="1"/>
    <m/>
    <m/>
    <m/>
    <n v="0"/>
    <n v="0"/>
    <n v="1457.8"/>
    <n v="0"/>
    <n v="0"/>
    <m/>
    <m/>
    <m/>
    <m/>
    <m/>
  </r>
  <r>
    <x v="5"/>
    <n v="2011"/>
    <m/>
    <x v="71"/>
    <s v="Industrial Partnerships"/>
    <s v="SZL"/>
    <x v="13"/>
    <x v="71"/>
    <s v="Africa"/>
    <s v="Swaziland"/>
    <s v="Equity"/>
    <n v="2625.52"/>
    <n v="2.6255199999999999"/>
    <n v="0.247"/>
    <m/>
    <m/>
    <n v="1"/>
    <m/>
    <m/>
    <m/>
    <n v="0"/>
    <n v="0"/>
    <n v="2625.52"/>
    <n v="0"/>
    <n v="0"/>
    <m/>
    <m/>
    <m/>
    <m/>
    <m/>
  </r>
  <r>
    <x v="5"/>
    <n v="2008"/>
    <m/>
    <x v="71"/>
    <s v="Industrial Partnerships"/>
    <s v="SZL"/>
    <x v="13"/>
    <x v="71"/>
    <s v="Africa"/>
    <s v="Swaziland"/>
    <s v="Loan"/>
    <n v="18671.311077599999"/>
    <n v="18.671311077599999"/>
    <s v="-"/>
    <m/>
    <m/>
    <n v="1"/>
    <m/>
    <m/>
    <m/>
    <n v="0"/>
    <n v="0"/>
    <n v="18671.311077599999"/>
    <n v="0"/>
    <n v="0"/>
    <m/>
    <m/>
    <m/>
    <m/>
    <m/>
  </r>
  <r>
    <x v="5"/>
    <n v="2010"/>
    <m/>
    <x v="71"/>
    <s v="Industrial Partnerships"/>
    <s v="SZL"/>
    <x v="13"/>
    <x v="71"/>
    <s v="Africa"/>
    <s v="Swaziland"/>
    <s v="Loan"/>
    <n v="2952.9545320000002"/>
    <n v="2.9529545320000001"/>
    <s v="-"/>
    <m/>
    <m/>
    <n v="1"/>
    <m/>
    <m/>
    <m/>
    <n v="0"/>
    <n v="0"/>
    <n v="2952.9545320000002"/>
    <n v="0"/>
    <n v="0"/>
    <m/>
    <m/>
    <m/>
    <m/>
    <m/>
  </r>
  <r>
    <x v="5"/>
    <n v="2012"/>
    <m/>
    <x v="71"/>
    <s v="Industrial Partnerships"/>
    <s v="SZL"/>
    <x v="13"/>
    <x v="71"/>
    <s v="Africa"/>
    <s v="Swaziland"/>
    <s v="Loan"/>
    <n v="325.29999999999995"/>
    <n v="0.32529999999999998"/>
    <s v="-"/>
    <n v="0"/>
    <m/>
    <n v="1"/>
    <m/>
    <m/>
    <m/>
    <n v="0"/>
    <n v="0"/>
    <n v="325.29999999999995"/>
    <n v="0"/>
    <n v="0"/>
    <m/>
    <m/>
    <m/>
    <m/>
    <m/>
  </r>
  <r>
    <x v="5"/>
    <n v="2012"/>
    <m/>
    <x v="170"/>
    <s v="Industrial Partnerships"/>
    <s v="USD"/>
    <x v="13"/>
    <x v="44"/>
    <s v="Africa"/>
    <s v="Mauritius"/>
    <s v="Equity"/>
    <n v="57466.962420000003"/>
    <n v="57.466962420000002"/>
    <n v="0.218"/>
    <n v="1"/>
    <m/>
    <m/>
    <m/>
    <m/>
    <m/>
    <n v="57466.962420000003"/>
    <n v="0"/>
    <n v="0"/>
    <n v="0"/>
    <n v="0"/>
    <m/>
    <m/>
    <m/>
    <m/>
    <m/>
  </r>
  <r>
    <x v="5"/>
    <n v="2005"/>
    <m/>
    <x v="73"/>
    <s v="SME Funds"/>
    <s v="USD"/>
    <x v="1"/>
    <x v="46"/>
    <s v="Asia &amp; Pacific"/>
    <s v="Cayman Islands"/>
    <s v="Fund"/>
    <n v="9369.283619580001"/>
    <n v="9.3692836195800009"/>
    <n v="0.1"/>
    <m/>
    <m/>
    <m/>
    <n v="1"/>
    <m/>
    <m/>
    <n v="0"/>
    <n v="0"/>
    <n v="0"/>
    <n v="9369.283619580001"/>
    <n v="0"/>
    <m/>
    <m/>
    <m/>
    <s v="Y"/>
    <m/>
  </r>
  <r>
    <x v="5"/>
    <n v="2004"/>
    <m/>
    <x v="23"/>
    <s v="Financial Institutions"/>
    <s v="USD"/>
    <x v="0"/>
    <x v="22"/>
    <s v="America"/>
    <s v="Panama"/>
    <s v="Equity"/>
    <n v="31225"/>
    <n v="31.225000000000001"/>
    <n v="9.2999999999999999E-2"/>
    <m/>
    <m/>
    <n v="0.49"/>
    <n v="0.51"/>
    <m/>
    <m/>
    <n v="0"/>
    <n v="0"/>
    <n v="15300.25"/>
    <n v="15924.75"/>
    <n v="0"/>
    <m/>
    <m/>
    <m/>
    <s v="Y"/>
    <m/>
  </r>
  <r>
    <x v="5"/>
    <n v="2011"/>
    <m/>
    <x v="23"/>
    <s v="Financial Institutions"/>
    <s v="USD"/>
    <x v="0"/>
    <x v="22"/>
    <s v="America"/>
    <s v="Panama"/>
    <s v="Loan"/>
    <n v="136272.5"/>
    <n v="136.27250000000001"/>
    <s v="-"/>
    <m/>
    <m/>
    <n v="0.49"/>
    <n v="0.51"/>
    <m/>
    <m/>
    <n v="0"/>
    <n v="0"/>
    <n v="66773.524999999994"/>
    <n v="69498.975000000006"/>
    <n v="0"/>
    <m/>
    <m/>
    <m/>
    <s v="Y"/>
    <m/>
  </r>
  <r>
    <x v="5"/>
    <n v="2012"/>
    <m/>
    <x v="171"/>
    <s v="SME Funds"/>
    <s v="USD"/>
    <x v="0"/>
    <x v="22"/>
    <s v="America"/>
    <s v="Delaware, USA"/>
    <s v="Fund"/>
    <n v="56094.673970475997"/>
    <n v="56.094673970475995"/>
    <n v="0.189"/>
    <n v="0"/>
    <m/>
    <n v="1"/>
    <m/>
    <m/>
    <m/>
    <n v="0"/>
    <n v="0"/>
    <n v="56094.673970475997"/>
    <n v="0"/>
    <n v="0"/>
    <m/>
    <m/>
    <m/>
    <m/>
    <m/>
  </r>
  <r>
    <x v="5"/>
    <n v="2008"/>
    <m/>
    <x v="75"/>
    <s v="Balkan Trustfund"/>
    <s v="EUR"/>
    <x v="0"/>
    <x v="75"/>
    <s v="Europe"/>
    <s v="N/A"/>
    <s v="Loan"/>
    <n v="7175"/>
    <n v="7.1749999999999998"/>
    <s v="-"/>
    <m/>
    <m/>
    <m/>
    <n v="1"/>
    <m/>
    <m/>
    <n v="0"/>
    <n v="0"/>
    <n v="0"/>
    <n v="7175"/>
    <n v="0"/>
    <m/>
    <m/>
    <m/>
    <m/>
    <m/>
  </r>
  <r>
    <x v="5"/>
    <n v="2011"/>
    <m/>
    <x v="75"/>
    <s v="Balkan Trustfund"/>
    <s v="EUR"/>
    <x v="0"/>
    <x v="75"/>
    <s v="Europe"/>
    <s v="N/A"/>
    <s v="Loan"/>
    <n v="6161.2"/>
    <n v="6.1612"/>
    <s v="-"/>
    <m/>
    <m/>
    <m/>
    <n v="1"/>
    <m/>
    <m/>
    <n v="0"/>
    <n v="0"/>
    <n v="0"/>
    <n v="6161.2"/>
    <n v="0"/>
    <m/>
    <m/>
    <m/>
    <m/>
    <m/>
  </r>
  <r>
    <x v="5"/>
    <n v="2011"/>
    <m/>
    <x v="148"/>
    <s v="Financial Institutions"/>
    <s v="USD"/>
    <x v="0"/>
    <x v="25"/>
    <s v="America"/>
    <s v="Costa Rica"/>
    <s v="Mezzanine"/>
    <n v="11521.599999999999"/>
    <n v="11.521599999999999"/>
    <s v="-"/>
    <n v="0"/>
    <m/>
    <m/>
    <n v="1"/>
    <m/>
    <m/>
    <n v="0"/>
    <n v="0"/>
    <n v="0"/>
    <n v="11521.599999999999"/>
    <n v="0"/>
    <m/>
    <m/>
    <m/>
    <m/>
    <m/>
  </r>
  <r>
    <x v="5"/>
    <n v="2004"/>
    <m/>
    <x v="76"/>
    <s v="Financial Institutions"/>
    <s v="UGS"/>
    <x v="0"/>
    <x v="0"/>
    <s v="Africa"/>
    <s v="Uganda"/>
    <s v="Equity"/>
    <n v="17606.666690000002"/>
    <n v="17.606666690000001"/>
    <n v="0.1"/>
    <n v="1"/>
    <m/>
    <m/>
    <m/>
    <m/>
    <m/>
    <n v="17606.666690000002"/>
    <n v="0"/>
    <n v="0"/>
    <n v="0"/>
    <n v="0"/>
    <m/>
    <m/>
    <m/>
    <s v="Y"/>
    <m/>
  </r>
  <r>
    <x v="5"/>
    <n v="2010"/>
    <m/>
    <x v="76"/>
    <s v="Financial Institutions"/>
    <s v="UGS"/>
    <x v="0"/>
    <x v="0"/>
    <s v="Africa"/>
    <s v="Uganda"/>
    <s v="Loan"/>
    <n v="42463.094502000007"/>
    <n v="42.463094502000004"/>
    <s v="-"/>
    <n v="1"/>
    <m/>
    <m/>
    <m/>
    <m/>
    <m/>
    <n v="42463.094502000007"/>
    <n v="0"/>
    <n v="0"/>
    <n v="0"/>
    <n v="0"/>
    <m/>
    <m/>
    <m/>
    <s v="Y"/>
    <m/>
  </r>
  <r>
    <x v="5"/>
    <n v="2007"/>
    <m/>
    <x v="77"/>
    <s v="Financial Institutions"/>
    <s v="USD"/>
    <x v="0"/>
    <x v="0"/>
    <s v="Africa"/>
    <s v="Uganda"/>
    <s v="Mezzanine"/>
    <n v="12122.025000000001"/>
    <n v="12.122025000000001"/>
    <s v="-"/>
    <n v="1"/>
    <m/>
    <m/>
    <m/>
    <m/>
    <m/>
    <n v="12122.025000000001"/>
    <n v="0"/>
    <n v="0"/>
    <n v="0"/>
    <n v="0"/>
    <m/>
    <m/>
    <m/>
    <s v="Y"/>
    <m/>
  </r>
  <r>
    <x v="5"/>
    <n v="2009"/>
    <m/>
    <x v="107"/>
    <s v="Renewable energy"/>
    <s v="USD"/>
    <x v="8"/>
    <x v="84"/>
    <s v="America"/>
    <s v="Delaware, USA"/>
    <s v="Loan"/>
    <n v="22797.692121"/>
    <n v="22.797692121000001"/>
    <s v="-"/>
    <n v="0.3"/>
    <n v="0"/>
    <n v="0.7"/>
    <m/>
    <m/>
    <m/>
    <n v="6839.3076363"/>
    <n v="0"/>
    <n v="15958.384484699998"/>
    <n v="0"/>
    <n v="0"/>
    <m/>
    <m/>
    <m/>
    <s v="Y"/>
    <m/>
  </r>
  <r>
    <x v="5"/>
    <n v="2009"/>
    <m/>
    <x v="107"/>
    <s v="Renewable energy"/>
    <s v="USD"/>
    <x v="8"/>
    <x v="80"/>
    <s v="Africa"/>
    <s v="Delaware, USA"/>
    <s v="Loan"/>
    <n v="15198.461414000001"/>
    <n v="15.198461414000001"/>
    <s v="-"/>
    <n v="0.3"/>
    <n v="0"/>
    <n v="0.7"/>
    <m/>
    <m/>
    <m/>
    <n v="4559.5384242"/>
    <n v="0"/>
    <n v="10638.922989799999"/>
    <n v="0"/>
    <n v="0"/>
    <m/>
    <m/>
    <m/>
    <s v="Y"/>
    <m/>
  </r>
  <r>
    <x v="5"/>
    <n v="1999"/>
    <m/>
    <x v="149"/>
    <s v="SME Funds"/>
    <s v="USD"/>
    <x v="1"/>
    <x v="22"/>
    <s v="Africa"/>
    <s v="Mauritius"/>
    <s v="Fund"/>
    <n v="447.6975079999998"/>
    <n v="0.4476975079999998"/>
    <n v="1.2E-2"/>
    <m/>
    <m/>
    <n v="1"/>
    <m/>
    <m/>
    <m/>
    <n v="0"/>
    <n v="0"/>
    <n v="447.6975079999998"/>
    <n v="0"/>
    <n v="0"/>
    <m/>
    <m/>
    <m/>
    <s v="Y"/>
    <m/>
  </r>
  <r>
    <x v="5"/>
    <n v="2008"/>
    <m/>
    <x v="79"/>
    <s v="Industrial Partnerships"/>
    <s v="NOK"/>
    <x v="6"/>
    <x v="20"/>
    <s v="Africa"/>
    <s v="Norway"/>
    <s v="Loan"/>
    <n v="2250"/>
    <n v="2.25"/>
    <s v="-"/>
    <m/>
    <n v="1"/>
    <m/>
    <m/>
    <m/>
    <m/>
    <n v="0"/>
    <n v="2250"/>
    <n v="0"/>
    <n v="0"/>
    <n v="0"/>
    <m/>
    <m/>
    <s v="Y"/>
    <m/>
    <m/>
  </r>
  <r>
    <x v="5"/>
    <n v="2006"/>
    <m/>
    <x v="25"/>
    <s v="Industrial Partnerships"/>
    <s v="EUR"/>
    <x v="1"/>
    <x v="22"/>
    <s v="Africa"/>
    <s v="Various"/>
    <s v="Equity"/>
    <n v="195.447"/>
    <n v="0.19544700000000001"/>
    <n v="7.5999999999999998E-2"/>
    <n v="0.25"/>
    <n v="0.5"/>
    <n v="0"/>
    <n v="0.25"/>
    <m/>
    <m/>
    <n v="48.861750000000001"/>
    <n v="97.723500000000001"/>
    <n v="0"/>
    <n v="48.861750000000001"/>
    <n v="0"/>
    <m/>
    <m/>
    <m/>
    <s v="Y"/>
    <m/>
  </r>
  <r>
    <x v="5"/>
    <n v="2006"/>
    <m/>
    <x v="25"/>
    <s v="Industrial Partnerships"/>
    <s v="EUR"/>
    <x v="1"/>
    <x v="22"/>
    <s v="Africa"/>
    <s v="Various"/>
    <s v="Loan"/>
    <n v="9518.5766891929998"/>
    <n v="9.518576689192999"/>
    <s v="-"/>
    <n v="0.25"/>
    <n v="0.5"/>
    <n v="0"/>
    <n v="0.25"/>
    <m/>
    <m/>
    <n v="2379.6441722982499"/>
    <n v="4759.2883445964999"/>
    <n v="0"/>
    <n v="2379.6441722982499"/>
    <n v="0"/>
    <m/>
    <m/>
    <m/>
    <s v="Y"/>
    <m/>
  </r>
  <r>
    <x v="5"/>
    <n v="2009"/>
    <m/>
    <x v="25"/>
    <s v="Industrial Partnerships"/>
    <s v="EUR"/>
    <x v="1"/>
    <x v="22"/>
    <s v="Africa"/>
    <s v="Various"/>
    <s v="Loan"/>
    <n v="72532.779274444998"/>
    <n v="72.532779274444991"/>
    <s v="-"/>
    <n v="0.25"/>
    <n v="0.5"/>
    <n v="0"/>
    <n v="0.25"/>
    <m/>
    <m/>
    <n v="18133.19481861125"/>
    <n v="36266.389637222499"/>
    <n v="0"/>
    <n v="18133.19481861125"/>
    <n v="0"/>
    <m/>
    <m/>
    <m/>
    <s v="Y"/>
    <m/>
  </r>
  <r>
    <x v="5"/>
    <n v="2010"/>
    <m/>
    <x v="25"/>
    <s v="Industrial Partnerships"/>
    <s v="EUR"/>
    <x v="1"/>
    <x v="22"/>
    <s v="Africa"/>
    <s v="Various"/>
    <s v="Loan"/>
    <n v="73410"/>
    <n v="73.41"/>
    <s v="-"/>
    <n v="0.25"/>
    <n v="0.5"/>
    <n v="0"/>
    <n v="0.25"/>
    <m/>
    <m/>
    <n v="18352.5"/>
    <n v="36705"/>
    <n v="0"/>
    <n v="18352.5"/>
    <n v="0"/>
    <m/>
    <m/>
    <m/>
    <s v="Y"/>
    <m/>
  </r>
  <r>
    <x v="5"/>
    <n v="2009"/>
    <m/>
    <x v="109"/>
    <s v="SME Funds"/>
    <s v="ZAR"/>
    <x v="8"/>
    <x v="22"/>
    <s v="Africa"/>
    <s v="South Africa"/>
    <s v="Fund"/>
    <n v="35765.099286256002"/>
    <n v="35.765099286256003"/>
    <n v="7.1999999999999995E-2"/>
    <n v="0"/>
    <n v="0"/>
    <n v="0"/>
    <n v="1"/>
    <m/>
    <m/>
    <n v="0"/>
    <n v="0"/>
    <n v="0"/>
    <n v="35765.099286256002"/>
    <n v="0"/>
    <m/>
    <m/>
    <m/>
    <s v="Y"/>
    <m/>
  </r>
  <r>
    <x v="5"/>
    <n v="2007"/>
    <m/>
    <x v="26"/>
    <s v="Financial Institutions"/>
    <s v="USD"/>
    <x v="0"/>
    <x v="9"/>
    <s v="Africa"/>
    <s v="Tanzania"/>
    <s v="Loan"/>
    <n v="1299.7061699999999"/>
    <n v="1.2997061699999999"/>
    <s v="-"/>
    <n v="1"/>
    <m/>
    <m/>
    <m/>
    <m/>
    <m/>
    <n v="1299.7061699999999"/>
    <n v="0"/>
    <n v="0"/>
    <n v="0"/>
    <n v="0"/>
    <m/>
    <m/>
    <m/>
    <m/>
    <m/>
  </r>
  <r>
    <x v="5"/>
    <n v="2008"/>
    <m/>
    <x v="26"/>
    <s v="Financial Institutions"/>
    <s v="USD"/>
    <x v="0"/>
    <x v="9"/>
    <s v="Africa"/>
    <s v="Tanzania"/>
    <s v="Mezzanine"/>
    <n v="34846"/>
    <n v="34.845999999999997"/>
    <s v="-"/>
    <n v="1"/>
    <m/>
    <m/>
    <m/>
    <m/>
    <m/>
    <n v="34846"/>
    <n v="0"/>
    <n v="0"/>
    <n v="0"/>
    <n v="0"/>
    <m/>
    <m/>
    <m/>
    <s v="Y"/>
    <m/>
  </r>
  <r>
    <x v="5"/>
    <n v="2009"/>
    <m/>
    <x v="150"/>
    <s v="SME Funds"/>
    <s v="USD"/>
    <x v="1"/>
    <x v="22"/>
    <s v="Africa"/>
    <s v="Luxemburg"/>
    <s v="Fund"/>
    <n v="80438.316812200006"/>
    <n v="80.4383168122"/>
    <n v="0.3"/>
    <n v="0.5"/>
    <n v="0.5"/>
    <m/>
    <m/>
    <m/>
    <m/>
    <n v="40219.158406100003"/>
    <n v="40219.158406100003"/>
    <n v="0"/>
    <n v="0"/>
    <n v="0"/>
    <m/>
    <m/>
    <m/>
    <s v="Y"/>
    <m/>
  </r>
  <r>
    <x v="5"/>
    <n v="2009"/>
    <m/>
    <x v="111"/>
    <s v="SME Funds"/>
    <s v="USD"/>
    <x v="1"/>
    <x v="22"/>
    <s v="Africa"/>
    <s v="Luxemburg"/>
    <s v="Fund"/>
    <n v="1532.19"/>
    <n v="1.5321899999999999"/>
    <n v="0.5"/>
    <n v="0.5"/>
    <n v="0.5"/>
    <m/>
    <m/>
    <m/>
    <m/>
    <n v="766.09500000000003"/>
    <n v="766.09500000000003"/>
    <n v="0"/>
    <n v="0"/>
    <n v="0"/>
    <m/>
    <m/>
    <m/>
    <m/>
    <m/>
  </r>
  <r>
    <x v="5"/>
    <n v="2012"/>
    <m/>
    <x v="172"/>
    <s v="Financial Institutions"/>
    <s v="USD"/>
    <x v="0"/>
    <x v="29"/>
    <s v="America"/>
    <s v="Honduras"/>
    <s v="Loan"/>
    <n v="69580"/>
    <n v="69.58"/>
    <s v="-"/>
    <n v="0"/>
    <m/>
    <n v="1"/>
    <m/>
    <m/>
    <m/>
    <n v="0"/>
    <n v="0"/>
    <n v="69580"/>
    <n v="0"/>
    <n v="0"/>
    <m/>
    <m/>
    <m/>
    <m/>
    <m/>
  </r>
  <r>
    <x v="5"/>
    <n v="2010"/>
    <m/>
    <x v="133"/>
    <s v="SME Funds"/>
    <s v="USD"/>
    <x v="1"/>
    <x v="37"/>
    <s v="Asia &amp; Pacific"/>
    <s v="Cayman Islands"/>
    <s v="Fund"/>
    <n v="79339.665314922007"/>
    <n v="79.339665314922001"/>
    <n v="0.113"/>
    <n v="1"/>
    <m/>
    <m/>
    <m/>
    <m/>
    <m/>
    <n v="79339.665314922007"/>
    <n v="0"/>
    <n v="0"/>
    <n v="0"/>
    <n v="0"/>
    <m/>
    <m/>
    <m/>
    <s v="Y"/>
    <m/>
  </r>
  <r>
    <x v="5"/>
    <n v="2009"/>
    <m/>
    <x v="112"/>
    <s v="SME Funds"/>
    <s v="USD"/>
    <x v="1"/>
    <x v="18"/>
    <s v="Africa"/>
    <s v="Luxemburg"/>
    <s v="Fund"/>
    <n v="55722.420375000002"/>
    <n v="55.722420374999999"/>
    <n v="0.29399999999999998"/>
    <n v="1"/>
    <m/>
    <m/>
    <m/>
    <m/>
    <m/>
    <n v="55722.420375000002"/>
    <n v="0"/>
    <n v="0"/>
    <n v="0"/>
    <n v="0"/>
    <m/>
    <m/>
    <m/>
    <m/>
    <m/>
  </r>
  <r>
    <x v="5"/>
    <n v="2011"/>
    <m/>
    <x v="112"/>
    <s v="SME Funds"/>
    <s v="USD"/>
    <x v="1"/>
    <x v="18"/>
    <s v="Africa"/>
    <s v="Luxemburg"/>
    <s v="Fund"/>
    <n v="13916"/>
    <n v="13.916"/>
    <n v="0.29399999999999998"/>
    <n v="1"/>
    <m/>
    <m/>
    <m/>
    <m/>
    <m/>
    <n v="13916"/>
    <n v="0"/>
    <n v="0"/>
    <n v="0"/>
    <n v="0"/>
    <m/>
    <m/>
    <m/>
    <m/>
    <m/>
  </r>
  <r>
    <x v="5"/>
    <n v="2012"/>
    <m/>
    <x v="173"/>
    <s v="Industrial Partnerships"/>
    <s v="USD"/>
    <x v="13"/>
    <x v="0"/>
    <s v="Africa"/>
    <s v="Uganda"/>
    <s v="Loan"/>
    <n v="3402.375"/>
    <n v="3.4023750000000001"/>
    <s v="-"/>
    <n v="1"/>
    <m/>
    <m/>
    <m/>
    <m/>
    <m/>
    <n v="3402.375"/>
    <n v="0"/>
    <n v="0"/>
    <n v="0"/>
    <n v="0"/>
    <m/>
    <m/>
    <s v="Y"/>
    <m/>
    <m/>
  </r>
  <r>
    <x v="5"/>
    <n v="2009"/>
    <m/>
    <x v="113"/>
    <s v="Industrial Partnerships"/>
    <s v="USD"/>
    <x v="7"/>
    <x v="9"/>
    <s v="Africa"/>
    <s v="Norway"/>
    <s v="Loan"/>
    <n v="39191.482000000004"/>
    <n v="39.191482000000001"/>
    <s v="-"/>
    <n v="1"/>
    <m/>
    <m/>
    <m/>
    <m/>
    <m/>
    <n v="39191.482000000004"/>
    <n v="0"/>
    <n v="0"/>
    <n v="0"/>
    <n v="0"/>
    <m/>
    <m/>
    <s v="Y"/>
    <s v="Y"/>
    <m/>
  </r>
  <r>
    <x v="5"/>
    <n v="2012"/>
    <m/>
    <x v="113"/>
    <s v="Industrial Partnerships"/>
    <s v="USD"/>
    <x v="7"/>
    <x v="9"/>
    <s v="Africa"/>
    <s v="Norway"/>
    <s v="Mezzanine"/>
    <n v="84325.8"/>
    <n v="84.325800000000001"/>
    <s v="-"/>
    <n v="1"/>
    <m/>
    <m/>
    <m/>
    <m/>
    <m/>
    <n v="84325.8"/>
    <n v="0"/>
    <n v="0"/>
    <n v="0"/>
    <n v="0"/>
    <m/>
    <m/>
    <s v="Y"/>
    <s v="Y"/>
    <m/>
  </r>
  <r>
    <x v="5"/>
    <n v="2008"/>
    <m/>
    <x v="82"/>
    <s v="SME Funds"/>
    <s v="USD"/>
    <x v="1"/>
    <x v="22"/>
    <s v="Africa"/>
    <s v="Mauritius"/>
    <s v="Fund"/>
    <n v="80934.923252000008"/>
    <n v="80.934923252000004"/>
    <n v="9.4E-2"/>
    <n v="0.36"/>
    <n v="0.08"/>
    <n v="0.36"/>
    <n v="0.2"/>
    <m/>
    <m/>
    <n v="29136.572370720001"/>
    <n v="6474.7938601600008"/>
    <n v="29136.572370720001"/>
    <n v="16186.984650400002"/>
    <n v="0"/>
    <m/>
    <m/>
    <m/>
    <s v="Y"/>
    <m/>
  </r>
  <r>
    <x v="5"/>
    <n v="2008"/>
    <m/>
    <x v="83"/>
    <s v="Financial Institutions"/>
    <s v="USD"/>
    <x v="2"/>
    <x v="51"/>
    <s v="Asia &amp; Pacific"/>
    <s v="Cambodia"/>
    <s v="Equity"/>
    <n v="3991.6219999999998"/>
    <n v="3.991622"/>
    <n v="0.17599999999999999"/>
    <n v="1"/>
    <m/>
    <m/>
    <m/>
    <m/>
    <m/>
    <n v="3991.6219999999998"/>
    <n v="0"/>
    <n v="0"/>
    <n v="0"/>
    <n v="0"/>
    <m/>
    <m/>
    <m/>
    <m/>
    <m/>
  </r>
  <r>
    <x v="5"/>
    <n v="2011"/>
    <m/>
    <x v="83"/>
    <s v="Financial Institutions"/>
    <s v="USD"/>
    <x v="2"/>
    <x v="51"/>
    <s v="Asia &amp; Pacific"/>
    <s v="Cambodia"/>
    <s v="Equity"/>
    <n v="1929.630592"/>
    <n v="1.9296305919999999"/>
    <n v="0.17599999999999999"/>
    <n v="1"/>
    <m/>
    <m/>
    <m/>
    <m/>
    <m/>
    <n v="1929.630592"/>
    <n v="0"/>
    <n v="0"/>
    <n v="0"/>
    <n v="0"/>
    <m/>
    <m/>
    <m/>
    <m/>
    <m/>
  </r>
  <r>
    <x v="5"/>
    <n v="2011"/>
    <m/>
    <x v="83"/>
    <s v="Financial Institutions"/>
    <s v="USD"/>
    <x v="2"/>
    <x v="51"/>
    <s v="Asia &amp; Pacific"/>
    <s v="Cambodia"/>
    <s v="Equity"/>
    <n v="5460.9565999999995"/>
    <n v="5.4609565999999994"/>
    <n v="0.17599999999999999"/>
    <n v="1"/>
    <m/>
    <m/>
    <m/>
    <m/>
    <m/>
    <n v="5460.9565999999995"/>
    <n v="0"/>
    <n v="0"/>
    <n v="0"/>
    <n v="0"/>
    <m/>
    <m/>
    <m/>
    <m/>
    <m/>
  </r>
  <r>
    <x v="5"/>
    <n v="2011"/>
    <m/>
    <x v="151"/>
    <s v="Financial Institutions"/>
    <s v="USD"/>
    <x v="2"/>
    <x v="22"/>
    <s v="America"/>
    <s v="Delaware, USA"/>
    <s v="Fund"/>
    <n v="28084.439059999997"/>
    <n v="28.084439059999998"/>
    <n v="0.33"/>
    <m/>
    <m/>
    <n v="0.83"/>
    <n v="0.17"/>
    <m/>
    <m/>
    <n v="0"/>
    <n v="0"/>
    <n v="23310.084419799998"/>
    <n v="4774.3546402000002"/>
    <n v="0"/>
    <m/>
    <m/>
    <m/>
    <s v="Y"/>
    <m/>
  </r>
  <r>
    <x v="5"/>
    <n v="2011"/>
    <m/>
    <x v="152"/>
    <s v="Renewable energy"/>
    <s v="USD"/>
    <x v="8"/>
    <x v="28"/>
    <s v="America"/>
    <s v="Guatemala"/>
    <s v="Loan"/>
    <n v="22813.45"/>
    <n v="22.81345"/>
    <s v="-"/>
    <m/>
    <m/>
    <n v="1"/>
    <m/>
    <m/>
    <m/>
    <n v="0"/>
    <n v="0"/>
    <n v="22813.45"/>
    <n v="0"/>
    <n v="0"/>
    <m/>
    <m/>
    <m/>
    <m/>
    <m/>
  </r>
  <r>
    <x v="5"/>
    <n v="2011"/>
    <m/>
    <x v="152"/>
    <s v="Renewable energy"/>
    <s v="USD"/>
    <x v="8"/>
    <x v="28"/>
    <s v="America"/>
    <s v="Guatemala"/>
    <s v="Mezzanine"/>
    <n v="7427.25"/>
    <n v="7.4272499999999999"/>
    <s v="-"/>
    <m/>
    <m/>
    <n v="1"/>
    <m/>
    <m/>
    <m/>
    <n v="0"/>
    <n v="0"/>
    <n v="7427.25"/>
    <n v="0"/>
    <n v="0"/>
    <m/>
    <m/>
    <m/>
    <m/>
    <m/>
  </r>
  <r>
    <x v="5"/>
    <n v="2007"/>
    <m/>
    <x v="84"/>
    <s v="SME Funds"/>
    <s v="ZAR"/>
    <x v="1"/>
    <x v="17"/>
    <s v="Africa"/>
    <s v="South Africa"/>
    <s v="Fund"/>
    <n v="18806.583892026003"/>
    <n v="18.806583892026001"/>
    <n v="0.09"/>
    <m/>
    <m/>
    <m/>
    <n v="1"/>
    <m/>
    <m/>
    <n v="0"/>
    <n v="0"/>
    <n v="0"/>
    <n v="18806.583892026003"/>
    <n v="0"/>
    <m/>
    <m/>
    <m/>
    <s v="Y"/>
    <m/>
  </r>
  <r>
    <x v="5"/>
    <n v="2011"/>
    <m/>
    <x v="153"/>
    <s v="Renewable energy"/>
    <s v="USD"/>
    <x v="8"/>
    <x v="20"/>
    <s v="Africa"/>
    <s v="Kenya"/>
    <s v="Loan"/>
    <n v="2806.35"/>
    <n v="2.8063500000000001"/>
    <s v="-"/>
    <m/>
    <n v="1"/>
    <m/>
    <m/>
    <m/>
    <m/>
    <n v="0"/>
    <n v="2806.35"/>
    <n v="0"/>
    <n v="0"/>
    <n v="0"/>
    <m/>
    <m/>
    <m/>
    <m/>
    <m/>
  </r>
  <r>
    <x v="5"/>
    <n v="2011"/>
    <m/>
    <x v="153"/>
    <s v="Renewable energy"/>
    <s v="USD"/>
    <x v="8"/>
    <x v="20"/>
    <s v="Africa"/>
    <s v="Kenya"/>
    <s v="Loan"/>
    <n v="2806.35"/>
    <n v="2.8063500000000001"/>
    <s v="-"/>
    <m/>
    <n v="1"/>
    <m/>
    <m/>
    <m/>
    <m/>
    <n v="0"/>
    <n v="2806.35"/>
    <n v="0"/>
    <n v="0"/>
    <n v="0"/>
    <m/>
    <m/>
    <m/>
    <m/>
    <m/>
  </r>
  <r>
    <x v="5"/>
    <n v="2011"/>
    <m/>
    <x v="153"/>
    <s v="Renewable energy"/>
    <s v="USD"/>
    <x v="8"/>
    <x v="20"/>
    <s v="Africa"/>
    <s v="Kenya"/>
    <s v="Loan"/>
    <n v="2806.35"/>
    <n v="2.8063500000000001"/>
    <s v="-"/>
    <m/>
    <n v="1"/>
    <m/>
    <m/>
    <m/>
    <m/>
    <n v="0"/>
    <n v="2806.35"/>
    <n v="0"/>
    <n v="0"/>
    <n v="0"/>
    <m/>
    <m/>
    <m/>
    <m/>
    <m/>
  </r>
  <r>
    <x v="5"/>
    <n v="2007"/>
    <m/>
    <x v="86"/>
    <s v="SME Funds"/>
    <s v="EUR"/>
    <x v="1"/>
    <x v="22"/>
    <s v="Africa"/>
    <s v="Mauritius"/>
    <s v="Fund"/>
    <n v="25484.277987425001"/>
    <n v="25.484277987424999"/>
    <n v="0.13439999999999999"/>
    <n v="0.72"/>
    <n v="0"/>
    <n v="0"/>
    <n v="0.28000000000000003"/>
    <m/>
    <m/>
    <n v="18348.680150945998"/>
    <n v="0"/>
    <n v="0"/>
    <n v="7135.5978364790008"/>
    <n v="0"/>
    <m/>
    <m/>
    <m/>
    <s v="Y"/>
    <m/>
  </r>
  <r>
    <x v="5"/>
    <n v="2010"/>
    <m/>
    <x v="154"/>
    <s v="Renewable energy"/>
    <s v="EUR"/>
    <x v="8"/>
    <x v="22"/>
    <s v="Global"/>
    <s v="Luxemburg"/>
    <s v="Equity"/>
    <n v="46.533000000000001"/>
    <n v="4.6532999999999998E-2"/>
    <n v="7.6999999999999999E-2"/>
    <n v="0.1"/>
    <n v="0"/>
    <n v="0.84"/>
    <n v="0.06"/>
    <m/>
    <m/>
    <n v="4.6533000000000007"/>
    <n v="0"/>
    <n v="39.087719999999997"/>
    <n v="2.7919800000000001"/>
    <n v="0"/>
    <m/>
    <m/>
    <m/>
    <s v="Y"/>
    <m/>
  </r>
  <r>
    <x v="5"/>
    <n v="2010"/>
    <m/>
    <x v="154"/>
    <s v="Renewable energy"/>
    <s v="EUR"/>
    <x v="8"/>
    <x v="90"/>
    <s v="Asia &amp; Pacific"/>
    <s v="Luxemburg"/>
    <s v="Loan"/>
    <n v="14284.444805079242"/>
    <n v="14.284444805079241"/>
    <s v="-"/>
    <n v="0.1"/>
    <n v="0"/>
    <n v="0.84"/>
    <n v="0.06"/>
    <m/>
    <m/>
    <n v="1428.4444805079243"/>
    <n v="0"/>
    <n v="11998.933636266562"/>
    <n v="857.06668830475451"/>
    <n v="0"/>
    <m/>
    <m/>
    <m/>
    <s v="Y"/>
    <m/>
  </r>
  <r>
    <x v="5"/>
    <n v="2010"/>
    <m/>
    <x v="154"/>
    <s v="Renewable energy"/>
    <s v="EUR"/>
    <x v="8"/>
    <x v="84"/>
    <s v="America"/>
    <s v="Luxemburg"/>
    <s v="Loan"/>
    <n v="14284.444805079242"/>
    <n v="14.284444805079241"/>
    <s v="-"/>
    <n v="0.1"/>
    <n v="0"/>
    <n v="0.84"/>
    <n v="0.06"/>
    <m/>
    <m/>
    <n v="1428.4444805079243"/>
    <n v="0"/>
    <n v="11998.933636266562"/>
    <n v="857.06668830475451"/>
    <n v="0"/>
    <m/>
    <m/>
    <m/>
    <s v="Y"/>
    <m/>
  </r>
  <r>
    <x v="5"/>
    <n v="2010"/>
    <m/>
    <x v="154"/>
    <s v="Renewable energy"/>
    <s v="EUR"/>
    <x v="8"/>
    <x v="80"/>
    <s v="Africa"/>
    <s v="Luxemburg"/>
    <s v="Loan"/>
    <n v="14284.444805079242"/>
    <n v="14.284444805079241"/>
    <s v="-"/>
    <n v="0.1"/>
    <n v="0"/>
    <n v="0.84"/>
    <n v="0.06"/>
    <m/>
    <m/>
    <n v="1428.4444805079243"/>
    <n v="0"/>
    <n v="11998.933636266562"/>
    <n v="857.06668830475451"/>
    <n v="0"/>
    <m/>
    <m/>
    <m/>
    <s v="Y"/>
    <m/>
  </r>
  <r>
    <x v="5"/>
    <n v="2005"/>
    <m/>
    <x v="38"/>
    <s v="Industrial Partnerships"/>
    <s v="USD"/>
    <x v="3"/>
    <x v="56"/>
    <s v="Asia &amp; Pacific"/>
    <s v="Afghanistan"/>
    <s v="Equity"/>
    <n v="33785"/>
    <n v="33.784999999999997"/>
    <n v="0.17100000000000001"/>
    <n v="1"/>
    <m/>
    <m/>
    <m/>
    <m/>
    <m/>
    <n v="33785"/>
    <n v="0"/>
    <n v="0"/>
    <n v="0"/>
    <n v="0"/>
    <m/>
    <m/>
    <m/>
    <s v="Y"/>
    <m/>
  </r>
  <r>
    <x v="5"/>
    <n v="2012"/>
    <m/>
    <x v="174"/>
    <s v="Renewable energy"/>
    <s v="USD"/>
    <x v="8"/>
    <x v="0"/>
    <s v="Africa"/>
    <s v="Uganda"/>
    <s v="Loan"/>
    <n v="233.24"/>
    <n v="0.23324"/>
    <s v="-"/>
    <n v="1"/>
    <m/>
    <m/>
    <m/>
    <m/>
    <m/>
    <n v="233.24"/>
    <n v="0"/>
    <n v="0"/>
    <n v="0"/>
    <n v="0"/>
    <m/>
    <m/>
    <s v="Y"/>
    <m/>
    <m/>
  </r>
  <r>
    <x v="5"/>
    <n v="2012"/>
    <m/>
    <x v="175"/>
    <s v="Renewable energy"/>
    <s v="USD"/>
    <x v="8"/>
    <x v="20"/>
    <s v="Africa"/>
    <s v="Kenya"/>
    <s v="Loan"/>
    <n v="7925.2103779999989"/>
    <n v="7.9252103779999992"/>
    <s v="-"/>
    <n v="0"/>
    <n v="1"/>
    <m/>
    <m/>
    <m/>
    <m/>
    <n v="0"/>
    <n v="7925.2103779999989"/>
    <n v="0"/>
    <n v="0"/>
    <n v="0"/>
    <m/>
    <m/>
    <m/>
    <m/>
    <m/>
  </r>
  <r>
    <x v="5"/>
    <n v="2012"/>
    <m/>
    <x v="176"/>
    <s v="Industrial Partnerships"/>
    <s v="USD"/>
    <x v="0"/>
    <x v="72"/>
    <s v="Africa"/>
    <s v="Sudan"/>
    <s v="Equity"/>
    <n v="4301.9250000000002"/>
    <n v="4.3019249999999998"/>
    <n v="0.49"/>
    <n v="1"/>
    <m/>
    <m/>
    <m/>
    <m/>
    <m/>
    <n v="4301.9250000000002"/>
    <n v="0"/>
    <n v="0"/>
    <n v="0"/>
    <n v="0"/>
    <m/>
    <m/>
    <m/>
    <s v="Y"/>
    <m/>
  </r>
  <r>
    <x v="5"/>
    <n v="2004"/>
    <m/>
    <x v="39"/>
    <s v="Financial Institutions"/>
    <s v="USD"/>
    <x v="0"/>
    <x v="22"/>
    <s v="America"/>
    <s v="Panama"/>
    <s v="Loan"/>
    <n v="6533.2292842999987"/>
    <n v="6.5332292842999991"/>
    <s v="-"/>
    <m/>
    <m/>
    <n v="0.43"/>
    <n v="0.56999999999999995"/>
    <m/>
    <m/>
    <n v="0"/>
    <n v="0"/>
    <n v="2809.2885922489995"/>
    <n v="3723.9406920509991"/>
    <n v="0"/>
    <m/>
    <m/>
    <m/>
    <s v="Y"/>
    <m/>
  </r>
  <r>
    <x v="5"/>
    <n v="2009"/>
    <m/>
    <x v="39"/>
    <s v="Financial Institutions"/>
    <s v="USD"/>
    <x v="0"/>
    <x v="22"/>
    <s v="America"/>
    <s v="Panama"/>
    <s v="Loan"/>
    <n v="46243.913219000009"/>
    <n v="46.243913219000007"/>
    <s v="-"/>
    <m/>
    <m/>
    <n v="0.43"/>
    <n v="0.56999999999999995"/>
    <m/>
    <m/>
    <n v="0"/>
    <n v="0"/>
    <n v="19884.882684170003"/>
    <n v="26359.030534830003"/>
    <n v="0"/>
    <m/>
    <m/>
    <m/>
    <s v="Y"/>
    <m/>
  </r>
  <r>
    <x v="5"/>
    <n v="1999"/>
    <m/>
    <x v="41"/>
    <s v="SME Funds"/>
    <s v="USD"/>
    <x v="1"/>
    <x v="22"/>
    <s v="America"/>
    <s v="Bahamas"/>
    <s v="Fund"/>
    <n v="17.323999999999998"/>
    <n v="1.7323999999999999E-2"/>
    <n v="0.2"/>
    <m/>
    <m/>
    <n v="1"/>
    <m/>
    <m/>
    <m/>
    <n v="0"/>
    <n v="0"/>
    <n v="17.323999999999998"/>
    <n v="0"/>
    <n v="0"/>
    <m/>
    <m/>
    <m/>
    <m/>
    <m/>
  </r>
  <r>
    <x v="5"/>
    <n v="2011"/>
    <m/>
    <x v="155"/>
    <s v="Renewable energy"/>
    <s v="EUR"/>
    <x v="8"/>
    <x v="20"/>
    <s v="Africa"/>
    <s v="Kenya"/>
    <s v="Loan"/>
    <n v="13571.869786320001"/>
    <n v="13.571869786320001"/>
    <s v="-"/>
    <m/>
    <n v="1"/>
    <m/>
    <m/>
    <m/>
    <m/>
    <n v="0"/>
    <n v="13571.869786320001"/>
    <n v="0"/>
    <n v="0"/>
    <n v="0"/>
    <m/>
    <m/>
    <m/>
    <m/>
    <m/>
  </r>
  <r>
    <x v="5"/>
    <n v="2007"/>
    <m/>
    <x v="42"/>
    <s v="Financial Institutions"/>
    <s v="USD"/>
    <x v="2"/>
    <x v="22"/>
    <s v="America"/>
    <s v="Delaware, USA"/>
    <s v="Fund"/>
    <n v="8740.1220499999999"/>
    <n v="8.7401220500000001"/>
    <n v="9.98E-2"/>
    <m/>
    <m/>
    <n v="0.82"/>
    <n v="0.18"/>
    <m/>
    <m/>
    <n v="0"/>
    <n v="0"/>
    <n v="7166.9000809999998"/>
    <n v="1573.2219689999999"/>
    <n v="0"/>
    <m/>
    <m/>
    <m/>
    <s v="Y"/>
    <m/>
  </r>
  <r>
    <x v="5"/>
    <n v="2007"/>
    <m/>
    <x v="42"/>
    <s v="Financial Institutions"/>
    <s v="USD"/>
    <x v="2"/>
    <x v="22"/>
    <s v="America"/>
    <s v="Delaware, USA"/>
    <s v="Loan"/>
    <n v="8994.2255000000005"/>
    <n v="8.9942255000000007"/>
    <s v="-"/>
    <m/>
    <m/>
    <n v="0.82"/>
    <n v="0.18"/>
    <m/>
    <m/>
    <n v="0"/>
    <n v="0"/>
    <n v="7375.2649099999999"/>
    <n v="1618.9605899999999"/>
    <n v="0"/>
    <m/>
    <m/>
    <m/>
    <s v="Y"/>
    <m/>
  </r>
  <r>
    <x v="5"/>
    <n v="2008"/>
    <m/>
    <x v="88"/>
    <s v="Industrial Partnerships"/>
    <s v="USD"/>
    <x v="13"/>
    <x v="45"/>
    <s v="Africa"/>
    <s v="Mauritius"/>
    <s v="Equity"/>
    <n v="10118.800000000001"/>
    <n v="10.1188"/>
    <n v="0.33300000000000002"/>
    <n v="1"/>
    <m/>
    <m/>
    <m/>
    <m/>
    <m/>
    <n v="10118.800000000001"/>
    <n v="0"/>
    <n v="0"/>
    <n v="0"/>
    <n v="0"/>
    <m/>
    <m/>
    <s v="Y"/>
    <m/>
    <m/>
  </r>
  <r>
    <x v="5"/>
    <n v="2010"/>
    <m/>
    <x v="88"/>
    <s v="Industrial Partnerships"/>
    <s v="USD"/>
    <x v="13"/>
    <x v="45"/>
    <s v="Africa"/>
    <s v="Mauritius"/>
    <s v="Equity"/>
    <n v="4864.0038909999994"/>
    <n v="4.8640038909999994"/>
    <n v="0.33300000000000002"/>
    <n v="1"/>
    <m/>
    <m/>
    <m/>
    <m/>
    <m/>
    <n v="4864.0038909999994"/>
    <n v="0"/>
    <n v="0"/>
    <n v="0"/>
    <n v="0"/>
    <m/>
    <m/>
    <s v="Y"/>
    <m/>
    <m/>
  </r>
  <r>
    <x v="5"/>
    <n v="2011"/>
    <m/>
    <x v="88"/>
    <s v="Industrial Partnerships"/>
    <s v="USD"/>
    <x v="13"/>
    <x v="45"/>
    <s v="Africa"/>
    <s v="Mauritius"/>
    <s v="Equity"/>
    <n v="4369.6648999999998"/>
    <n v="4.3696649000000001"/>
    <n v="0.33300000000000002"/>
    <n v="1"/>
    <m/>
    <m/>
    <m/>
    <m/>
    <m/>
    <n v="4369.6648999999998"/>
    <n v="0"/>
    <n v="0"/>
    <n v="0"/>
    <n v="0"/>
    <m/>
    <m/>
    <s v="Y"/>
    <m/>
    <m/>
  </r>
  <r>
    <x v="5"/>
    <n v="2011"/>
    <m/>
    <x v="88"/>
    <s v="Industrial Partnerships"/>
    <s v="USD"/>
    <x v="13"/>
    <x v="45"/>
    <s v="Africa"/>
    <s v="Mauritius"/>
    <s v="Equity"/>
    <n v="1493.1441"/>
    <n v="1.4931441000000001"/>
    <n v="0.33300000000000002"/>
    <n v="1"/>
    <m/>
    <m/>
    <m/>
    <m/>
    <m/>
    <n v="1493.1441"/>
    <n v="0"/>
    <n v="0"/>
    <n v="0"/>
    <n v="0"/>
    <m/>
    <m/>
    <s v="Y"/>
    <m/>
    <m/>
  </r>
  <r>
    <x v="5"/>
    <n v="2011"/>
    <m/>
    <x v="88"/>
    <s v="Industrial Partnerships"/>
    <s v="USD"/>
    <x v="13"/>
    <x v="45"/>
    <s v="Africa"/>
    <s v="Mauritius"/>
    <s v="Equity"/>
    <n v="1935.399981"/>
    <n v="1.935399981"/>
    <n v="0.33300000000000002"/>
    <n v="1"/>
    <m/>
    <m/>
    <m/>
    <m/>
    <m/>
    <n v="1935.399981"/>
    <n v="0"/>
    <n v="0"/>
    <n v="0"/>
    <n v="0"/>
    <m/>
    <m/>
    <s v="Y"/>
    <m/>
    <m/>
  </r>
  <r>
    <x v="5"/>
    <n v="2011"/>
    <m/>
    <x v="88"/>
    <s v="Industrial Partnerships"/>
    <s v="USD"/>
    <x v="13"/>
    <x v="45"/>
    <s v="Africa"/>
    <s v="Mauritius"/>
    <s v="Equity"/>
    <n v="2175.2400000000002"/>
    <n v="2.1752400000000001"/>
    <n v="0.33300000000000002"/>
    <n v="1"/>
    <m/>
    <m/>
    <m/>
    <m/>
    <m/>
    <n v="2175.2400000000002"/>
    <n v="0"/>
    <n v="0"/>
    <n v="0"/>
    <n v="0"/>
    <m/>
    <m/>
    <s v="Y"/>
    <m/>
    <m/>
  </r>
  <r>
    <x v="5"/>
    <n v="2011"/>
    <m/>
    <x v="88"/>
    <s v="Industrial Partnerships"/>
    <s v="USD"/>
    <x v="13"/>
    <x v="45"/>
    <s v="Africa"/>
    <s v="Mauritius"/>
    <s v="Equity"/>
    <n v="6812.0980239999999"/>
    <n v="6.812098024"/>
    <n v="0.33300000000000002"/>
    <n v="1"/>
    <m/>
    <m/>
    <m/>
    <m/>
    <m/>
    <n v="6812.0980239999999"/>
    <n v="0"/>
    <n v="0"/>
    <n v="0"/>
    <n v="0"/>
    <m/>
    <m/>
    <s v="Y"/>
    <m/>
    <m/>
  </r>
  <r>
    <x v="5"/>
    <n v="2008"/>
    <m/>
    <x v="88"/>
    <s v="Industrial Partnerships"/>
    <s v="USD"/>
    <x v="13"/>
    <x v="45"/>
    <s v="Africa"/>
    <s v="Mauritius"/>
    <s v="Mezzanine"/>
    <n v="13637.58"/>
    <n v="13.63758"/>
    <s v="-"/>
    <n v="1"/>
    <m/>
    <m/>
    <m/>
    <m/>
    <m/>
    <n v="13637.58"/>
    <n v="0"/>
    <n v="0"/>
    <n v="0"/>
    <n v="0"/>
    <m/>
    <m/>
    <s v="Y"/>
    <m/>
    <m/>
  </r>
  <r>
    <x v="5"/>
    <n v="2008"/>
    <m/>
    <x v="88"/>
    <s v="Industrial Partnerships"/>
    <s v="USD"/>
    <x v="13"/>
    <x v="45"/>
    <s v="Africa"/>
    <s v="Mauritius"/>
    <s v="Mezzanine"/>
    <n v="9761.4"/>
    <n v="9.7614000000000001"/>
    <s v="-"/>
    <n v="1"/>
    <m/>
    <m/>
    <m/>
    <m/>
    <m/>
    <n v="9761.4"/>
    <n v="0"/>
    <n v="0"/>
    <n v="0"/>
    <n v="0"/>
    <m/>
    <m/>
    <s v="Y"/>
    <m/>
    <m/>
  </r>
  <r>
    <x v="5"/>
    <n v="2012"/>
    <m/>
    <x v="88"/>
    <s v="Industrial Partnerships"/>
    <s v="USD"/>
    <x v="13"/>
    <x v="45"/>
    <s v="Africa"/>
    <s v="Mauritius"/>
    <s v="Mezzanine"/>
    <n v="1137.5"/>
    <n v="1.1375"/>
    <s v="-"/>
    <n v="1"/>
    <m/>
    <m/>
    <m/>
    <m/>
    <m/>
    <n v="1137.5"/>
    <n v="0"/>
    <n v="0"/>
    <n v="0"/>
    <n v="0"/>
    <m/>
    <m/>
    <s v="Y"/>
    <m/>
    <m/>
  </r>
  <r>
    <x v="5"/>
    <n v="2012"/>
    <m/>
    <x v="88"/>
    <s v="Industrial Partnerships"/>
    <s v="USD"/>
    <x v="13"/>
    <x v="45"/>
    <s v="Africa"/>
    <s v="Mauritius"/>
    <s v="Mezzanine"/>
    <n v="11462.8"/>
    <n v="11.4628"/>
    <s v="-"/>
    <n v="1"/>
    <m/>
    <m/>
    <m/>
    <m/>
    <m/>
    <n v="11462.8"/>
    <n v="0"/>
    <n v="0"/>
    <n v="0"/>
    <n v="0"/>
    <m/>
    <m/>
    <s v="Y"/>
    <m/>
    <m/>
  </r>
  <r>
    <x v="5"/>
    <n v="2012"/>
    <m/>
    <x v="88"/>
    <s v="Industrial Partnerships"/>
    <s v="USD"/>
    <x v="13"/>
    <x v="45"/>
    <s v="Africa"/>
    <s v="Mauritius"/>
    <s v="Mezzanine"/>
    <n v="4188.0300000000007"/>
    <n v="4.1880300000000004"/>
    <s v="-"/>
    <n v="1"/>
    <m/>
    <m/>
    <m/>
    <m/>
    <m/>
    <n v="4188.0300000000007"/>
    <n v="0"/>
    <n v="0"/>
    <n v="0"/>
    <n v="0"/>
    <m/>
    <m/>
    <s v="Y"/>
    <m/>
    <m/>
  </r>
  <r>
    <x v="5"/>
    <n v="2012"/>
    <m/>
    <x v="88"/>
    <s v="Industrial Partnerships"/>
    <s v="USD"/>
    <x v="13"/>
    <x v="45"/>
    <s v="Africa"/>
    <s v="Mauritius"/>
    <s v="Mezzanine"/>
    <n v="11941.2"/>
    <n v="11.9412"/>
    <s v="-"/>
    <n v="1"/>
    <m/>
    <m/>
    <m/>
    <m/>
    <m/>
    <n v="11941.2"/>
    <n v="0"/>
    <n v="0"/>
    <n v="0"/>
    <n v="0"/>
    <m/>
    <m/>
    <s v="Y"/>
    <m/>
    <m/>
  </r>
  <r>
    <x v="5"/>
    <n v="2012"/>
    <m/>
    <x v="88"/>
    <s v="Industrial Partnerships"/>
    <s v="USD"/>
    <x v="13"/>
    <x v="45"/>
    <s v="Africa"/>
    <s v="Mauritius"/>
    <s v="Mezzanine"/>
    <n v="5737.2"/>
    <n v="5.7371999999999996"/>
    <s v="-"/>
    <n v="1"/>
    <m/>
    <m/>
    <m/>
    <m/>
    <m/>
    <n v="5737.2"/>
    <n v="0"/>
    <n v="0"/>
    <n v="0"/>
    <n v="0"/>
    <m/>
    <m/>
    <s v="Y"/>
    <m/>
    <m/>
  </r>
  <r>
    <x v="5"/>
    <n v="2012"/>
    <m/>
    <x v="88"/>
    <s v="Industrial Partnerships"/>
    <s v="USD"/>
    <x v="13"/>
    <x v="45"/>
    <s v="Africa"/>
    <s v="Mauritius"/>
    <s v="Mezzanine"/>
    <n v="9017.4"/>
    <n v="9.0174000000000003"/>
    <s v="-"/>
    <n v="1"/>
    <m/>
    <m/>
    <m/>
    <m/>
    <m/>
    <n v="9017.4"/>
    <n v="0"/>
    <n v="0"/>
    <n v="0"/>
    <n v="0"/>
    <m/>
    <m/>
    <s v="Y"/>
    <m/>
    <m/>
  </r>
  <r>
    <x v="5"/>
    <n v="2012"/>
    <m/>
    <x v="88"/>
    <s v="Industrial Partnerships"/>
    <s v="USD"/>
    <x v="13"/>
    <x v="45"/>
    <s v="Africa"/>
    <s v="Mauritius"/>
    <s v="Mezzanine"/>
    <n v="5664.7"/>
    <n v="5.6646999999999998"/>
    <s v="-"/>
    <n v="1"/>
    <m/>
    <m/>
    <m/>
    <m/>
    <m/>
    <n v="5664.7"/>
    <n v="0"/>
    <n v="0"/>
    <n v="0"/>
    <n v="0"/>
    <m/>
    <m/>
    <s v="Y"/>
    <m/>
    <m/>
  </r>
  <r>
    <x v="5"/>
    <n v="2012"/>
    <m/>
    <x v="88"/>
    <s v="Industrial Partnerships"/>
    <s v="USD"/>
    <x v="13"/>
    <x v="45"/>
    <s v="Africa"/>
    <s v="Mauritius"/>
    <s v="Mezzanine"/>
    <n v="7416.11"/>
    <n v="7.4161099999999998"/>
    <s v="-"/>
    <n v="1"/>
    <m/>
    <m/>
    <m/>
    <m/>
    <m/>
    <n v="7416.11"/>
    <n v="0"/>
    <n v="0"/>
    <n v="0"/>
    <n v="0"/>
    <m/>
    <m/>
    <s v="Y"/>
    <m/>
    <m/>
  </r>
  <r>
    <x v="5"/>
    <n v="2011"/>
    <m/>
    <x v="156"/>
    <s v="Financial Institutions"/>
    <s v="KES"/>
    <x v="2"/>
    <x v="20"/>
    <s v="Africa"/>
    <s v="Kenya"/>
    <s v="Loan"/>
    <n v="7358.9832430000006"/>
    <n v="7.3589832430000008"/>
    <s v="-"/>
    <m/>
    <n v="1"/>
    <m/>
    <m/>
    <m/>
    <m/>
    <n v="0"/>
    <n v="7358.9832430000006"/>
    <n v="0"/>
    <n v="0"/>
    <n v="0"/>
    <m/>
    <m/>
    <m/>
    <m/>
    <m/>
  </r>
  <r>
    <x v="5"/>
    <n v="2011"/>
    <m/>
    <x v="157"/>
    <s v="Financial Institutions"/>
    <s v="UGS"/>
    <x v="2"/>
    <x v="20"/>
    <s v="Africa"/>
    <s v="Kenya"/>
    <s v="Loan"/>
    <n v="7090.8971080000001"/>
    <n v="7.0908971080000001"/>
    <s v="-"/>
    <n v="1"/>
    <m/>
    <m/>
    <m/>
    <m/>
    <m/>
    <n v="7090.8971080000001"/>
    <n v="0"/>
    <n v="0"/>
    <n v="0"/>
    <n v="0"/>
    <m/>
    <m/>
    <m/>
    <m/>
    <m/>
  </r>
  <r>
    <x v="5"/>
    <n v="2011"/>
    <m/>
    <x v="158"/>
    <s v="Renewable energy"/>
    <s v="USD"/>
    <x v="8"/>
    <x v="94"/>
    <s v="Asia &amp; Pacific"/>
    <s v="Laos"/>
    <s v="Loan"/>
    <n v="21430.639999999999"/>
    <n v="21.43064"/>
    <s v="-"/>
    <n v="1"/>
    <m/>
    <m/>
    <m/>
    <m/>
    <m/>
    <n v="21430.639999999999"/>
    <n v="0"/>
    <n v="0"/>
    <n v="0"/>
    <n v="0"/>
    <m/>
    <m/>
    <m/>
    <s v="Y"/>
    <m/>
  </r>
  <r>
    <x v="5"/>
    <n v="2012"/>
    <m/>
    <x v="177"/>
    <s v="Industrial Partnerships"/>
    <s v="NOK"/>
    <x v="7"/>
    <x v="30"/>
    <s v="America"/>
    <s v="Norway"/>
    <s v="Loan"/>
    <n v="1800"/>
    <n v="1.8"/>
    <s v="-"/>
    <n v="0"/>
    <m/>
    <n v="1"/>
    <m/>
    <m/>
    <m/>
    <n v="0"/>
    <n v="0"/>
    <n v="1800"/>
    <n v="0"/>
    <n v="0"/>
    <m/>
    <m/>
    <s v="Y"/>
    <m/>
    <m/>
  </r>
  <r>
    <x v="5"/>
    <n v="2005"/>
    <m/>
    <x v="44"/>
    <s v="Industrial Partnerships"/>
    <s v="USD"/>
    <x v="9"/>
    <x v="30"/>
    <s v="America"/>
    <s v="Nicaragua"/>
    <s v="Loan"/>
    <n v="2329.8887539999996"/>
    <n v="2.3298887539999997"/>
    <s v="-"/>
    <m/>
    <m/>
    <n v="1"/>
    <m/>
    <m/>
    <m/>
    <n v="0"/>
    <n v="0"/>
    <n v="2329.8887539999996"/>
    <n v="0"/>
    <n v="0"/>
    <m/>
    <m/>
    <m/>
    <m/>
    <m/>
  </r>
  <r>
    <x v="5"/>
    <n v="2007"/>
    <m/>
    <x v="44"/>
    <s v="Industrial Partnerships"/>
    <s v="USD"/>
    <x v="9"/>
    <x v="30"/>
    <s v="America"/>
    <s v="Nicaragua"/>
    <s v="Loan"/>
    <n v="1967.1906601999997"/>
    <n v="1.9671906601999998"/>
    <s v="-"/>
    <m/>
    <m/>
    <n v="1"/>
    <m/>
    <m/>
    <m/>
    <n v="0"/>
    <n v="0"/>
    <n v="1967.1906601999997"/>
    <n v="0"/>
    <n v="0"/>
    <m/>
    <m/>
    <m/>
    <m/>
    <m/>
  </r>
  <r>
    <x v="5"/>
    <n v="2008"/>
    <m/>
    <x v="89"/>
    <s v="Financial Institutions"/>
    <s v="NOK"/>
    <x v="2"/>
    <x v="80"/>
    <s v="Africa"/>
    <s v="Norway"/>
    <s v="Fund"/>
    <n v="64800"/>
    <n v="64.8"/>
    <n v="0.45"/>
    <n v="0.2"/>
    <n v="0.5"/>
    <n v="0.3"/>
    <m/>
    <m/>
    <m/>
    <n v="12960"/>
    <n v="32400"/>
    <n v="19440"/>
    <n v="0"/>
    <n v="0"/>
    <m/>
    <m/>
    <s v="Y"/>
    <m/>
    <m/>
  </r>
  <r>
    <x v="5"/>
    <n v="2008"/>
    <m/>
    <x v="89"/>
    <s v="Financial Institutions"/>
    <s v="NOK"/>
    <x v="2"/>
    <x v="90"/>
    <s v="Asia &amp; Pacific"/>
    <s v="Norway"/>
    <s v="Fund"/>
    <n v="43200"/>
    <n v="43.2"/>
    <n v="0.45"/>
    <n v="0.2"/>
    <n v="0.5"/>
    <n v="0.3"/>
    <m/>
    <m/>
    <m/>
    <n v="8640"/>
    <n v="21600"/>
    <n v="12960"/>
    <n v="0"/>
    <n v="0"/>
    <m/>
    <m/>
    <s v="Y"/>
    <m/>
    <m/>
  </r>
  <r>
    <x v="5"/>
    <n v="2008"/>
    <m/>
    <x v="90"/>
    <s v="Financial Institutions"/>
    <s v="NOK"/>
    <x v="2"/>
    <x v="84"/>
    <s v="America"/>
    <s v="Norway"/>
    <s v="Fund"/>
    <n v="50220"/>
    <n v="50.22"/>
    <n v="0.45"/>
    <n v="0.2"/>
    <n v="0.55000000000000004"/>
    <n v="0.25"/>
    <n v="0"/>
    <m/>
    <m/>
    <n v="10044"/>
    <n v="27621.000000000004"/>
    <n v="12555"/>
    <n v="0"/>
    <n v="0"/>
    <m/>
    <m/>
    <s v="Y"/>
    <m/>
    <m/>
  </r>
  <r>
    <x v="5"/>
    <n v="2008"/>
    <m/>
    <x v="90"/>
    <s v="Financial Institutions"/>
    <s v="NOK"/>
    <x v="2"/>
    <x v="80"/>
    <s v="Africa"/>
    <s v="Norway"/>
    <s v="Fund"/>
    <n v="50220"/>
    <n v="50.22"/>
    <n v="0.45"/>
    <n v="0.2"/>
    <n v="0.55000000000000004"/>
    <n v="0.25"/>
    <n v="0"/>
    <m/>
    <m/>
    <n v="10044"/>
    <n v="27621.000000000004"/>
    <n v="12555"/>
    <n v="0"/>
    <n v="0"/>
    <m/>
    <m/>
    <s v="Y"/>
    <m/>
    <m/>
  </r>
  <r>
    <x v="5"/>
    <n v="2008"/>
    <m/>
    <x v="90"/>
    <s v="Financial Institutions"/>
    <s v="NOK"/>
    <x v="2"/>
    <x v="90"/>
    <s v="Asia &amp; Pacific"/>
    <s v="Norway"/>
    <s v="Fund"/>
    <n v="50220"/>
    <n v="50.22"/>
    <n v="0.45"/>
    <n v="0.2"/>
    <n v="0.55000000000000004"/>
    <n v="0.25"/>
    <n v="0"/>
    <m/>
    <m/>
    <n v="10044"/>
    <n v="27621.000000000004"/>
    <n v="12555"/>
    <n v="0"/>
    <n v="0"/>
    <m/>
    <m/>
    <s v="Y"/>
    <m/>
    <m/>
  </r>
  <r>
    <x v="5"/>
    <n v="2008"/>
    <m/>
    <x v="90"/>
    <s v="Financial Institutions"/>
    <s v="NOK"/>
    <x v="2"/>
    <x v="32"/>
    <s v="Global"/>
    <s v="Norway"/>
    <s v="Fund"/>
    <n v="11340.000000000002"/>
    <n v="11.340000000000002"/>
    <n v="0.45"/>
    <n v="0.2"/>
    <n v="0.55000000000000004"/>
    <n v="0.25"/>
    <n v="0"/>
    <m/>
    <m/>
    <n v="2268.0000000000005"/>
    <n v="6237.0000000000018"/>
    <n v="2835.0000000000005"/>
    <n v="0"/>
    <n v="0"/>
    <m/>
    <m/>
    <s v="Y"/>
    <m/>
    <m/>
  </r>
  <r>
    <x v="5"/>
    <n v="2008"/>
    <m/>
    <x v="91"/>
    <s v="Financial Institutions"/>
    <s v="NOK"/>
    <x v="2"/>
    <x v="80"/>
    <s v="Africa"/>
    <s v="Norway"/>
    <s v="Equity"/>
    <n v="12900"/>
    <n v="12.9"/>
    <n v="0.5"/>
    <n v="0.2"/>
    <n v="0.53"/>
    <n v="0.27"/>
    <m/>
    <m/>
    <m/>
    <n v="2580"/>
    <n v="6837"/>
    <n v="3483.0000000000005"/>
    <n v="0"/>
    <n v="0"/>
    <m/>
    <m/>
    <s v="Y"/>
    <m/>
    <m/>
  </r>
  <r>
    <x v="5"/>
    <n v="2008"/>
    <m/>
    <x v="91"/>
    <s v="Financial Institutions"/>
    <s v="NOK"/>
    <x v="2"/>
    <x v="90"/>
    <s v="Asia &amp; Pacific"/>
    <s v="Norway"/>
    <s v="Equity"/>
    <n v="10200"/>
    <n v="10.199999999999999"/>
    <n v="0.5"/>
    <n v="0.2"/>
    <n v="0.53"/>
    <n v="0.27"/>
    <m/>
    <m/>
    <m/>
    <n v="2040"/>
    <n v="5406"/>
    <n v="2754"/>
    <n v="0"/>
    <n v="0"/>
    <m/>
    <m/>
    <s v="Y"/>
    <m/>
    <m/>
  </r>
  <r>
    <x v="5"/>
    <n v="2008"/>
    <m/>
    <x v="91"/>
    <s v="Financial Institutions"/>
    <s v="NOK"/>
    <x v="2"/>
    <x v="32"/>
    <s v="Global"/>
    <s v="Norway"/>
    <s v="Equity"/>
    <n v="1200"/>
    <n v="1.2"/>
    <n v="0.5"/>
    <n v="0.2"/>
    <n v="0.53"/>
    <n v="0.27"/>
    <m/>
    <m/>
    <m/>
    <n v="240"/>
    <n v="636"/>
    <n v="324"/>
    <n v="0"/>
    <n v="0"/>
    <m/>
    <m/>
    <s v="Y"/>
    <m/>
    <m/>
  </r>
  <r>
    <x v="5"/>
    <n v="2008"/>
    <m/>
    <x v="91"/>
    <s v="Financial Institutions"/>
    <s v="NOK"/>
    <x v="2"/>
    <x v="84"/>
    <s v="America"/>
    <s v="Norway"/>
    <s v="Equity"/>
    <n v="5700"/>
    <n v="5.7"/>
    <n v="0.5"/>
    <n v="0.2"/>
    <n v="0.53"/>
    <n v="0.27"/>
    <m/>
    <m/>
    <m/>
    <n v="1140"/>
    <n v="3021"/>
    <n v="1539"/>
    <n v="0"/>
    <n v="0"/>
    <m/>
    <m/>
    <s v="Y"/>
    <m/>
    <m/>
  </r>
  <r>
    <x v="5"/>
    <n v="2012"/>
    <m/>
    <x v="178"/>
    <s v="Financial Institutions"/>
    <s v="USD"/>
    <x v="0"/>
    <x v="22"/>
    <s v="Africa"/>
    <s v="Botswana"/>
    <s v="Equity"/>
    <n v="51752.585348799999"/>
    <n v="51.752585348799997"/>
    <n v="0.11"/>
    <n v="0.8"/>
    <n v="0.15"/>
    <n v="0.05"/>
    <m/>
    <m/>
    <m/>
    <n v="41402.068279040002"/>
    <n v="7762.8878023199995"/>
    <n v="2587.6292674400001"/>
    <n v="0"/>
    <n v="0"/>
    <m/>
    <m/>
    <m/>
    <s v="Y"/>
    <m/>
  </r>
  <r>
    <x v="5"/>
    <n v="2012"/>
    <m/>
    <x v="179"/>
    <s v="Renewable energy"/>
    <s v="USD"/>
    <x v="8"/>
    <x v="0"/>
    <s v="Africa"/>
    <s v="Uganda"/>
    <s v="Loan"/>
    <n v="2836.1200000000003"/>
    <n v="2.8361200000000002"/>
    <s v="-"/>
    <n v="1"/>
    <m/>
    <m/>
    <m/>
    <m/>
    <m/>
    <n v="2836.1200000000003"/>
    <n v="0"/>
    <n v="0"/>
    <n v="0"/>
    <n v="0"/>
    <m/>
    <m/>
    <s v="Y"/>
    <m/>
    <m/>
  </r>
  <r>
    <x v="5"/>
    <n v="2012"/>
    <m/>
    <x v="180"/>
    <s v="Financial Institutions"/>
    <s v="USD"/>
    <x v="2"/>
    <x v="29"/>
    <s v="America"/>
    <s v="Honduras"/>
    <s v="Loan"/>
    <n v="16890.899999999998"/>
    <n v="16.890899999999998"/>
    <s v="-"/>
    <m/>
    <m/>
    <n v="1"/>
    <m/>
    <m/>
    <m/>
    <n v="0"/>
    <n v="0"/>
    <n v="16890.899999999998"/>
    <n v="0"/>
    <n v="0"/>
    <m/>
    <m/>
    <m/>
    <m/>
    <m/>
  </r>
  <r>
    <x v="5"/>
    <n v="2010"/>
    <m/>
    <x v="137"/>
    <s v="Industrial Partnerships"/>
    <s v="NOK"/>
    <x v="4"/>
    <x v="0"/>
    <s v="Africa"/>
    <s v="Norway"/>
    <s v="Loan"/>
    <n v="2000"/>
    <n v="2"/>
    <s v="-"/>
    <n v="1"/>
    <m/>
    <m/>
    <m/>
    <m/>
    <m/>
    <n v="2000"/>
    <n v="0"/>
    <n v="0"/>
    <n v="0"/>
    <n v="0"/>
    <m/>
    <m/>
    <s v="Y"/>
    <m/>
    <m/>
  </r>
  <r>
    <x v="5"/>
    <n v="2011"/>
    <m/>
    <x v="159"/>
    <s v="Financial Institutions"/>
    <s v="USD"/>
    <x v="2"/>
    <x v="22"/>
    <s v="America"/>
    <s v="Cayman Islands"/>
    <s v="Fund"/>
    <n v="27911.552610399998"/>
    <n v="27.911552610399998"/>
    <n v="0.217"/>
    <m/>
    <m/>
    <n v="1"/>
    <m/>
    <m/>
    <m/>
    <n v="0"/>
    <n v="0"/>
    <n v="27911.552610399998"/>
    <n v="0"/>
    <n v="0"/>
    <m/>
    <m/>
    <m/>
    <s v="Y"/>
    <m/>
  </r>
  <r>
    <x v="5"/>
    <n v="2011"/>
    <m/>
    <x v="92"/>
    <s v="Balkan Trustfund"/>
    <s v="EUR"/>
    <x v="0"/>
    <x v="76"/>
    <s v="Europe"/>
    <s v="Macedonia"/>
    <s v="Loan"/>
    <n v="12486.800000000001"/>
    <n v="12.486800000000001"/>
    <s v="-"/>
    <m/>
    <m/>
    <m/>
    <m/>
    <n v="1"/>
    <m/>
    <n v="0"/>
    <n v="0"/>
    <n v="0"/>
    <n v="0"/>
    <n v="12486.800000000001"/>
    <m/>
    <m/>
    <m/>
    <m/>
    <m/>
  </r>
  <r>
    <x v="5"/>
    <n v="2009"/>
    <m/>
    <x v="114"/>
    <s v="Financial Institutions"/>
    <s v="ZAR"/>
    <x v="2"/>
    <x v="17"/>
    <s v="Africa"/>
    <s v="South Africa"/>
    <s v="Equity"/>
    <n v="77431.369739999995"/>
    <n v="77.431369739999994"/>
    <n v="0.18"/>
    <n v="0.02"/>
    <n v="0.01"/>
    <m/>
    <n v="0.97"/>
    <m/>
    <m/>
    <n v="1548.6273947999998"/>
    <n v="774.31369739999991"/>
    <n v="0"/>
    <n v="75108.428647799999"/>
    <n v="0"/>
    <m/>
    <m/>
    <m/>
    <s v="Y"/>
    <m/>
  </r>
  <r>
    <x v="5"/>
    <n v="2011"/>
    <m/>
    <x v="114"/>
    <s v="Financial Institutions"/>
    <s v="ZAR"/>
    <x v="2"/>
    <x v="17"/>
    <s v="Africa"/>
    <s v="South Africa"/>
    <s v="Equity"/>
    <n v="42306.314149999998"/>
    <n v="42.306314149999999"/>
    <n v="0.18"/>
    <n v="0.02"/>
    <n v="0.01"/>
    <m/>
    <n v="0.97"/>
    <m/>
    <m/>
    <n v="846.12628299999994"/>
    <n v="423.06314149999997"/>
    <n v="0"/>
    <n v="41037.124725499998"/>
    <n v="0"/>
    <m/>
    <m/>
    <m/>
    <s v="Y"/>
    <m/>
  </r>
  <r>
    <x v="5"/>
    <n v="2012"/>
    <m/>
    <x v="114"/>
    <s v="Financial Institutions"/>
    <s v="ZAR"/>
    <x v="2"/>
    <x v="17"/>
    <s v="Africa"/>
    <s v="South Africa"/>
    <s v="Equity"/>
    <n v="15730.06201399"/>
    <n v="15.73006201399"/>
    <n v="0.18"/>
    <n v="0.02"/>
    <n v="0.01"/>
    <m/>
    <n v="0.97"/>
    <m/>
    <m/>
    <n v="314.60124027980004"/>
    <n v="157.30062013990002"/>
    <n v="0"/>
    <n v="15258.160153570299"/>
    <n v="0"/>
    <m/>
    <m/>
    <m/>
    <s v="Y"/>
    <m/>
  </r>
  <r>
    <x v="5"/>
    <n v="2012"/>
    <m/>
    <x v="114"/>
    <s v="Financial Institutions"/>
    <s v="ZAR"/>
    <x v="2"/>
    <x v="17"/>
    <s v="Africa"/>
    <s v="South Africa"/>
    <s v="Equity"/>
    <n v="32048.392471999996"/>
    <n v="32.048392471999996"/>
    <n v="0.18"/>
    <n v="0.02"/>
    <n v="0.01"/>
    <m/>
    <n v="0.97"/>
    <m/>
    <m/>
    <n v="640.9678494399999"/>
    <n v="320.48392471999995"/>
    <n v="0"/>
    <n v="31086.940697839997"/>
    <n v="0"/>
    <m/>
    <m/>
    <m/>
    <s v="Y"/>
    <m/>
  </r>
  <r>
    <x v="5"/>
    <n v="2012"/>
    <m/>
    <x v="114"/>
    <s v="Financial Institutions"/>
    <s v="ZAR"/>
    <x v="2"/>
    <x v="17"/>
    <s v="Africa"/>
    <s v="South Africa"/>
    <s v="Mezzanine"/>
    <n v="143572"/>
    <n v="143.572"/>
    <s v="-"/>
    <n v="0.02"/>
    <n v="0.01"/>
    <m/>
    <n v="0.97"/>
    <m/>
    <m/>
    <n v="2871.44"/>
    <n v="1435.72"/>
    <n v="0"/>
    <n v="139264.84"/>
    <n v="0"/>
    <m/>
    <m/>
    <m/>
    <s v="Y"/>
    <m/>
  </r>
  <r>
    <x v="5"/>
    <n v="2011"/>
    <m/>
    <x v="160"/>
    <s v="Financial Institutions"/>
    <s v="USD"/>
    <x v="0"/>
    <x v="42"/>
    <s v="Asia &amp; Pacific"/>
    <s v="Vietnam"/>
    <s v="Loan"/>
    <n v="139035"/>
    <n v="139.035"/>
    <s v="-"/>
    <m/>
    <m/>
    <n v="1"/>
    <m/>
    <m/>
    <m/>
    <n v="0"/>
    <n v="0"/>
    <n v="139035"/>
    <n v="0"/>
    <n v="0"/>
    <m/>
    <m/>
    <m/>
    <s v="Y"/>
    <m/>
  </r>
  <r>
    <x v="5"/>
    <n v="2011"/>
    <m/>
    <x v="161"/>
    <s v="Financial Institutions"/>
    <s v="USD"/>
    <x v="5"/>
    <x v="42"/>
    <s v="Asia &amp; Pacific"/>
    <s v="Vietnam"/>
    <s v="Loan"/>
    <n v="27491.5"/>
    <n v="27.491499999999998"/>
    <s v="-"/>
    <m/>
    <m/>
    <n v="1"/>
    <m/>
    <m/>
    <m/>
    <n v="0"/>
    <n v="0"/>
    <n v="27491.5"/>
    <n v="0"/>
    <n v="0"/>
    <m/>
    <m/>
    <m/>
    <m/>
    <m/>
  </r>
  <r>
    <x v="5"/>
    <n v="2003"/>
    <m/>
    <x v="48"/>
    <s v="Industrial Partnerships"/>
    <s v="EUR"/>
    <x v="11"/>
    <x v="23"/>
    <s v="Asia &amp; Pacific"/>
    <s v="India"/>
    <s v="Loan"/>
    <n v="466.36828000000003"/>
    <n v="0.46636828000000002"/>
    <s v="-"/>
    <m/>
    <m/>
    <n v="1"/>
    <m/>
    <m/>
    <m/>
    <n v="0"/>
    <n v="0"/>
    <n v="466.36828000000003"/>
    <n v="0"/>
    <n v="0"/>
    <m/>
    <m/>
    <m/>
    <m/>
    <m/>
  </r>
  <r>
    <x v="5"/>
    <n v="2011"/>
    <m/>
    <x v="115"/>
    <s v="Financial Institutions"/>
    <s v="USD"/>
    <x v="2"/>
    <x v="51"/>
    <s v="Asia &amp; Pacific"/>
    <s v="Cambodia"/>
    <s v="Loan"/>
    <n v="27563.5"/>
    <n v="27.563500000000001"/>
    <s v="-"/>
    <n v="1"/>
    <m/>
    <m/>
    <m/>
    <m/>
    <m/>
    <n v="27563.5"/>
    <n v="0"/>
    <n v="0"/>
    <n v="0"/>
    <n v="0"/>
    <m/>
    <m/>
    <m/>
    <s v="Y"/>
    <m/>
  </r>
  <r>
    <x v="5"/>
    <n v="2009"/>
    <m/>
    <x v="116"/>
    <s v="Industrial Partnerships"/>
    <s v="NOK"/>
    <x v="14"/>
    <x v="0"/>
    <s v="Africa"/>
    <s v="Norway"/>
    <s v="Loan"/>
    <n v="2500"/>
    <n v="2.5"/>
    <s v="-"/>
    <n v="1"/>
    <m/>
    <m/>
    <m/>
    <m/>
    <m/>
    <n v="2500"/>
    <n v="0"/>
    <n v="0"/>
    <n v="0"/>
    <n v="0"/>
    <m/>
    <m/>
    <s v="Y"/>
    <m/>
    <m/>
  </r>
  <r>
    <x v="5"/>
    <n v="2012"/>
    <m/>
    <x v="181"/>
    <s v="Renewable energy"/>
    <s v="ZAR"/>
    <x v="8"/>
    <x v="17"/>
    <s v="Africa"/>
    <s v="South Africa"/>
    <s v="Equity"/>
    <n v="80360.5"/>
    <n v="80.360500000000002"/>
    <n v="0.35"/>
    <n v="0"/>
    <m/>
    <m/>
    <n v="1"/>
    <m/>
    <m/>
    <n v="0"/>
    <n v="0"/>
    <n v="0"/>
    <n v="80360.5"/>
    <n v="0"/>
    <m/>
    <m/>
    <s v="Y"/>
    <m/>
    <m/>
  </r>
  <r>
    <x v="5"/>
    <n v="2008"/>
    <m/>
    <x v="93"/>
    <s v="SME Funds"/>
    <s v="USD"/>
    <x v="1"/>
    <x v="42"/>
    <s v="Asia &amp; Pacific"/>
    <s v="Cayman Islands"/>
    <s v="Fund"/>
    <n v="28758.862766399998"/>
    <n v="28.758862766399997"/>
    <n v="0.2"/>
    <m/>
    <m/>
    <n v="1"/>
    <m/>
    <m/>
    <m/>
    <n v="0"/>
    <n v="0"/>
    <n v="28758.862766399998"/>
    <n v="0"/>
    <n v="0"/>
    <m/>
    <m/>
    <m/>
    <s v="Y"/>
    <m/>
  </r>
  <r>
    <x v="5"/>
    <n v="2000"/>
    <m/>
    <x v="94"/>
    <s v="SME Funds"/>
    <s v="USD"/>
    <x v="1"/>
    <x v="46"/>
    <s v="Asia &amp; Pacific"/>
    <s v="Delaware, USA"/>
    <s v="Fund"/>
    <n v="11235.535614994002"/>
    <n v="11.235535614994001"/>
    <n v="0.13300000000000001"/>
    <m/>
    <m/>
    <n v="1"/>
    <m/>
    <m/>
    <m/>
    <n v="0"/>
    <n v="0"/>
    <n v="11235.535614994002"/>
    <n v="0"/>
    <n v="0"/>
    <m/>
    <m/>
    <m/>
    <s v="Y"/>
    <m/>
  </r>
  <r>
    <x v="5"/>
    <n v="2002"/>
    <m/>
    <x v="52"/>
    <s v="Renewable energy"/>
    <s v="USD"/>
    <x v="8"/>
    <x v="36"/>
    <s v="America"/>
    <s v="Norway"/>
    <s v="Equity"/>
    <n v="307461.97440000001"/>
    <n v="307.46197440000003"/>
    <n v="0.4"/>
    <n v="0.09"/>
    <m/>
    <n v="0.78"/>
    <n v="0.13"/>
    <m/>
    <s v="20% India, 80% Peru"/>
    <n v="27671.577696"/>
    <n v="0"/>
    <n v="239820.34003200001"/>
    <n v="39970.056671999999"/>
    <n v="0"/>
    <m/>
    <m/>
    <s v="Y"/>
    <m/>
    <m/>
  </r>
  <r>
    <x v="5"/>
    <n v="2002"/>
    <m/>
    <x v="52"/>
    <s v="Renewable energy"/>
    <s v="USD"/>
    <x v="8"/>
    <x v="23"/>
    <s v="America"/>
    <s v="Norway"/>
    <s v="Equity"/>
    <n v="76865.493600000002"/>
    <n v="76.865493600000008"/>
    <n v="0.4"/>
    <n v="0.09"/>
    <m/>
    <n v="0.78"/>
    <n v="0.13"/>
    <m/>
    <s v="20% India, 80% Peru"/>
    <n v="6917.8944240000001"/>
    <n v="0"/>
    <n v="59955.085008000002"/>
    <n v="9992.5141679999997"/>
    <n v="0"/>
    <m/>
    <m/>
    <s v="Y"/>
    <m/>
    <m/>
  </r>
  <r>
    <x v="5"/>
    <n v="2005"/>
    <m/>
    <x v="52"/>
    <s v="Renewable energy"/>
    <s v="USD"/>
    <x v="8"/>
    <x v="57"/>
    <s v="America"/>
    <s v="Norway"/>
    <s v="Equity"/>
    <n v="100000"/>
    <n v="100"/>
    <n v="0.4"/>
    <n v="0.09"/>
    <m/>
    <n v="0.78"/>
    <n v="0.13"/>
    <m/>
    <m/>
    <n v="9000"/>
    <n v="0"/>
    <n v="78000"/>
    <n v="13000"/>
    <n v="0"/>
    <m/>
    <m/>
    <s v="Y"/>
    <m/>
    <m/>
  </r>
  <r>
    <x v="5"/>
    <n v="2006"/>
    <m/>
    <x v="52"/>
    <s v="Renewable energy"/>
    <s v="USD"/>
    <x v="8"/>
    <x v="40"/>
    <s v="Asia &amp; Pacific"/>
    <s v="Norway"/>
    <s v="Equity"/>
    <n v="189380.40000000002"/>
    <n v="189.38040000000001"/>
    <n v="0.4"/>
    <n v="0.09"/>
    <m/>
    <n v="0.78"/>
    <n v="0.13"/>
    <m/>
    <m/>
    <n v="17044.236000000001"/>
    <n v="0"/>
    <n v="147716.71200000003"/>
    <n v="24619.452000000005"/>
    <n v="0"/>
    <m/>
    <m/>
    <s v="Y"/>
    <m/>
    <m/>
  </r>
  <r>
    <x v="5"/>
    <n v="2006"/>
    <m/>
    <x v="52"/>
    <s v="Renewable energy"/>
    <s v="USD"/>
    <x v="8"/>
    <x v="40"/>
    <s v="Asia &amp; Pacific"/>
    <s v="Norway"/>
    <s v="Equity"/>
    <n v="63126.600000000006"/>
    <n v="63.126600000000003"/>
    <n v="0.4"/>
    <n v="0.09"/>
    <m/>
    <n v="0.78"/>
    <n v="0.13"/>
    <m/>
    <m/>
    <n v="5681.3940000000002"/>
    <n v="0"/>
    <n v="49238.748000000007"/>
    <n v="8206.4580000000005"/>
    <n v="0"/>
    <m/>
    <m/>
    <s v="Y"/>
    <m/>
    <m/>
  </r>
  <r>
    <x v="5"/>
    <n v="2006"/>
    <m/>
    <x v="52"/>
    <s v="Renewable energy"/>
    <s v="USD"/>
    <x v="8"/>
    <x v="40"/>
    <s v="Asia &amp; Pacific"/>
    <s v="Norway"/>
    <s v="Equity"/>
    <n v="450000"/>
    <n v="450"/>
    <n v="0.4"/>
    <n v="0.09"/>
    <m/>
    <n v="0.78"/>
    <n v="0.13"/>
    <m/>
    <m/>
    <n v="40500"/>
    <n v="0"/>
    <n v="351000"/>
    <n v="58500"/>
    <n v="0"/>
    <m/>
    <m/>
    <s v="Y"/>
    <m/>
    <m/>
  </r>
  <r>
    <x v="5"/>
    <n v="2007"/>
    <m/>
    <x v="52"/>
    <s v="Renewable energy"/>
    <s v="USD"/>
    <x v="8"/>
    <x v="57"/>
    <s v="America"/>
    <s v="Norway"/>
    <s v="Equity"/>
    <n v="225000"/>
    <n v="225"/>
    <n v="0.4"/>
    <n v="0.09"/>
    <m/>
    <n v="0.78"/>
    <n v="0.13"/>
    <m/>
    <m/>
    <n v="20250"/>
    <n v="0"/>
    <n v="175500"/>
    <n v="29250"/>
    <n v="0"/>
    <m/>
    <m/>
    <s v="Y"/>
    <m/>
    <m/>
  </r>
  <r>
    <x v="5"/>
    <n v="2007"/>
    <m/>
    <x v="52"/>
    <s v="Renewable energy"/>
    <s v="USD"/>
    <x v="8"/>
    <x v="36"/>
    <s v="America"/>
    <s v="Norway"/>
    <s v="Equity"/>
    <n v="524993"/>
    <n v="524.99300000000005"/>
    <n v="0.4"/>
    <n v="0.09"/>
    <m/>
    <n v="0.78"/>
    <n v="0.13"/>
    <m/>
    <m/>
    <n v="47249.369999999995"/>
    <n v="0"/>
    <n v="409494.54000000004"/>
    <n v="68249.09"/>
    <n v="0"/>
    <m/>
    <m/>
    <s v="Y"/>
    <m/>
    <m/>
  </r>
  <r>
    <x v="5"/>
    <n v="2008"/>
    <m/>
    <x v="52"/>
    <s v="Renewable energy"/>
    <s v="USD"/>
    <x v="8"/>
    <x v="55"/>
    <s v="Asia &amp; Pacific"/>
    <s v="Norway"/>
    <s v="Equity"/>
    <n v="100000"/>
    <n v="100"/>
    <n v="0.4"/>
    <n v="0.09"/>
    <m/>
    <n v="0.78"/>
    <n v="0.13"/>
    <m/>
    <m/>
    <n v="9000"/>
    <n v="0"/>
    <n v="78000"/>
    <n v="13000"/>
    <n v="0"/>
    <m/>
    <m/>
    <s v="Y"/>
    <m/>
    <m/>
  </r>
  <r>
    <x v="5"/>
    <n v="2008"/>
    <m/>
    <x v="52"/>
    <s v="Renewable energy"/>
    <s v="USD"/>
    <x v="8"/>
    <x v="57"/>
    <s v="America"/>
    <s v="Norway"/>
    <s v="Equity"/>
    <n v="100000"/>
    <n v="100"/>
    <n v="0.4"/>
    <n v="0.09"/>
    <m/>
    <n v="0.78"/>
    <n v="0.13"/>
    <m/>
    <m/>
    <n v="9000"/>
    <n v="0"/>
    <n v="78000"/>
    <n v="13000"/>
    <n v="0"/>
    <m/>
    <m/>
    <s v="Y"/>
    <m/>
    <m/>
  </r>
  <r>
    <x v="5"/>
    <n v="2011"/>
    <m/>
    <x v="52"/>
    <s v="Renewable energy"/>
    <s v="USD"/>
    <x v="8"/>
    <x v="23"/>
    <s v="Asia &amp; Pacific"/>
    <s v="Norway"/>
    <s v="Equity"/>
    <n v="76112"/>
    <n v="76.111999999999995"/>
    <n v="0.4"/>
    <n v="0.09"/>
    <m/>
    <n v="0.78"/>
    <n v="0.13"/>
    <m/>
    <m/>
    <n v="6850.08"/>
    <n v="0"/>
    <n v="59367.360000000001"/>
    <n v="9894.56"/>
    <n v="0"/>
    <m/>
    <m/>
    <s v="Y"/>
    <m/>
    <m/>
  </r>
  <r>
    <x v="5"/>
    <n v="2011"/>
    <m/>
    <x v="52"/>
    <s v="Renewable energy"/>
    <s v="USD"/>
    <x v="8"/>
    <x v="36"/>
    <s v="America"/>
    <s v="Norway"/>
    <s v="Equity"/>
    <n v="174944"/>
    <n v="174.94399999999999"/>
    <n v="0.4"/>
    <n v="0.09"/>
    <m/>
    <n v="0.78"/>
    <n v="0.13"/>
    <m/>
    <m/>
    <n v="15744.96"/>
    <n v="0"/>
    <n v="136456.32000000001"/>
    <n v="22742.720000000001"/>
    <n v="0"/>
    <m/>
    <m/>
    <s v="Y"/>
    <m/>
    <m/>
  </r>
  <r>
    <x v="5"/>
    <n v="2011"/>
    <m/>
    <x v="52"/>
    <s v="Renewable energy"/>
    <s v="USD"/>
    <x v="8"/>
    <x v="44"/>
    <s v="Africa"/>
    <s v="Norway"/>
    <s v="Equity"/>
    <n v="32944"/>
    <n v="32.944000000000003"/>
    <n v="0.4"/>
    <n v="0.09"/>
    <m/>
    <n v="0.78"/>
    <n v="0.13"/>
    <m/>
    <m/>
    <n v="2964.96"/>
    <n v="0"/>
    <n v="25696.32"/>
    <n v="4282.72"/>
    <n v="0"/>
    <m/>
    <m/>
    <s v="Y"/>
    <m/>
    <m/>
  </r>
  <r>
    <x v="5"/>
    <n v="2011"/>
    <m/>
    <x v="52"/>
    <s v="Renewable energy"/>
    <s v="USD"/>
    <x v="8"/>
    <x v="48"/>
    <s v="America"/>
    <s v="Norway"/>
    <s v="Equity"/>
    <n v="743220"/>
    <n v="743.22"/>
    <n v="0.4"/>
    <n v="0.09"/>
    <m/>
    <n v="0.78"/>
    <n v="0.13"/>
    <m/>
    <m/>
    <n v="66889.8"/>
    <n v="0"/>
    <n v="579711.6"/>
    <n v="96618.6"/>
    <n v="0"/>
    <m/>
    <m/>
    <s v="Y"/>
    <m/>
    <m/>
  </r>
  <r>
    <x v="5"/>
    <n v="2012"/>
    <m/>
    <x v="52"/>
    <s v="Renewable energy"/>
    <s v="USD"/>
    <x v="8"/>
    <x v="48"/>
    <s v="America"/>
    <s v="Norway"/>
    <s v="Equity"/>
    <n v="137331.4"/>
    <n v="137.3314"/>
    <n v="0.4"/>
    <m/>
    <m/>
    <m/>
    <n v="1"/>
    <m/>
    <m/>
    <n v="0"/>
    <n v="0"/>
    <n v="0"/>
    <n v="137331.4"/>
    <n v="0"/>
    <m/>
    <m/>
    <s v="Y"/>
    <m/>
    <m/>
  </r>
  <r>
    <x v="5"/>
    <n v="2012"/>
    <m/>
    <x v="52"/>
    <s v="Renewable energy"/>
    <s v="USD"/>
    <x v="8"/>
    <x v="94"/>
    <s v="Asia &amp; Pacific"/>
    <s v="Norway"/>
    <s v="Equity"/>
    <n v="311718.39999999997"/>
    <n v="311.71839999999997"/>
    <n v="0.4"/>
    <n v="1"/>
    <m/>
    <m/>
    <m/>
    <m/>
    <m/>
    <n v="311718.39999999997"/>
    <n v="0"/>
    <n v="0"/>
    <n v="0"/>
    <n v="0"/>
    <m/>
    <m/>
    <s v="Y"/>
    <m/>
    <m/>
  </r>
  <r>
    <x v="5"/>
    <n v="2009"/>
    <m/>
    <x v="126"/>
    <s v="Financial Institutions"/>
    <s v="MZN"/>
    <x v="2"/>
    <x v="45"/>
    <s v="Africa"/>
    <s v="Mozambique"/>
    <s v="Equity"/>
    <n v="12010.573850000001"/>
    <n v="12.01057385"/>
    <n v="0.35599999999999998"/>
    <n v="1"/>
    <m/>
    <m/>
    <m/>
    <m/>
    <m/>
    <n v="12010.573850000001"/>
    <n v="0"/>
    <n v="0"/>
    <n v="0"/>
    <n v="0"/>
    <m/>
    <m/>
    <m/>
    <m/>
    <m/>
  </r>
  <r>
    <x v="5"/>
    <n v="2010"/>
    <m/>
    <x v="126"/>
    <s v="Financial Institutions"/>
    <s v="MZN"/>
    <x v="2"/>
    <x v="45"/>
    <s v="Africa"/>
    <s v="Mozambique"/>
    <s v="Equity"/>
    <n v="12519.40301"/>
    <n v="12.51940301"/>
    <n v="0.35599999999999998"/>
    <n v="1"/>
    <m/>
    <m/>
    <m/>
    <m/>
    <m/>
    <n v="12519.40301"/>
    <n v="0"/>
    <n v="0"/>
    <n v="0"/>
    <n v="0"/>
    <m/>
    <m/>
    <m/>
    <m/>
    <m/>
  </r>
  <r>
    <x v="5"/>
    <n v="2005"/>
    <m/>
    <x v="53"/>
    <s v="Financial Institutions"/>
    <s v="USD"/>
    <x v="2"/>
    <x v="22"/>
    <s v="America"/>
    <s v="Panama"/>
    <s v="Fund"/>
    <n v="8952.2220000000016"/>
    <n v="8.9522220000000008"/>
    <n v="6.3E-2"/>
    <m/>
    <m/>
    <n v="0.38"/>
    <n v="0.62"/>
    <m/>
    <m/>
    <n v="0"/>
    <n v="0"/>
    <n v="3401.8443600000005"/>
    <n v="5550.3776400000006"/>
    <n v="0"/>
    <m/>
    <m/>
    <m/>
    <s v="Y"/>
    <m/>
  </r>
  <r>
    <x v="5"/>
    <n v="2011"/>
    <m/>
    <x v="162"/>
    <s v="Financial Institutions"/>
    <s v="USD"/>
    <x v="0"/>
    <x v="42"/>
    <s v="Asia &amp; Pacific"/>
    <s v="Vietnam"/>
    <s v="Loan"/>
    <n v="87142.5"/>
    <n v="87.142499999999998"/>
    <s v="-"/>
    <m/>
    <m/>
    <n v="1"/>
    <m/>
    <m/>
    <m/>
    <n v="0"/>
    <n v="0"/>
    <n v="87142.5"/>
    <n v="0"/>
    <n v="0"/>
    <m/>
    <m/>
    <m/>
    <m/>
    <m/>
  </r>
  <r>
    <x v="5"/>
    <n v="2007"/>
    <m/>
    <x v="96"/>
    <s v="Financial Institutions"/>
    <s v="USD"/>
    <x v="0"/>
    <x v="81"/>
    <s v="Africa"/>
    <s v="Netherlands"/>
    <s v="Fund"/>
    <n v="13750"/>
    <n v="13.75"/>
    <n v="2.4E-2"/>
    <n v="0.4"/>
    <n v="0.24"/>
    <n v="0.27"/>
    <n v="0.09"/>
    <m/>
    <m/>
    <n v="5500"/>
    <n v="3300"/>
    <n v="3712.5000000000005"/>
    <n v="1237.5"/>
    <n v="0"/>
    <m/>
    <m/>
    <m/>
    <s v="Y"/>
    <m/>
  </r>
  <r>
    <x v="5"/>
    <n v="2007"/>
    <m/>
    <x v="96"/>
    <s v="Financial Institutions"/>
    <s v="USD"/>
    <x v="0"/>
    <x v="90"/>
    <s v="Asia &amp; Pacific"/>
    <s v="Netherlands"/>
    <s v="Fund"/>
    <n v="9900"/>
    <n v="9.9"/>
    <n v="2.4E-2"/>
    <n v="0.26"/>
    <n v="0"/>
    <n v="0.4"/>
    <n v="0.34"/>
    <m/>
    <m/>
    <n v="2574"/>
    <n v="0"/>
    <n v="3960"/>
    <n v="3366.0000000000005"/>
    <n v="0"/>
    <m/>
    <m/>
    <m/>
    <s v="Y"/>
    <m/>
  </r>
  <r>
    <x v="5"/>
    <n v="2007"/>
    <m/>
    <x v="96"/>
    <s v="Financial Institutions"/>
    <s v="USD"/>
    <x v="0"/>
    <x v="93"/>
    <s v="Africa"/>
    <s v="Netherlands"/>
    <s v="Fund"/>
    <n v="1100"/>
    <n v="1.1000000000000001"/>
    <n v="2.4E-2"/>
    <n v="0"/>
    <n v="0"/>
    <n v="0"/>
    <n v="1"/>
    <m/>
    <m/>
    <n v="0"/>
    <n v="0"/>
    <n v="0"/>
    <n v="1100"/>
    <n v="0"/>
    <m/>
    <m/>
    <m/>
    <s v="Y"/>
    <m/>
  </r>
  <r>
    <x v="5"/>
    <n v="2007"/>
    <m/>
    <x v="96"/>
    <s v="Financial Institutions"/>
    <s v="USD"/>
    <x v="0"/>
    <x v="32"/>
    <s v="America"/>
    <s v="Netherlands"/>
    <s v="Fund"/>
    <n v="9900"/>
    <n v="9.9"/>
    <n v="2.4E-2"/>
    <n v="0"/>
    <n v="0"/>
    <n v="0.19"/>
    <n v="0.81"/>
    <m/>
    <m/>
    <n v="0"/>
    <n v="0"/>
    <n v="1881"/>
    <n v="8019.0000000000009"/>
    <n v="0"/>
    <m/>
    <m/>
    <m/>
    <s v="Y"/>
    <m/>
  </r>
  <r>
    <x v="5"/>
    <n v="2007"/>
    <m/>
    <x v="96"/>
    <s v="Financial Institutions"/>
    <s v="USD"/>
    <x v="0"/>
    <x v="92"/>
    <s v="Europe"/>
    <s v="Netherlands"/>
    <s v="Fund"/>
    <n v="20350"/>
    <n v="20.350000000000001"/>
    <n v="2.4E-2"/>
    <n v="0"/>
    <n v="0.31"/>
    <n v="0.38"/>
    <n v="0.31"/>
    <m/>
    <m/>
    <n v="0"/>
    <n v="6308.5"/>
    <n v="7733"/>
    <n v="6308.5"/>
    <n v="0"/>
    <m/>
    <m/>
    <m/>
    <s v="Y"/>
    <m/>
  </r>
  <r>
    <x v="5"/>
    <n v="2008"/>
    <m/>
    <x v="97"/>
    <s v="Industrial Partnerships"/>
    <s v="USD"/>
    <x v="12"/>
    <x v="64"/>
    <s v="Africa"/>
    <s v="Mauritius"/>
    <s v="Equity"/>
    <n v="26297.748440000003"/>
    <n v="26.297748440000003"/>
    <n v="0.434"/>
    <m/>
    <m/>
    <m/>
    <n v="1"/>
    <m/>
    <m/>
    <n v="0"/>
    <n v="0"/>
    <n v="0"/>
    <n v="26297.748440000003"/>
    <n v="0"/>
    <m/>
    <m/>
    <m/>
    <s v="Y"/>
    <m/>
  </r>
  <r>
    <x v="5"/>
    <n v="2011"/>
    <m/>
    <x v="163"/>
    <s v="Renewable energy"/>
    <s v="USD"/>
    <x v="8"/>
    <x v="22"/>
    <s v="Africa"/>
    <s v="Jersey"/>
    <s v="Equity"/>
    <n v="31389.34893"/>
    <n v="31.389348930000001"/>
    <n v="0.24"/>
    <n v="0.4"/>
    <n v="0.45"/>
    <n v="0.1"/>
    <n v="0.05"/>
    <m/>
    <m/>
    <n v="12555.739572"/>
    <n v="14125.207018500001"/>
    <n v="3138.9348930000001"/>
    <n v="1569.4674465000001"/>
    <n v="0"/>
    <m/>
    <m/>
    <m/>
    <s v="Y"/>
    <m/>
  </r>
  <r>
    <x v="5"/>
    <n v="2011"/>
    <m/>
    <x v="164"/>
    <s v="Industrial Partnerships"/>
    <s v="USD"/>
    <x v="3"/>
    <x v="9"/>
    <s v="Africa"/>
    <s v="Kenya"/>
    <s v="Equity"/>
    <n v="39088.810000000005"/>
    <n v="39.088810000000002"/>
    <n v="0.28499999999999998"/>
    <n v="1"/>
    <m/>
    <m/>
    <m/>
    <m/>
    <m/>
    <n v="39088.810000000005"/>
    <n v="0"/>
    <n v="0"/>
    <n v="0"/>
    <n v="0"/>
    <m/>
    <m/>
    <m/>
    <s v="Y"/>
    <m/>
  </r>
  <r>
    <x v="5"/>
    <n v="2011"/>
    <m/>
    <x v="164"/>
    <s v="Industrial Partnerships"/>
    <s v="USD"/>
    <x v="3"/>
    <x v="9"/>
    <s v="Africa"/>
    <s v="Kenya"/>
    <s v="Loan"/>
    <n v="16476.919999999998"/>
    <n v="16.47692"/>
    <s v="-"/>
    <n v="1"/>
    <m/>
    <m/>
    <m/>
    <m/>
    <m/>
    <n v="16476.919999999998"/>
    <n v="0"/>
    <n v="0"/>
    <n v="0"/>
    <n v="0"/>
    <m/>
    <m/>
    <m/>
    <s v="Y"/>
    <m/>
  </r>
  <r>
    <x v="5"/>
    <n v="2007"/>
    <m/>
    <x v="99"/>
    <s v="Industrial Partnerships"/>
    <s v="USD"/>
    <x v="3"/>
    <x v="65"/>
    <s v="Asia &amp; Pacific"/>
    <s v="Pakistan"/>
    <s v="Equity"/>
    <n v="21161.057000000001"/>
    <n v="21.161057"/>
    <n v="4.7E-2"/>
    <m/>
    <m/>
    <n v="1"/>
    <m/>
    <m/>
    <m/>
    <n v="0"/>
    <n v="0"/>
    <n v="21161.057000000001"/>
    <n v="0"/>
    <n v="0"/>
    <m/>
    <m/>
    <m/>
    <m/>
    <m/>
  </r>
  <r>
    <x v="5"/>
    <n v="2010"/>
    <m/>
    <x v="140"/>
    <s v="Industrial Partnerships"/>
    <s v="RWF"/>
    <x v="3"/>
    <x v="8"/>
    <s v="Africa"/>
    <s v="Rwanda"/>
    <s v="Equity"/>
    <n v="12510.070000000002"/>
    <n v="12.510070000000001"/>
    <n v="0.114"/>
    <n v="1"/>
    <m/>
    <m/>
    <m/>
    <m/>
    <m/>
    <n v="12510.070000000002"/>
    <n v="0"/>
    <n v="0"/>
    <n v="0"/>
    <n v="0"/>
    <m/>
    <m/>
    <m/>
    <s v="Y"/>
    <m/>
  </r>
  <r>
    <x v="5"/>
    <n v="2010"/>
    <m/>
    <x v="141"/>
    <s v="Industrial Partnerships"/>
    <s v="USD"/>
    <x v="3"/>
    <x v="8"/>
    <s v="Africa"/>
    <s v="Rwanda"/>
    <s v="Loan"/>
    <n v="15029.28"/>
    <n v="15.02928"/>
    <s v="-"/>
    <n v="1"/>
    <m/>
    <m/>
    <m/>
    <m/>
    <m/>
    <n v="15029.28"/>
    <n v="0"/>
    <n v="0"/>
    <n v="0"/>
    <n v="0"/>
    <m/>
    <m/>
    <m/>
    <s v="Y"/>
    <m/>
  </r>
  <r>
    <x v="5"/>
    <n v="2011"/>
    <m/>
    <x v="165"/>
    <s v="SME Funds"/>
    <s v="ZAR"/>
    <x v="1"/>
    <x v="17"/>
    <s v="Africa"/>
    <s v="South Africa"/>
    <s v="Fund"/>
    <n v="68026.707947500006"/>
    <n v="68.0267079475"/>
    <n v="5.3999999999999999E-2"/>
    <n v="0"/>
    <n v="0"/>
    <n v="0"/>
    <n v="1"/>
    <m/>
    <m/>
    <n v="0"/>
    <n v="0"/>
    <n v="0"/>
    <n v="68026.707947500006"/>
    <n v="0"/>
    <m/>
    <m/>
    <m/>
    <m/>
    <m/>
  </r>
  <r>
    <x v="5"/>
    <n v="2011"/>
    <m/>
    <x v="166"/>
    <s v="SME Funds"/>
    <s v="NOK"/>
    <x v="13"/>
    <x v="22"/>
    <s v="Africa"/>
    <s v="Norway"/>
    <s v="Fund"/>
    <n v="22740"/>
    <n v="22.74"/>
    <n v="0.35"/>
    <n v="0.54"/>
    <n v="0.46"/>
    <n v="0"/>
    <n v="0"/>
    <m/>
    <m/>
    <n v="12279.6"/>
    <n v="10460.4"/>
    <n v="0"/>
    <n v="0"/>
    <n v="0"/>
    <m/>
    <m/>
    <s v="Y"/>
    <m/>
    <m/>
  </r>
  <r>
    <x v="5"/>
    <n v="2012"/>
    <m/>
    <x v="182"/>
    <s v="Industrial Partnerships"/>
    <s v="USD"/>
    <x v="16"/>
    <x v="9"/>
    <s v="Africa"/>
    <s v="Tanzania"/>
    <s v="Loan"/>
    <n v="33398.400000000001"/>
    <n v="33.398400000000002"/>
    <s v="-"/>
    <n v="1"/>
    <m/>
    <m/>
    <m/>
    <n v="0"/>
    <m/>
    <n v="33398.400000000001"/>
    <n v="0"/>
    <n v="0"/>
    <n v="0"/>
    <n v="0"/>
    <m/>
    <m/>
    <s v="Y"/>
    <m/>
    <m/>
  </r>
  <r>
    <x v="6"/>
    <d v="2002-06-14T00:00:00"/>
    <m/>
    <x v="61"/>
    <s v="SME Funds"/>
    <m/>
    <x v="1"/>
    <x v="22"/>
    <s v="America"/>
    <s v="Mauritius"/>
    <s v="Fund"/>
    <n v="28242.242460000005"/>
    <n v="28.242242460000003"/>
    <n v="0.27500000000000002"/>
    <n v="0"/>
    <m/>
    <m/>
    <m/>
    <n v="1"/>
    <m/>
    <n v="0"/>
    <n v="0"/>
    <n v="0"/>
    <n v="0"/>
    <n v="28242.242460000005"/>
    <m/>
    <m/>
    <m/>
    <m/>
    <s v="No"/>
  </r>
  <r>
    <x v="6"/>
    <d v="2007-08-06T00:00:00"/>
    <m/>
    <x v="183"/>
    <s v="SME Funds"/>
    <m/>
    <x v="1"/>
    <x v="22"/>
    <s v="Africa"/>
    <s v="Mauritius"/>
    <s v="Fund"/>
    <n v="20679.718274999999"/>
    <n v="20.679718274999999"/>
    <n v="0.13400000000000001"/>
    <n v="0"/>
    <m/>
    <m/>
    <m/>
    <n v="1"/>
    <m/>
    <n v="0"/>
    <n v="0"/>
    <n v="0"/>
    <n v="0"/>
    <n v="20679.718274999999"/>
    <m/>
    <m/>
    <m/>
    <m/>
    <s v="No"/>
  </r>
  <r>
    <x v="6"/>
    <d v="2011-08-15T00:00:00"/>
    <m/>
    <x v="142"/>
    <s v="SME Funds"/>
    <m/>
    <x v="1"/>
    <x v="22"/>
    <s v="Africa"/>
    <s v="South Africa"/>
    <s v="Fund"/>
    <n v="59588.963836099996"/>
    <n v="59.5889638361"/>
    <n v="9.5000000000000001E-2"/>
    <n v="0"/>
    <m/>
    <m/>
    <m/>
    <n v="1"/>
    <m/>
    <n v="0"/>
    <n v="0"/>
    <n v="0"/>
    <n v="0"/>
    <n v="59588.963836099996"/>
    <m/>
    <m/>
    <m/>
    <m/>
    <s v="No"/>
  </r>
  <r>
    <x v="6"/>
    <d v="2009-11-27T00:00:00"/>
    <d v="2009-11-27T00:00:00"/>
    <x v="101"/>
    <s v="Industrial Partnerships"/>
    <m/>
    <x v="17"/>
    <x v="9"/>
    <s v="Africa"/>
    <s v="Mauritius"/>
    <s v="Loan"/>
    <n v="5616.2749999999996"/>
    <n v="5.6162749999999999"/>
    <n v="0.4"/>
    <n v="1"/>
    <m/>
    <m/>
    <m/>
    <n v="0"/>
    <m/>
    <n v="5616.2749999999996"/>
    <n v="0"/>
    <n v="0"/>
    <n v="0"/>
    <n v="0"/>
    <m/>
    <m/>
    <m/>
    <m/>
    <s v="Yes"/>
  </r>
  <r>
    <x v="6"/>
    <d v="2009-11-27T00:00:00"/>
    <d v="2009-11-27T00:00:00"/>
    <x v="101"/>
    <s v="Industrial Partnerships"/>
    <m/>
    <x v="17"/>
    <x v="9"/>
    <s v="Africa"/>
    <s v="Mauritius"/>
    <s v="Equity"/>
    <n v="15358.5"/>
    <n v="15.358499999999999"/>
    <n v="0.4"/>
    <n v="1"/>
    <m/>
    <m/>
    <m/>
    <n v="0"/>
    <m/>
    <n v="15358.5"/>
    <n v="0"/>
    <n v="0"/>
    <n v="0"/>
    <n v="0"/>
    <m/>
    <m/>
    <m/>
    <m/>
    <s v="Yes"/>
  </r>
  <r>
    <x v="6"/>
    <d v="2011-12-01T00:00:00"/>
    <d v="2011-12-01T00:00:00"/>
    <x v="167"/>
    <s v="Financial Institutions"/>
    <m/>
    <x v="18"/>
    <x v="44"/>
    <s v="Africa"/>
    <s v="Zambia"/>
    <s v="Loan"/>
    <n v="18251.099999999999"/>
    <n v="18.251100000000001"/>
    <s v="-"/>
    <n v="1"/>
    <m/>
    <m/>
    <m/>
    <n v="0"/>
    <m/>
    <n v="18251.099999999999"/>
    <n v="0"/>
    <n v="0"/>
    <n v="0"/>
    <n v="0"/>
    <m/>
    <m/>
    <m/>
    <m/>
    <s v="No"/>
  </r>
  <r>
    <x v="6"/>
    <d v="2013-06-26T00:00:00"/>
    <d v="2013-06-26T00:00:00"/>
    <x v="184"/>
    <s v="Industrial Partnerships"/>
    <m/>
    <x v="17"/>
    <x v="44"/>
    <s v="Africa"/>
    <s v="Mauritius"/>
    <s v="Equity"/>
    <n v="4861.9440000000004"/>
    <n v="4.8619440000000003"/>
    <n v="0.29630000000000001"/>
    <n v="0.4"/>
    <m/>
    <m/>
    <m/>
    <n v="0.6"/>
    <m/>
    <n v="1944.7776000000003"/>
    <n v="0"/>
    <n v="0"/>
    <n v="0"/>
    <n v="2917.1664000000001"/>
    <m/>
    <m/>
    <m/>
    <m/>
    <s v="No"/>
  </r>
  <r>
    <x v="6"/>
    <d v="2013-06-26T00:00:00"/>
    <d v="2013-06-26T00:00:00"/>
    <x v="184"/>
    <s v="Industrial Partnerships"/>
    <m/>
    <x v="17"/>
    <x v="95"/>
    <s v="Africa"/>
    <s v="Mauritius"/>
    <s v="Equity"/>
    <n v="29171.664000000001"/>
    <n v="29.171663999999996"/>
    <n v="0.29630000000000001"/>
    <n v="0.4"/>
    <m/>
    <m/>
    <m/>
    <n v="0.6"/>
    <m/>
    <n v="11668.6656"/>
    <n v="0"/>
    <n v="0"/>
    <n v="0"/>
    <n v="17502.9984"/>
    <m/>
    <m/>
    <m/>
    <m/>
    <s v="No"/>
  </r>
  <r>
    <x v="6"/>
    <d v="2013-06-26T00:00:00"/>
    <d v="2013-06-26T00:00:00"/>
    <x v="184"/>
    <s v="Industrial Partnerships"/>
    <m/>
    <x v="17"/>
    <x v="45"/>
    <s v="Africa"/>
    <s v="Mauritius"/>
    <s v="Equity"/>
    <n v="9723.8880000000008"/>
    <n v="9.7238880000000005"/>
    <n v="0.29630000000000001"/>
    <n v="0.4"/>
    <m/>
    <m/>
    <m/>
    <n v="0.6"/>
    <m/>
    <n v="3889.5552000000007"/>
    <n v="0"/>
    <n v="0"/>
    <n v="0"/>
    <n v="5834.3328000000001"/>
    <m/>
    <m/>
    <m/>
    <m/>
    <s v="No"/>
  </r>
  <r>
    <x v="6"/>
    <d v="2013-06-26T00:00:00"/>
    <d v="2013-06-26T00:00:00"/>
    <x v="184"/>
    <s v="Industrial Partnerships"/>
    <m/>
    <x v="17"/>
    <x v="0"/>
    <s v="Africa"/>
    <s v="Mauritius"/>
    <s v="Equity"/>
    <n v="4861.9440000000004"/>
    <n v="4.8619440000000003"/>
    <n v="0.29630000000000001"/>
    <n v="0.4"/>
    <m/>
    <m/>
    <m/>
    <n v="0.6"/>
    <m/>
    <n v="1944.7776000000003"/>
    <n v="0"/>
    <n v="0"/>
    <n v="0"/>
    <n v="2917.1664000000001"/>
    <m/>
    <m/>
    <m/>
    <m/>
    <s v="No"/>
  </r>
  <r>
    <x v="6"/>
    <d v="2007-10-25T00:00:00"/>
    <m/>
    <x v="102"/>
    <s v="Financial Institutions"/>
    <m/>
    <x v="18"/>
    <x v="45"/>
    <s v="Africa"/>
    <s v="Mauritius"/>
    <s v="Fund"/>
    <n v="9961.7322004425714"/>
    <n v="9.9617322004425706"/>
    <n v="7.0999999999999994E-2"/>
    <n v="0.77200000000000002"/>
    <m/>
    <m/>
    <m/>
    <n v="0.22799999999999998"/>
    <m/>
    <n v="7690.4572587416651"/>
    <n v="0"/>
    <n v="0"/>
    <n v="0"/>
    <n v="2271.2749417009063"/>
    <m/>
    <m/>
    <m/>
    <m/>
    <s v="No"/>
  </r>
  <r>
    <x v="6"/>
    <d v="2007-10-25T00:00:00"/>
    <m/>
    <x v="102"/>
    <s v="Financial Institutions"/>
    <m/>
    <x v="18"/>
    <x v="17"/>
    <s v="Africa"/>
    <s v="Mauritius"/>
    <s v="Fund"/>
    <n v="368.953044460836"/>
    <n v="0.36895304446083599"/>
    <n v="7.0999999999999994E-2"/>
    <n v="0.77200000000000002"/>
    <m/>
    <m/>
    <m/>
    <n v="0.22799999999999998"/>
    <m/>
    <n v="284.83175032376539"/>
    <n v="0"/>
    <n v="0"/>
    <n v="0"/>
    <n v="84.121294137070606"/>
    <m/>
    <m/>
    <m/>
    <m/>
    <s v="No"/>
  </r>
  <r>
    <x v="6"/>
    <d v="2007-10-25T00:00:00"/>
    <m/>
    <x v="102"/>
    <s v="Financial Institutions"/>
    <m/>
    <x v="18"/>
    <x v="16"/>
    <s v="Africa"/>
    <s v="Mauritius"/>
    <s v="Fund"/>
    <n v="2465.2771607155855"/>
    <n v="2.4652771607155857"/>
    <n v="7.0999999999999994E-2"/>
    <n v="0.77200000000000002"/>
    <m/>
    <m/>
    <m/>
    <n v="0.22799999999999998"/>
    <m/>
    <n v="1903.193968072432"/>
    <n v="0"/>
    <n v="0"/>
    <n v="0"/>
    <n v="562.08319264315344"/>
    <m/>
    <m/>
    <m/>
    <m/>
    <s v="No"/>
  </r>
  <r>
    <x v="6"/>
    <d v="2007-10-25T00:00:00"/>
    <m/>
    <x v="102"/>
    <s v="Financial Institutions"/>
    <m/>
    <x v="18"/>
    <x v="15"/>
    <s v="Africa"/>
    <s v="Mauritius"/>
    <s v="Fund"/>
    <n v="301.87067274068397"/>
    <n v="0.30187067274068397"/>
    <n v="7.0999999999999994E-2"/>
    <n v="0.77200000000000002"/>
    <m/>
    <m/>
    <m/>
    <n v="0.22799999999999998"/>
    <m/>
    <n v="233.04415935580803"/>
    <n v="0"/>
    <n v="0"/>
    <n v="0"/>
    <n v="68.826513384875938"/>
    <m/>
    <m/>
    <m/>
    <m/>
    <s v="No"/>
  </r>
  <r>
    <x v="6"/>
    <d v="2007-10-25T00:00:00"/>
    <m/>
    <x v="102"/>
    <s v="Financial Institutions"/>
    <m/>
    <x v="18"/>
    <x v="68"/>
    <s v="Africa"/>
    <s v="Mauritius"/>
    <s v="Fund"/>
    <n v="3672.7598516783219"/>
    <n v="3.6727598516783218"/>
    <n v="7.0999999999999994E-2"/>
    <n v="0.77200000000000002"/>
    <m/>
    <m/>
    <m/>
    <n v="0.22799999999999998"/>
    <m/>
    <n v="2835.3706054956647"/>
    <n v="0"/>
    <n v="0"/>
    <n v="0"/>
    <n v="837.3892461826573"/>
    <m/>
    <m/>
    <m/>
    <m/>
    <s v="No"/>
  </r>
  <r>
    <x v="6"/>
    <d v="2005-05-19T00:00:00"/>
    <d v="2005-05-19T00:00:00"/>
    <x v="63"/>
    <s v="Industrial Partnerships"/>
    <m/>
    <x v="3"/>
    <x v="19"/>
    <s v="Africa"/>
    <s v="Denmark"/>
    <s v="Equity"/>
    <n v="180.36186000000001"/>
    <n v="0.18036186000000001"/>
    <n v="0.2"/>
    <n v="0.85000000000000009"/>
    <m/>
    <m/>
    <m/>
    <n v="0.14999999999999991"/>
    <m/>
    <n v="153.30758100000003"/>
    <n v="0"/>
    <n v="0"/>
    <n v="0"/>
    <n v="27.054278999999983"/>
    <m/>
    <m/>
    <m/>
    <m/>
    <s v="No"/>
  </r>
  <r>
    <x v="6"/>
    <d v="2005-05-19T00:00:00"/>
    <d v="2005-05-19T00:00:00"/>
    <x v="63"/>
    <s v="Industrial Partnerships"/>
    <m/>
    <x v="3"/>
    <x v="16"/>
    <s v="Africa"/>
    <s v="Denmark"/>
    <s v="Equity"/>
    <n v="152.91548999999998"/>
    <n v="0.15291549000000002"/>
    <n v="0.2"/>
    <n v="0.85000000000000009"/>
    <m/>
    <m/>
    <m/>
    <n v="0.14999999999999991"/>
    <m/>
    <n v="129.97816649999999"/>
    <n v="0"/>
    <n v="0"/>
    <n v="0"/>
    <n v="22.937323499999984"/>
    <m/>
    <m/>
    <m/>
    <m/>
    <s v="No"/>
  </r>
  <r>
    <x v="6"/>
    <d v="2005-05-19T00:00:00"/>
    <d v="2005-05-19T00:00:00"/>
    <x v="63"/>
    <s v="Industrial Partnerships"/>
    <m/>
    <x v="3"/>
    <x v="20"/>
    <s v="Africa"/>
    <s v="Denmark"/>
    <s v="Equity"/>
    <n v="58.813650000000003"/>
    <n v="5.8813650000000002E-2"/>
    <n v="0.2"/>
    <n v="0.85000000000000009"/>
    <m/>
    <m/>
    <m/>
    <n v="0.14999999999999991"/>
    <m/>
    <n v="49.991602500000006"/>
    <n v="0"/>
    <n v="0"/>
    <n v="0"/>
    <n v="8.8220474999999947"/>
    <m/>
    <m/>
    <m/>
    <m/>
    <s v="No"/>
  </r>
  <r>
    <x v="6"/>
    <d v="2005-05-19T00:00:00"/>
    <d v="2005-05-19T00:00:00"/>
    <x v="63"/>
    <s v="Industrial Partnerships"/>
    <m/>
    <x v="3"/>
    <x v="22"/>
    <s v="Africa"/>
    <s v="Denmark"/>
    <s v="Mezzanine"/>
    <n v="49169.356238975"/>
    <n v="49.169356238975006"/>
    <n v="0.2"/>
    <n v="0.85000000000000009"/>
    <m/>
    <m/>
    <m/>
    <n v="0.14999999999999991"/>
    <m/>
    <n v="41793.952803128755"/>
    <n v="0"/>
    <n v="0"/>
    <n v="0"/>
    <n v="7375.4034358462459"/>
    <m/>
    <m/>
    <m/>
    <m/>
    <s v="No"/>
  </r>
  <r>
    <x v="6"/>
    <d v="2010-09-09T00:00:00"/>
    <d v="2010-09-09T00:00:00"/>
    <x v="127"/>
    <s v="Industrial Partnerships"/>
    <m/>
    <x v="17"/>
    <x v="9"/>
    <s v="Africa"/>
    <s v="Guernsey"/>
    <s v="Equity"/>
    <n v="77061.734769999995"/>
    <n v="77.061734770000001"/>
    <n v="0.23799999999999999"/>
    <n v="1"/>
    <m/>
    <m/>
    <m/>
    <n v="0"/>
    <m/>
    <n v="77061.734769999995"/>
    <n v="0"/>
    <n v="0"/>
    <n v="0"/>
    <n v="0"/>
    <m/>
    <m/>
    <m/>
    <m/>
    <s v="Yes"/>
  </r>
  <r>
    <x v="6"/>
    <d v="2010-07-30T00:00:00"/>
    <m/>
    <x v="128"/>
    <s v="SME Funds"/>
    <m/>
    <x v="17"/>
    <x v="19"/>
    <s v="Africa"/>
    <s v="Mauritius"/>
    <s v="Fund"/>
    <n v="3295.09844080128"/>
    <n v="3.2950984408012802"/>
    <n v="9.4E-2"/>
    <n v="0.4"/>
    <m/>
    <m/>
    <m/>
    <n v="0.6"/>
    <m/>
    <n v="1318.039376320512"/>
    <n v="0"/>
    <n v="0"/>
    <n v="0"/>
    <n v="1977.059064480768"/>
    <m/>
    <m/>
    <m/>
    <m/>
    <s v="No"/>
  </r>
  <r>
    <x v="6"/>
    <d v="2010-07-30T00:00:00"/>
    <m/>
    <x v="128"/>
    <s v="SME Funds"/>
    <m/>
    <x v="17"/>
    <x v="9"/>
    <s v="Africa"/>
    <s v="Mauritius"/>
    <s v="Fund"/>
    <n v="8786.9291754700807"/>
    <n v="8.78692917547008"/>
    <n v="9.4E-2"/>
    <n v="0.4"/>
    <m/>
    <m/>
    <m/>
    <n v="0.6"/>
    <m/>
    <n v="3514.7716701880327"/>
    <n v="0"/>
    <n v="0"/>
    <n v="0"/>
    <n v="5272.1575052820481"/>
    <m/>
    <m/>
    <m/>
    <m/>
    <s v="No"/>
  </r>
  <r>
    <x v="6"/>
    <d v="2010-07-30T00:00:00"/>
    <m/>
    <x v="128"/>
    <s v="SME Funds"/>
    <m/>
    <x v="17"/>
    <x v="0"/>
    <s v="Africa"/>
    <s v="Mauritius"/>
    <s v="Fund"/>
    <n v="3295.09844080128"/>
    <n v="3.2950984408012802"/>
    <n v="9.4E-2"/>
    <n v="0.4"/>
    <m/>
    <m/>
    <m/>
    <n v="0.6"/>
    <m/>
    <n v="1318.039376320512"/>
    <n v="0"/>
    <n v="0"/>
    <n v="0"/>
    <n v="1977.059064480768"/>
    <m/>
    <m/>
    <m/>
    <m/>
    <s v="No"/>
  </r>
  <r>
    <x v="6"/>
    <d v="2010-07-30T00:00:00"/>
    <m/>
    <x v="128"/>
    <s v="SME Funds"/>
    <m/>
    <x v="17"/>
    <x v="20"/>
    <s v="Africa"/>
    <s v="Mauritius"/>
    <s v="Fund"/>
    <n v="2745.9153673344003"/>
    <n v="2.7459153673344003"/>
    <n v="9.4E-2"/>
    <n v="0.4"/>
    <m/>
    <m/>
    <m/>
    <n v="0.6"/>
    <m/>
    <n v="1098.3661469337601"/>
    <n v="0"/>
    <n v="0"/>
    <n v="0"/>
    <n v="1647.5492204006403"/>
    <m/>
    <m/>
    <m/>
    <m/>
    <s v="No"/>
  </r>
  <r>
    <x v="6"/>
    <d v="2010-07-30T00:00:00"/>
    <m/>
    <x v="128"/>
    <s v="SME Funds"/>
    <m/>
    <x v="17"/>
    <x v="17"/>
    <s v="Africa"/>
    <s v="Mauritius"/>
    <s v="Fund"/>
    <n v="30205.069040678405"/>
    <n v="30.205069040678403"/>
    <n v="9.4E-2"/>
    <n v="0.4"/>
    <m/>
    <m/>
    <m/>
    <n v="0.6"/>
    <m/>
    <n v="12082.027616271364"/>
    <n v="0"/>
    <n v="0"/>
    <n v="0"/>
    <n v="18123.041424407042"/>
    <m/>
    <m/>
    <m/>
    <m/>
    <s v="No"/>
  </r>
  <r>
    <x v="6"/>
    <d v="2010-07-30T00:00:00"/>
    <m/>
    <x v="128"/>
    <s v="SME Funds"/>
    <m/>
    <x v="17"/>
    <x v="45"/>
    <s v="Africa"/>
    <s v="Mauritius"/>
    <s v="Fund"/>
    <n v="6590.1968816025601"/>
    <n v="6.5901968816025605"/>
    <n v="9.4E-2"/>
    <n v="0.4"/>
    <m/>
    <m/>
    <m/>
    <n v="0.6"/>
    <m/>
    <n v="2636.078752641024"/>
    <n v="0"/>
    <n v="0"/>
    <n v="0"/>
    <n v="3954.1181289615361"/>
    <m/>
    <m/>
    <m/>
    <m/>
    <s v="No"/>
  </r>
  <r>
    <x v="6"/>
    <d v="2008-12-22T00:00:00"/>
    <d v="2011-10-27T00:00:00"/>
    <x v="144"/>
    <s v="Renewable energy"/>
    <m/>
    <x v="8"/>
    <x v="44"/>
    <s v="Africa"/>
    <s v="Norway"/>
    <s v="Guarantee"/>
    <n v="10270.389122343"/>
    <n v="10.270389122342999"/>
    <n v="0.19"/>
    <n v="0.63300000000000001"/>
    <m/>
    <m/>
    <m/>
    <n v="0.36699999999999999"/>
    <m/>
    <n v="6501.1563144431193"/>
    <n v="0"/>
    <n v="0"/>
    <n v="0"/>
    <n v="3769.2328078998808"/>
    <m/>
    <m/>
    <m/>
    <m/>
    <s v="No"/>
  </r>
  <r>
    <x v="6"/>
    <d v="2008-12-22T00:00:00"/>
    <d v="2011-10-27T00:00:00"/>
    <x v="144"/>
    <s v="Renewable energy"/>
    <m/>
    <x v="8"/>
    <x v="31"/>
    <s v="America"/>
    <s v="Norway"/>
    <s v="Guarantee"/>
    <n v="6031.8158337570003"/>
    <n v="6.0318158337569994"/>
    <n v="0.19"/>
    <n v="0.63300000000000001"/>
    <m/>
    <m/>
    <m/>
    <n v="0.36699999999999999"/>
    <m/>
    <n v="3818.1394227681812"/>
    <n v="0"/>
    <n v="0"/>
    <n v="0"/>
    <n v="2213.676410988819"/>
    <m/>
    <m/>
    <m/>
    <m/>
    <s v="No"/>
  </r>
  <r>
    <x v="6"/>
    <d v="2008-12-22T00:00:00"/>
    <d v="2011-10-27T00:00:00"/>
    <x v="144"/>
    <s v="Renewable energy"/>
    <m/>
    <x v="8"/>
    <x v="22"/>
    <s v="Global"/>
    <s v="Norway"/>
    <s v="Guarantee"/>
    <n v="27787.847282999999"/>
    <n v="27.787847283000001"/>
    <n v="0.19"/>
    <n v="0.63300000000000001"/>
    <m/>
    <m/>
    <m/>
    <n v="0.36699999999999999"/>
    <m/>
    <n v="17589.707330139001"/>
    <n v="0"/>
    <n v="0"/>
    <n v="0"/>
    <n v="10198.139952861"/>
    <m/>
    <m/>
    <m/>
    <m/>
    <s v="No"/>
  </r>
  <r>
    <x v="6"/>
    <d v="2008-12-22T00:00:00"/>
    <d v="2009-11-09T00:00:00"/>
    <x v="144"/>
    <s v="Renewable energy"/>
    <m/>
    <x v="8"/>
    <x v="22"/>
    <s v="Global"/>
    <s v="Norway"/>
    <s v="Equity"/>
    <n v="89660.03"/>
    <n v="89.660030000000006"/>
    <n v="0.19"/>
    <n v="0.63300000000000001"/>
    <m/>
    <m/>
    <m/>
    <n v="0.36699999999999999"/>
    <m/>
    <n v="56754.798990000003"/>
    <n v="0"/>
    <n v="0"/>
    <n v="0"/>
    <n v="32905.231009999996"/>
    <m/>
    <m/>
    <m/>
    <m/>
    <s v="No"/>
  </r>
  <r>
    <x v="6"/>
    <d v="2008-12-22T00:00:00"/>
    <d v="2008-12-19T00:00:00"/>
    <x v="144"/>
    <s v="Renewable energy"/>
    <m/>
    <x v="8"/>
    <x v="22"/>
    <s v="Global"/>
    <s v="Norway"/>
    <s v="Equity"/>
    <n v="105260.045787435"/>
    <n v="105.26004578743499"/>
    <n v="0.19"/>
    <n v="0.63300000000000001"/>
    <m/>
    <m/>
    <m/>
    <n v="0.36699999999999999"/>
    <m/>
    <n v="66629.608983446349"/>
    <n v="0"/>
    <n v="0"/>
    <n v="0"/>
    <n v="38630.436803988639"/>
    <m/>
    <m/>
    <m/>
    <m/>
    <s v="No"/>
  </r>
  <r>
    <x v="6"/>
    <d v="2012-09-28T00:00:00"/>
    <d v="2012-09-28T00:00:00"/>
    <x v="168"/>
    <s v="Financial Institutions"/>
    <m/>
    <x v="18"/>
    <x v="9"/>
    <s v="Africa"/>
    <s v="Tanzania"/>
    <s v="Loan"/>
    <n v="27376.65"/>
    <n v="27.376650000000001"/>
    <s v="-"/>
    <n v="1"/>
    <m/>
    <m/>
    <m/>
    <n v="0"/>
    <m/>
    <n v="27376.65"/>
    <n v="0"/>
    <n v="0"/>
    <n v="0"/>
    <n v="0"/>
    <m/>
    <m/>
    <m/>
    <m/>
    <s v="No"/>
  </r>
  <r>
    <x v="6"/>
    <d v="2013-10-28T00:00:00"/>
    <d v="2013-10-28T00:00:00"/>
    <x v="185"/>
    <s v="Financial Institutions"/>
    <m/>
    <x v="18"/>
    <x v="44"/>
    <s v="Africa"/>
    <s v="Zambia"/>
    <s v="Loan"/>
    <n v="30418.5"/>
    <n v="30.418500000000002"/>
    <s v="-"/>
    <n v="1"/>
    <m/>
    <m/>
    <m/>
    <n v="0"/>
    <m/>
    <n v="30418.5"/>
    <n v="0"/>
    <n v="0"/>
    <n v="0"/>
    <n v="0"/>
    <m/>
    <m/>
    <m/>
    <m/>
    <s v="No"/>
  </r>
  <r>
    <x v="6"/>
    <d v="2013-01-18T00:00:00"/>
    <d v="2013-01-18T00:00:00"/>
    <x v="186"/>
    <s v="Financial Institutions"/>
    <m/>
    <x v="18"/>
    <x v="51"/>
    <s v="Asia &amp; Pacific"/>
    <s v="Cambodia"/>
    <s v="Loan"/>
    <n v="24334.799999999999"/>
    <n v="24.334800000000001"/>
    <s v="-"/>
    <n v="1"/>
    <m/>
    <m/>
    <m/>
    <n v="0"/>
    <m/>
    <n v="24334.799999999999"/>
    <n v="0"/>
    <n v="0"/>
    <n v="0"/>
    <n v="0"/>
    <m/>
    <m/>
    <m/>
    <m/>
    <s v="No"/>
  </r>
  <r>
    <x v="6"/>
    <d v="2001-11-12T00:00:00"/>
    <d v="2001-11-12T00:00:00"/>
    <x v="4"/>
    <s v="Industrial Partnerships"/>
    <m/>
    <x v="18"/>
    <x v="20"/>
    <s v="Africa"/>
    <s v="Netherlands"/>
    <s v="Equity"/>
    <n v="7.5442499999999997E-3"/>
    <n v="7.5442499999999998E-6"/>
    <n v="4.82E-2"/>
    <n v="0.6"/>
    <m/>
    <m/>
    <m/>
    <n v="0.4"/>
    <m/>
    <n v="4.5265499999999998E-3"/>
    <n v="0"/>
    <n v="0"/>
    <n v="0"/>
    <n v="3.0176999999999999E-3"/>
    <m/>
    <m/>
    <m/>
    <m/>
    <s v="No"/>
  </r>
  <r>
    <x v="6"/>
    <d v="2001-11-12T00:00:00"/>
    <d v="2001-11-12T00:00:00"/>
    <x v="4"/>
    <s v="Industrial Partnerships"/>
    <m/>
    <x v="18"/>
    <x v="13"/>
    <s v="Africa"/>
    <s v="Netherlands"/>
    <s v="Equity"/>
    <n v="5.0295000000000001E-3"/>
    <n v="5.0294999999999999E-6"/>
    <n v="4.82E-2"/>
    <n v="0.6"/>
    <m/>
    <m/>
    <m/>
    <n v="0.4"/>
    <m/>
    <n v="3.0176999999999999E-3"/>
    <n v="0"/>
    <n v="0"/>
    <n v="0"/>
    <n v="2.0118000000000002E-3"/>
    <m/>
    <m/>
    <m/>
    <m/>
    <s v="No"/>
  </r>
  <r>
    <x v="6"/>
    <d v="2001-11-12T00:00:00"/>
    <d v="2001-11-12T00:00:00"/>
    <x v="4"/>
    <s v="Industrial Partnerships"/>
    <m/>
    <x v="18"/>
    <x v="22"/>
    <s v="Africa"/>
    <s v="Netherlands"/>
    <s v="Equity"/>
    <n v="1837.213"/>
    <n v="1.837213"/>
    <n v="4.82E-2"/>
    <n v="0.6"/>
    <m/>
    <m/>
    <m/>
    <n v="0.4"/>
    <m/>
    <n v="1102.3278"/>
    <n v="0"/>
    <n v="0"/>
    <n v="0"/>
    <n v="734.88520000000005"/>
    <m/>
    <m/>
    <m/>
    <m/>
    <s v="No"/>
  </r>
  <r>
    <x v="6"/>
    <d v="2009-01-30T00:00:00"/>
    <d v="2009-01-30T00:00:00"/>
    <x v="103"/>
    <s v="SME Funds"/>
    <m/>
    <x v="1"/>
    <x v="18"/>
    <s v="Africa"/>
    <s v="Delaware, USA"/>
    <s v="Equity"/>
    <n v="1417.4749999999999"/>
    <n v="1.417475"/>
    <n v="0.47499999999999998"/>
    <n v="1"/>
    <m/>
    <m/>
    <m/>
    <n v="0"/>
    <m/>
    <n v="1417.4749999999999"/>
    <n v="0"/>
    <n v="0"/>
    <n v="0"/>
    <n v="0"/>
    <m/>
    <m/>
    <m/>
    <m/>
    <s v="Yes"/>
  </r>
  <r>
    <x v="6"/>
    <d v="2005-04-22T00:00:00"/>
    <m/>
    <x v="5"/>
    <s v="SME Funds"/>
    <m/>
    <x v="1"/>
    <x v="23"/>
    <s v="Asia &amp; Pacific"/>
    <s v="Mauritius"/>
    <s v="Fund"/>
    <n v="16437.188689999999"/>
    <n v="16.437188689999999"/>
    <n v="7.6999999999999999E-2"/>
    <n v="0"/>
    <m/>
    <m/>
    <m/>
    <n v="1"/>
    <m/>
    <n v="0"/>
    <n v="0"/>
    <n v="0"/>
    <n v="0"/>
    <n v="16437.188689999999"/>
    <m/>
    <m/>
    <m/>
    <m/>
    <s v="No"/>
  </r>
  <r>
    <x v="6"/>
    <d v="2013-12-23T00:00:00"/>
    <m/>
    <x v="187"/>
    <s v="SME Funds"/>
    <m/>
    <x v="1"/>
    <x v="20"/>
    <s v="Africa"/>
    <s v="South Africa"/>
    <s v="Fund"/>
    <n v="24334.799999999999"/>
    <n v="24.334800000000001"/>
    <n v="0.26600000000000001"/>
    <n v="0.60000000000000009"/>
    <m/>
    <m/>
    <m/>
    <n v="0.39999999999999991"/>
    <m/>
    <n v="14600.880000000001"/>
    <n v="0"/>
    <n v="0"/>
    <n v="0"/>
    <n v="9733.9199999999983"/>
    <m/>
    <m/>
    <m/>
    <m/>
    <s v="Yes"/>
  </r>
  <r>
    <x v="6"/>
    <d v="2013-12-23T00:00:00"/>
    <m/>
    <x v="187"/>
    <s v="SME Funds"/>
    <m/>
    <x v="1"/>
    <x v="19"/>
    <s v="Africa"/>
    <s v="South Africa"/>
    <s v="Fund"/>
    <n v="24334.799999999999"/>
    <n v="24.334800000000001"/>
    <n v="0.26600000000000001"/>
    <n v="0.60000000000000009"/>
    <m/>
    <m/>
    <m/>
    <n v="0.39999999999999991"/>
    <m/>
    <n v="14600.880000000001"/>
    <n v="0"/>
    <n v="0"/>
    <n v="0"/>
    <n v="9733.9199999999983"/>
    <m/>
    <m/>
    <m/>
    <m/>
    <s v="Yes"/>
  </r>
  <r>
    <x v="6"/>
    <d v="2013-12-23T00:00:00"/>
    <m/>
    <x v="187"/>
    <s v="SME Funds"/>
    <m/>
    <x v="1"/>
    <x v="0"/>
    <s v="Africa"/>
    <s v="South Africa"/>
    <s v="Fund"/>
    <n v="12167.4"/>
    <n v="12.167400000000001"/>
    <n v="0.26600000000000001"/>
    <n v="0.60000000000000009"/>
    <m/>
    <m/>
    <m/>
    <n v="0.39999999999999991"/>
    <m/>
    <n v="7300.4400000000005"/>
    <n v="0"/>
    <n v="0"/>
    <n v="0"/>
    <n v="4866.9599999999991"/>
    <m/>
    <m/>
    <m/>
    <m/>
    <s v="Yes"/>
  </r>
  <r>
    <x v="6"/>
    <d v="2013-11-12T00:00:00"/>
    <d v="2013-11-18T00:00:00"/>
    <x v="188"/>
    <s v="Industrial Partnerships"/>
    <m/>
    <x v="3"/>
    <x v="9"/>
    <s v="Africa"/>
    <s v="Mauritius"/>
    <s v="Equity"/>
    <n v="26089.9"/>
    <n v="26.0899"/>
    <n v="0.19400000000000001"/>
    <n v="0.85"/>
    <m/>
    <m/>
    <m/>
    <n v="0.15000000000000002"/>
    <m/>
    <n v="22176.415000000001"/>
    <n v="0"/>
    <n v="0"/>
    <n v="0"/>
    <n v="3913.4850000000006"/>
    <m/>
    <m/>
    <m/>
    <m/>
    <s v="No"/>
  </r>
  <r>
    <x v="6"/>
    <d v="2013-11-12T00:00:00"/>
    <d v="2013-11-18T00:00:00"/>
    <x v="188"/>
    <s v="Industrial Partnerships"/>
    <m/>
    <x v="3"/>
    <x v="20"/>
    <s v="Africa"/>
    <s v="Mauritius"/>
    <s v="Equity"/>
    <n v="4604.1000000000004"/>
    <n v="4.6040999999999999"/>
    <n v="0.19400000000000001"/>
    <n v="0.85"/>
    <m/>
    <m/>
    <m/>
    <n v="0.15000000000000002"/>
    <m/>
    <n v="3913.4850000000001"/>
    <n v="0"/>
    <n v="0"/>
    <n v="0"/>
    <n v="690.61500000000012"/>
    <m/>
    <m/>
    <m/>
    <m/>
    <s v="No"/>
  </r>
  <r>
    <x v="6"/>
    <d v="2008-08-26T00:00:00"/>
    <m/>
    <x v="65"/>
    <s v="SME Funds"/>
    <m/>
    <x v="1"/>
    <x v="20"/>
    <s v="Africa"/>
    <s v="Mauritius"/>
    <s v="Fund"/>
    <n v="144046.64611391202"/>
    <n v="144.046646113912"/>
    <n v="0.105"/>
    <n v="0.2"/>
    <m/>
    <m/>
    <m/>
    <n v="0.8"/>
    <m/>
    <n v="28809.329222782406"/>
    <n v="0"/>
    <n v="0"/>
    <n v="0"/>
    <n v="115237.31689112962"/>
    <m/>
    <m/>
    <m/>
    <m/>
    <s v="No"/>
  </r>
  <r>
    <x v="6"/>
    <d v="2008-08-26T00:00:00"/>
    <m/>
    <x v="65"/>
    <s v="SME Funds"/>
    <m/>
    <x v="1"/>
    <x v="9"/>
    <s v="Africa"/>
    <s v="Mauritius"/>
    <s v="Fund"/>
    <n v="36011.661528478005"/>
    <n v="36.011661528478001"/>
    <n v="0.105"/>
    <n v="0.2"/>
    <m/>
    <m/>
    <m/>
    <n v="0.8"/>
    <m/>
    <n v="7202.3323056956015"/>
    <n v="0"/>
    <n v="0"/>
    <n v="0"/>
    <n v="28809.329222782406"/>
    <m/>
    <m/>
    <m/>
    <m/>
    <s v="No"/>
  </r>
  <r>
    <x v="6"/>
    <d v="2006-11-01T00:00:00"/>
    <m/>
    <x v="6"/>
    <s v="SME Funds"/>
    <m/>
    <x v="1"/>
    <x v="28"/>
    <s v="America"/>
    <s v="Mauritius"/>
    <s v="Fund"/>
    <n v="1116.1500801990003"/>
    <n v="1.1161500801990001"/>
    <n v="0.14299999999999999"/>
    <n v="0"/>
    <m/>
    <m/>
    <m/>
    <n v="1"/>
    <m/>
    <n v="0"/>
    <n v="0"/>
    <n v="0"/>
    <n v="0"/>
    <n v="1116.1500801990003"/>
    <m/>
    <m/>
    <m/>
    <m/>
    <s v="No"/>
  </r>
  <r>
    <x v="6"/>
    <d v="2006-11-01T00:00:00"/>
    <m/>
    <x v="6"/>
    <s v="SME Funds"/>
    <m/>
    <x v="1"/>
    <x v="25"/>
    <s v="America"/>
    <s v="Mauritius"/>
    <s v="Fund"/>
    <n v="14828.851065501001"/>
    <n v="14.828851065501"/>
    <n v="0.14299999999999999"/>
    <n v="0"/>
    <m/>
    <m/>
    <m/>
    <n v="1"/>
    <m/>
    <n v="0"/>
    <n v="0"/>
    <n v="0"/>
    <n v="0"/>
    <n v="14828.851065501001"/>
    <m/>
    <m/>
    <m/>
    <m/>
    <s v="No"/>
  </r>
  <r>
    <x v="6"/>
    <d v="2003-06-30T00:00:00"/>
    <m/>
    <x v="9"/>
    <s v="SME Funds"/>
    <m/>
    <x v="1"/>
    <x v="22"/>
    <s v="Africa"/>
    <s v="Mauritius"/>
    <s v="Fund"/>
    <n v="8806.5578105000004"/>
    <n v="8.8065578104999993"/>
    <n v="0.2"/>
    <n v="0"/>
    <m/>
    <m/>
    <m/>
    <n v="1"/>
    <m/>
    <n v="0"/>
    <n v="0"/>
    <n v="0"/>
    <n v="0"/>
    <n v="8806.5578105000004"/>
    <m/>
    <m/>
    <m/>
    <m/>
    <s v="No"/>
  </r>
  <r>
    <x v="6"/>
    <d v="2007-11-30T00:00:00"/>
    <m/>
    <x v="10"/>
    <s v="SME Funds"/>
    <m/>
    <x v="1"/>
    <x v="22"/>
    <s v="America"/>
    <s v="Canada"/>
    <s v="Fund"/>
    <n v="147953.72376000002"/>
    <n v="147.95372376000003"/>
    <n v="0.13600000000000001"/>
    <n v="0"/>
    <m/>
    <m/>
    <m/>
    <n v="1"/>
    <m/>
    <n v="0"/>
    <n v="0"/>
    <n v="0"/>
    <n v="0"/>
    <n v="147953.72376000002"/>
    <m/>
    <m/>
    <m/>
    <m/>
    <s v="No"/>
  </r>
  <r>
    <x v="6"/>
    <d v="2006-06-13T00:00:00"/>
    <m/>
    <x v="11"/>
    <s v="SME Funds"/>
    <m/>
    <x v="1"/>
    <x v="38"/>
    <s v="Asia &amp; Pacific"/>
    <s v="Mauritius"/>
    <s v="Fund"/>
    <n v="11646.387410867001"/>
    <n v="11.646387410867"/>
    <n v="0.23499999999999999"/>
    <n v="0.09"/>
    <m/>
    <m/>
    <m/>
    <n v="0.91"/>
    <m/>
    <n v="1048.17486697803"/>
    <n v="0"/>
    <n v="0"/>
    <n v="0"/>
    <n v="10598.212543888971"/>
    <m/>
    <m/>
    <m/>
    <m/>
    <s v="No"/>
  </r>
  <r>
    <x v="6"/>
    <d v="2006-06-13T00:00:00"/>
    <m/>
    <x v="11"/>
    <s v="SME Funds"/>
    <m/>
    <x v="1"/>
    <x v="23"/>
    <s v="Asia &amp; Pacific"/>
    <s v="Mauritius"/>
    <s v="Fund"/>
    <n v="84700.999351760009"/>
    <n v="84.700999351760004"/>
    <n v="0.23499999999999999"/>
    <n v="0.09"/>
    <m/>
    <m/>
    <m/>
    <n v="0.91"/>
    <m/>
    <n v="7623.0899416584007"/>
    <n v="0"/>
    <n v="0"/>
    <n v="0"/>
    <n v="77077.909410101609"/>
    <m/>
    <m/>
    <m/>
    <m/>
    <s v="No"/>
  </r>
  <r>
    <x v="6"/>
    <d v="2006-06-13T00:00:00"/>
    <m/>
    <x v="11"/>
    <s v="SME Funds"/>
    <m/>
    <x v="1"/>
    <x v="37"/>
    <s v="Asia &amp; Pacific"/>
    <s v="Mauritius"/>
    <s v="Fund"/>
    <n v="9528.8624270729997"/>
    <n v="9.5288624270729994"/>
    <n v="0.23499999999999999"/>
    <n v="0.09"/>
    <m/>
    <m/>
    <m/>
    <n v="0.91"/>
    <m/>
    <n v="857.59761843656997"/>
    <n v="0"/>
    <n v="0"/>
    <n v="0"/>
    <n v="8671.2648086364297"/>
    <m/>
    <m/>
    <m/>
    <m/>
    <s v="No"/>
  </r>
  <r>
    <x v="6"/>
    <d v="2004-11-04T00:00:00"/>
    <m/>
    <x v="145"/>
    <s v="SME Funds"/>
    <m/>
    <x v="1"/>
    <x v="22"/>
    <s v="Asia &amp; Pacific"/>
    <s v="Mauritius"/>
    <s v="Fund"/>
    <n v="37090.66311609999"/>
    <n v="37.090663116099989"/>
    <n v="0.28599999999999998"/>
    <n v="0"/>
    <m/>
    <m/>
    <m/>
    <n v="1"/>
    <m/>
    <n v="0"/>
    <n v="0"/>
    <n v="0"/>
    <n v="0"/>
    <n v="37090.66311609999"/>
    <m/>
    <m/>
    <m/>
    <m/>
    <s v="No"/>
  </r>
  <r>
    <x v="6"/>
    <d v="2010-12-22T00:00:00"/>
    <m/>
    <x v="146"/>
    <s v="SME Funds"/>
    <m/>
    <x v="1"/>
    <x v="22"/>
    <s v="Asia &amp; Pacific"/>
    <s v="Canada"/>
    <s v="Fund"/>
    <n v="28282.242268500002"/>
    <n v="28.282242268499999"/>
    <n v="2.1700000000000001E-2"/>
    <n v="0"/>
    <m/>
    <m/>
    <m/>
    <n v="1"/>
    <m/>
    <n v="0"/>
    <n v="0"/>
    <n v="0"/>
    <n v="0"/>
    <n v="28282.242268500002"/>
    <m/>
    <m/>
    <m/>
    <m/>
    <s v="No"/>
  </r>
  <r>
    <x v="6"/>
    <d v="2003-06-30T00:00:00"/>
    <m/>
    <x v="14"/>
    <s v="SME Funds"/>
    <m/>
    <x v="1"/>
    <x v="18"/>
    <s v="Africa"/>
    <s v="Mauritius"/>
    <s v="Fund"/>
    <n v="4090.8624961354999"/>
    <n v="4.0908624961355002"/>
    <n v="0.251"/>
    <n v="0.45"/>
    <m/>
    <m/>
    <m/>
    <n v="0.55000000000000004"/>
    <m/>
    <n v="1840.8881232609749"/>
    <n v="0"/>
    <n v="0"/>
    <n v="0"/>
    <n v="2249.9743728745252"/>
    <m/>
    <m/>
    <m/>
    <m/>
    <s v="No"/>
  </r>
  <r>
    <x v="6"/>
    <d v="2003-06-30T00:00:00"/>
    <m/>
    <x v="14"/>
    <s v="SME Funds"/>
    <m/>
    <x v="1"/>
    <x v="17"/>
    <s v="Africa"/>
    <s v="Mauritius"/>
    <s v="Fund"/>
    <n v="19564.994546735001"/>
    <n v="19.564994546735001"/>
    <n v="0.251"/>
    <n v="0.45"/>
    <m/>
    <m/>
    <m/>
    <n v="0.55000000000000004"/>
    <m/>
    <n v="8804.2475460307505"/>
    <n v="0"/>
    <n v="0"/>
    <n v="0"/>
    <n v="10760.747000704252"/>
    <m/>
    <m/>
    <m/>
    <m/>
    <s v="No"/>
  </r>
  <r>
    <x v="6"/>
    <d v="2003-06-30T00:00:00"/>
    <m/>
    <x v="14"/>
    <s v="SME Funds"/>
    <m/>
    <x v="1"/>
    <x v="44"/>
    <s v="Africa"/>
    <s v="Mauritius"/>
    <s v="Fund"/>
    <n v="11916.860314829501"/>
    <n v="11.916860314829501"/>
    <n v="0.251"/>
    <n v="0.45"/>
    <m/>
    <m/>
    <m/>
    <n v="0.55000000000000004"/>
    <m/>
    <n v="5362.5871416732753"/>
    <n v="0"/>
    <n v="0"/>
    <n v="0"/>
    <n v="6554.2731731562262"/>
    <m/>
    <m/>
    <m/>
    <m/>
    <s v="No"/>
  </r>
  <r>
    <x v="6"/>
    <d v="2003-06-30T00:00:00"/>
    <m/>
    <x v="15"/>
    <s v="SME Funds"/>
    <m/>
    <x v="1"/>
    <x v="22"/>
    <s v="Africa"/>
    <s v="Mauritius"/>
    <s v="Fund"/>
    <n v="31521.661817560998"/>
    <n v="31.521661817560997"/>
    <n v="0.26"/>
    <n v="0"/>
    <m/>
    <m/>
    <m/>
    <n v="1"/>
    <m/>
    <n v="0"/>
    <n v="0"/>
    <n v="0"/>
    <n v="0"/>
    <n v="31521.661817560998"/>
    <m/>
    <m/>
    <m/>
    <m/>
    <s v="No"/>
  </r>
  <r>
    <x v="6"/>
    <d v="2006-08-24T00:00:00"/>
    <d v="2006-08-24T00:00:00"/>
    <x v="16"/>
    <s v="Financial Institutions"/>
    <m/>
    <x v="18"/>
    <x v="45"/>
    <s v="Africa"/>
    <s v="Mozambique"/>
    <s v="Equity"/>
    <n v="12311.215"/>
    <n v="12.311215000000001"/>
    <n v="0.152"/>
    <n v="1"/>
    <m/>
    <m/>
    <m/>
    <n v="0"/>
    <m/>
    <n v="12311.215"/>
    <n v="0"/>
    <n v="0"/>
    <n v="0"/>
    <n v="0"/>
    <m/>
    <m/>
    <m/>
    <m/>
    <s v="Yes"/>
  </r>
  <r>
    <x v="6"/>
    <d v="2006-08-24T00:00:00"/>
    <d v="2009-06-15T00:00:00"/>
    <x v="16"/>
    <s v="Financial Institutions"/>
    <m/>
    <x v="18"/>
    <x v="45"/>
    <s v="Africa"/>
    <s v="Mozambique"/>
    <s v="Equity"/>
    <n v="20024.643"/>
    <n v="20.024643000000001"/>
    <n v="0.152"/>
    <n v="1"/>
    <m/>
    <m/>
    <m/>
    <n v="0"/>
    <m/>
    <n v="20024.643"/>
    <n v="0"/>
    <n v="0"/>
    <n v="0"/>
    <n v="0"/>
    <m/>
    <m/>
    <m/>
    <m/>
    <s v="Yes"/>
  </r>
  <r>
    <x v="6"/>
    <d v="2006-08-24T00:00:00"/>
    <d v="2010-12-15T00:00:00"/>
    <x v="16"/>
    <s v="Financial Institutions"/>
    <m/>
    <x v="18"/>
    <x v="45"/>
    <s v="Africa"/>
    <s v="Mozambique"/>
    <s v="Equity"/>
    <n v="29128.590620000003"/>
    <n v="29.128590620000001"/>
    <n v="0.152"/>
    <n v="1"/>
    <m/>
    <m/>
    <m/>
    <n v="0"/>
    <m/>
    <n v="29128.590620000003"/>
    <n v="0"/>
    <n v="0"/>
    <n v="0"/>
    <n v="0"/>
    <m/>
    <m/>
    <m/>
    <m/>
    <s v="Yes"/>
  </r>
  <r>
    <x v="6"/>
    <d v="2006-08-24T00:00:00"/>
    <d v="2012-04-27T00:00:00"/>
    <x v="16"/>
    <s v="Financial Institutions"/>
    <m/>
    <x v="18"/>
    <x v="45"/>
    <s v="Africa"/>
    <s v="Mozambique"/>
    <s v="Equity"/>
    <n v="35103.741119999999"/>
    <n v="35.103741119999995"/>
    <n v="0.152"/>
    <n v="1"/>
    <m/>
    <m/>
    <m/>
    <n v="0"/>
    <m/>
    <n v="35103.741119999999"/>
    <n v="0"/>
    <n v="0"/>
    <n v="0"/>
    <n v="0"/>
    <m/>
    <m/>
    <m/>
    <m/>
    <s v="Yes"/>
  </r>
  <r>
    <x v="6"/>
    <d v="2010-10-22T00:00:00"/>
    <d v="2012-09-06T00:00:00"/>
    <x v="130"/>
    <s v="Industrial Partnerships"/>
    <m/>
    <x v="3"/>
    <x v="20"/>
    <s v="Africa"/>
    <s v="Kenya"/>
    <s v="Loan"/>
    <n v="1014.1296"/>
    <n v="1.0141296"/>
    <n v="0.4"/>
    <n v="0"/>
    <m/>
    <m/>
    <m/>
    <n v="1"/>
    <m/>
    <n v="0"/>
    <n v="0"/>
    <n v="0"/>
    <n v="0"/>
    <n v="1014.1296"/>
    <m/>
    <m/>
    <m/>
    <m/>
    <s v="No"/>
  </r>
  <r>
    <x v="6"/>
    <d v="2010-10-22T00:00:00"/>
    <d v="2010-10-22T00:00:00"/>
    <x v="130"/>
    <s v="Industrial Partnerships"/>
    <m/>
    <x v="3"/>
    <x v="20"/>
    <s v="Africa"/>
    <s v="Kenya"/>
    <s v="Equity"/>
    <n v="9000.0005600000004"/>
    <n v="9.0000005600000001"/>
    <n v="0.4"/>
    <n v="0"/>
    <m/>
    <m/>
    <m/>
    <n v="1"/>
    <m/>
    <n v="0"/>
    <n v="0"/>
    <n v="0"/>
    <n v="0"/>
    <n v="9000.0005600000004"/>
    <m/>
    <m/>
    <m/>
    <m/>
    <s v="No"/>
  </r>
  <r>
    <x v="6"/>
    <d v="2011-08-19T00:00:00"/>
    <d v="2013-09-27T00:00:00"/>
    <x v="169"/>
    <s v="Renewable energy"/>
    <m/>
    <x v="8"/>
    <x v="17"/>
    <s v="Africa"/>
    <s v="South Africa"/>
    <s v="Mezzanine"/>
    <n v="9177.3061079039999"/>
    <n v="9.1773061079040001"/>
    <s v="-"/>
    <n v="0"/>
    <m/>
    <m/>
    <m/>
    <n v="1"/>
    <m/>
    <n v="0"/>
    <n v="0"/>
    <n v="0"/>
    <n v="0"/>
    <n v="9177.3061079039999"/>
    <m/>
    <m/>
    <m/>
    <m/>
    <s v="Yes"/>
  </r>
  <r>
    <x v="6"/>
    <d v="2007-10-25T00:00:00"/>
    <d v="2007-10-29T00:00:00"/>
    <x v="66"/>
    <s v="Financial Institutions"/>
    <m/>
    <x v="18"/>
    <x v="37"/>
    <s v="Asia &amp; Pacific"/>
    <s v="Bangladesh"/>
    <s v="Loan"/>
    <n v="7488.5166549599999"/>
    <n v="7.4885166549599997"/>
    <s v="-"/>
    <n v="1"/>
    <m/>
    <m/>
    <m/>
    <n v="0"/>
    <m/>
    <n v="7488.5166549599999"/>
    <n v="0"/>
    <n v="0"/>
    <n v="0"/>
    <n v="0"/>
    <m/>
    <m/>
    <m/>
    <m/>
    <s v="No"/>
  </r>
  <r>
    <x v="6"/>
    <d v="2010-10-22T00:00:00"/>
    <d v="2010-10-22T00:00:00"/>
    <x v="131"/>
    <s v="Financial Institutions"/>
    <m/>
    <x v="18"/>
    <x v="37"/>
    <s v="Asia &amp; Pacific"/>
    <s v="Bangladesh"/>
    <s v="Mezzanine"/>
    <n v="37514.400000000001"/>
    <n v="37.514400000000002"/>
    <s v="-"/>
    <n v="1"/>
    <m/>
    <m/>
    <m/>
    <n v="0"/>
    <m/>
    <n v="37514.400000000001"/>
    <n v="0"/>
    <n v="0"/>
    <n v="0"/>
    <n v="0"/>
    <m/>
    <m/>
    <m/>
    <m/>
    <s v="No"/>
  </r>
  <r>
    <x v="6"/>
    <d v="2008-03-11T00:00:00"/>
    <d v="2009-10-27T00:00:00"/>
    <x v="68"/>
    <s v="Renewable energy"/>
    <m/>
    <x v="8"/>
    <x v="0"/>
    <s v="Africa"/>
    <s v="Uganda"/>
    <s v="Equity"/>
    <n v="4098.9265800000003"/>
    <n v="4.0989265799999997"/>
    <n v="0.27500000000000002"/>
    <n v="1"/>
    <m/>
    <m/>
    <m/>
    <n v="0"/>
    <m/>
    <n v="4098.9265800000003"/>
    <n v="0"/>
    <n v="0"/>
    <n v="0"/>
    <n v="0"/>
    <m/>
    <m/>
    <m/>
    <m/>
    <s v="Yes"/>
  </r>
  <r>
    <x v="6"/>
    <d v="2008-03-11T00:00:00"/>
    <d v="2009-01-01T00:00:00"/>
    <x v="68"/>
    <s v="Renewable energy"/>
    <m/>
    <x v="8"/>
    <x v="0"/>
    <s v="Africa"/>
    <s v="Uganda"/>
    <s v="Guarantee"/>
    <n v="5019.0524999999998"/>
    <n v="5.0190524999999999"/>
    <n v="0.27500000000000002"/>
    <n v="1"/>
    <m/>
    <m/>
    <m/>
    <n v="0"/>
    <m/>
    <n v="5019.0524999999998"/>
    <n v="0"/>
    <n v="0"/>
    <n v="0"/>
    <n v="0"/>
    <m/>
    <m/>
    <m/>
    <m/>
    <s v="Yes"/>
  </r>
  <r>
    <x v="6"/>
    <d v="2008-03-11T00:00:00"/>
    <d v="2008-03-11T00:00:00"/>
    <x v="68"/>
    <s v="Renewable energy"/>
    <m/>
    <x v="8"/>
    <x v="0"/>
    <s v="Africa"/>
    <s v="Uganda"/>
    <s v="Equity"/>
    <n v="8452.2900000000009"/>
    <n v="8.4522899999999996"/>
    <n v="0.27500000000000002"/>
    <n v="1"/>
    <m/>
    <m/>
    <m/>
    <n v="0"/>
    <m/>
    <n v="8452.2900000000009"/>
    <n v="0"/>
    <n v="0"/>
    <n v="0"/>
    <n v="0"/>
    <m/>
    <m/>
    <m/>
    <m/>
    <s v="Yes"/>
  </r>
  <r>
    <x v="6"/>
    <d v="2008-03-11T00:00:00"/>
    <d v="2009-04-20T00:00:00"/>
    <x v="68"/>
    <s v="Renewable energy"/>
    <m/>
    <x v="8"/>
    <x v="0"/>
    <s v="Africa"/>
    <s v="Uganda"/>
    <s v="Guarantee"/>
    <n v="8833.5324000000001"/>
    <n v="8.8335324000000011"/>
    <n v="0.27500000000000002"/>
    <n v="1"/>
    <m/>
    <m/>
    <m/>
    <n v="0"/>
    <m/>
    <n v="8833.5324000000001"/>
    <n v="0"/>
    <n v="0"/>
    <n v="0"/>
    <n v="0"/>
    <m/>
    <m/>
    <m/>
    <m/>
    <s v="Yes"/>
  </r>
  <r>
    <x v="6"/>
    <d v="2008-03-11T00:00:00"/>
    <d v="2008-03-11T00:00:00"/>
    <x v="68"/>
    <s v="Renewable energy"/>
    <m/>
    <x v="8"/>
    <x v="0"/>
    <s v="Africa"/>
    <s v="Uganda"/>
    <s v="Loan"/>
    <n v="15695.946"/>
    <n v="15.695945999999999"/>
    <n v="0.27500000000000002"/>
    <n v="1"/>
    <m/>
    <m/>
    <m/>
    <n v="0"/>
    <m/>
    <n v="15695.946"/>
    <n v="0"/>
    <n v="0"/>
    <n v="0"/>
    <n v="0"/>
    <m/>
    <m/>
    <m/>
    <m/>
    <s v="Yes"/>
  </r>
  <r>
    <x v="6"/>
    <d v="2006-02-13T00:00:00"/>
    <m/>
    <x v="69"/>
    <s v="SME Funds"/>
    <m/>
    <x v="1"/>
    <x v="12"/>
    <s v="Africa"/>
    <s v="Mauritius"/>
    <s v="Fund"/>
    <n v="9951.8661825000017"/>
    <n v="9.9518661825000017"/>
    <n v="0.27500000000000002"/>
    <n v="1"/>
    <m/>
    <m/>
    <m/>
    <n v="0"/>
    <m/>
    <n v="9951.8661825000017"/>
    <n v="0"/>
    <n v="0"/>
    <n v="0"/>
    <n v="0"/>
    <m/>
    <m/>
    <m/>
    <m/>
    <s v="Yes"/>
  </r>
  <r>
    <x v="6"/>
    <d v="2009-12-15T00:00:00"/>
    <m/>
    <x v="104"/>
    <s v="SME Funds"/>
    <m/>
    <x v="1"/>
    <x v="51"/>
    <s v="Asia &amp; Pacific"/>
    <s v="Luxemburg"/>
    <s v="Fund"/>
    <n v="23651.330799999996"/>
    <n v="23.651330799999997"/>
    <n v="0.20300000000000001"/>
    <n v="1"/>
    <m/>
    <m/>
    <m/>
    <n v="0"/>
    <m/>
    <n v="23651.330799999996"/>
    <n v="0"/>
    <n v="0"/>
    <n v="0"/>
    <n v="0"/>
    <m/>
    <m/>
    <m/>
    <m/>
    <s v="No"/>
  </r>
  <r>
    <x v="6"/>
    <d v="2009-03-20T00:00:00"/>
    <d v="2009-06-26T00:00:00"/>
    <x v="105"/>
    <s v="Financial Institutions"/>
    <m/>
    <x v="18"/>
    <x v="17"/>
    <s v="Africa"/>
    <s v="South Africa"/>
    <s v="Loan"/>
    <n v="17424"/>
    <n v="17.423999999999999"/>
    <s v="-"/>
    <n v="0"/>
    <m/>
    <m/>
    <m/>
    <n v="1"/>
    <m/>
    <n v="0"/>
    <n v="0"/>
    <n v="0"/>
    <n v="0"/>
    <n v="17424"/>
    <m/>
    <m/>
    <m/>
    <m/>
    <s v="No"/>
  </r>
  <r>
    <x v="6"/>
    <d v="2000-10-18T00:00:00"/>
    <m/>
    <x v="20"/>
    <s v="SME Funds"/>
    <m/>
    <x v="1"/>
    <x v="22"/>
    <s v="America"/>
    <s v="Panama"/>
    <s v="Fund"/>
    <n v="5854.2672200000015"/>
    <n v="5.8542672200000014"/>
    <n v="0.318"/>
    <n v="0"/>
    <m/>
    <m/>
    <m/>
    <n v="1"/>
    <m/>
    <n v="0"/>
    <n v="0"/>
    <n v="0"/>
    <n v="0"/>
    <n v="5854.2672200000015"/>
    <m/>
    <m/>
    <m/>
    <m/>
    <s v="No"/>
  </r>
  <r>
    <x v="6"/>
    <d v="2007-02-15T00:00:00"/>
    <m/>
    <x v="21"/>
    <s v="SME Funds"/>
    <m/>
    <x v="1"/>
    <x v="29"/>
    <s v="America"/>
    <s v="Panama"/>
    <s v="Fund"/>
    <n v="5596.7631506915905"/>
    <n v="5.59676315069159"/>
    <n v="0.13789999999999999"/>
    <n v="0"/>
    <m/>
    <m/>
    <m/>
    <n v="1"/>
    <m/>
    <n v="0"/>
    <n v="0"/>
    <n v="0"/>
    <n v="0"/>
    <n v="5596.7631506915905"/>
    <m/>
    <m/>
    <m/>
    <m/>
    <s v="No"/>
  </r>
  <r>
    <x v="6"/>
    <d v="2007-02-15T00:00:00"/>
    <m/>
    <x v="21"/>
    <s v="SME Funds"/>
    <m/>
    <x v="1"/>
    <x v="25"/>
    <s v="America"/>
    <s v="Panama"/>
    <s v="Fund"/>
    <n v="11320.245467059218"/>
    <n v="11.320245467059216"/>
    <n v="0.13789999999999999"/>
    <n v="0"/>
    <m/>
    <m/>
    <m/>
    <n v="1"/>
    <m/>
    <n v="0"/>
    <n v="0"/>
    <n v="0"/>
    <n v="0"/>
    <n v="11320.245467059218"/>
    <m/>
    <m/>
    <m/>
    <m/>
    <s v="No"/>
  </r>
  <r>
    <x v="6"/>
    <d v="2007-02-15T00:00:00"/>
    <m/>
    <x v="21"/>
    <s v="SME Funds"/>
    <m/>
    <x v="1"/>
    <x v="30"/>
    <s v="America"/>
    <s v="Panama"/>
    <s v="Fund"/>
    <n v="654.71568932618595"/>
    <n v="0.65471568932618596"/>
    <n v="0.13789999999999999"/>
    <n v="0"/>
    <m/>
    <m/>
    <m/>
    <n v="1"/>
    <m/>
    <n v="0"/>
    <n v="0"/>
    <n v="0"/>
    <n v="0"/>
    <n v="654.71568932618595"/>
    <m/>
    <m/>
    <m/>
    <m/>
    <s v="No"/>
  </r>
  <r>
    <x v="6"/>
    <d v="2007-02-15T00:00:00"/>
    <m/>
    <x v="21"/>
    <s v="SME Funds"/>
    <m/>
    <x v="1"/>
    <x v="26"/>
    <s v="America"/>
    <s v="Panama"/>
    <s v="Fund"/>
    <n v="3548.1366389290079"/>
    <n v="3.5481366389290083"/>
    <n v="0.13789999999999999"/>
    <n v="0"/>
    <m/>
    <m/>
    <m/>
    <n v="1"/>
    <m/>
    <n v="0"/>
    <n v="0"/>
    <n v="0"/>
    <n v="0"/>
    <n v="3548.1366389290079"/>
    <m/>
    <m/>
    <m/>
    <m/>
    <s v="No"/>
  </r>
  <r>
    <x v="6"/>
    <d v="2008-10-03T00:00:00"/>
    <d v="2012-12-14T00:00:00"/>
    <x v="71"/>
    <s v="Industrial Partnerships"/>
    <m/>
    <x v="17"/>
    <x v="71"/>
    <s v="Africa"/>
    <s v="Swaziland"/>
    <s v="Loan"/>
    <n v="1306.3748213599999"/>
    <n v="1.3063748213599999"/>
    <n v="0.247"/>
    <n v="0"/>
    <m/>
    <m/>
    <m/>
    <n v="1"/>
    <m/>
    <n v="0"/>
    <n v="0"/>
    <n v="0"/>
    <n v="0"/>
    <n v="1306.3748213599999"/>
    <m/>
    <m/>
    <m/>
    <m/>
    <s v="Yes"/>
  </r>
  <r>
    <x v="6"/>
    <d v="2008-10-03T00:00:00"/>
    <d v="2011-07-30T00:00:00"/>
    <x v="71"/>
    <s v="Industrial Partnerships"/>
    <m/>
    <x v="17"/>
    <x v="71"/>
    <s v="Africa"/>
    <s v="Swaziland"/>
    <s v="Equity"/>
    <n v="1457.8"/>
    <n v="1.4578"/>
    <n v="0.247"/>
    <n v="0"/>
    <m/>
    <m/>
    <m/>
    <n v="1"/>
    <m/>
    <n v="0"/>
    <n v="0"/>
    <n v="0"/>
    <n v="0"/>
    <n v="1457.8"/>
    <m/>
    <m/>
    <m/>
    <m/>
    <s v="Yes"/>
  </r>
  <r>
    <x v="6"/>
    <d v="2008-10-03T00:00:00"/>
    <d v="2010-05-28T00:00:00"/>
    <x v="71"/>
    <s v="Industrial Partnerships"/>
    <m/>
    <x v="17"/>
    <x v="71"/>
    <s v="Africa"/>
    <s v="Swaziland"/>
    <s v="Loan"/>
    <n v="2004.3126241343996"/>
    <n v="2.0043126241343998"/>
    <n v="0.247"/>
    <n v="0"/>
    <m/>
    <m/>
    <m/>
    <n v="1"/>
    <m/>
    <n v="0"/>
    <n v="0"/>
    <n v="0"/>
    <n v="0"/>
    <n v="2004.3126241343996"/>
    <m/>
    <m/>
    <m/>
    <m/>
    <s v="Yes"/>
  </r>
  <r>
    <x v="6"/>
    <d v="2008-10-03T00:00:00"/>
    <d v="2010-03-19T00:00:00"/>
    <x v="71"/>
    <s v="Industrial Partnerships"/>
    <m/>
    <x v="17"/>
    <x v="71"/>
    <s v="Africa"/>
    <s v="Swaziland"/>
    <s v="Equity"/>
    <n v="2449.5"/>
    <n v="2.4495"/>
    <n v="0.247"/>
    <n v="0"/>
    <m/>
    <m/>
    <m/>
    <n v="1"/>
    <m/>
    <n v="0"/>
    <n v="0"/>
    <n v="0"/>
    <n v="0"/>
    <n v="2449.5"/>
    <m/>
    <m/>
    <m/>
    <m/>
    <s v="Yes"/>
  </r>
  <r>
    <x v="6"/>
    <d v="2008-10-03T00:00:00"/>
    <d v="2011-04-18T00:00:00"/>
    <x v="71"/>
    <s v="Industrial Partnerships"/>
    <m/>
    <x v="17"/>
    <x v="71"/>
    <s v="Africa"/>
    <s v="Swaziland"/>
    <s v="Equity"/>
    <n v="3965.97"/>
    <n v="3.96597"/>
    <n v="0.247"/>
    <n v="0"/>
    <m/>
    <m/>
    <m/>
    <n v="1"/>
    <m/>
    <n v="0"/>
    <n v="0"/>
    <n v="0"/>
    <n v="0"/>
    <n v="3965.97"/>
    <m/>
    <m/>
    <m/>
    <m/>
    <s v="Yes"/>
  </r>
  <r>
    <x v="6"/>
    <d v="2008-10-03T00:00:00"/>
    <d v="2008-09-02T00:00:00"/>
    <x v="71"/>
    <s v="Industrial Partnerships"/>
    <m/>
    <x v="17"/>
    <x v="71"/>
    <s v="Africa"/>
    <s v="Swaziland"/>
    <s v="Equity"/>
    <n v="10720"/>
    <n v="10.72"/>
    <n v="0.247"/>
    <n v="0"/>
    <m/>
    <m/>
    <m/>
    <n v="1"/>
    <m/>
    <n v="0"/>
    <n v="0"/>
    <n v="0"/>
    <n v="0"/>
    <n v="10720"/>
    <m/>
    <m/>
    <m/>
    <m/>
    <s v="Yes"/>
  </r>
  <r>
    <x v="6"/>
    <d v="2008-10-03T00:00:00"/>
    <d v="2008-09-02T00:00:00"/>
    <x v="71"/>
    <s v="Industrial Partnerships"/>
    <m/>
    <x v="17"/>
    <x v="71"/>
    <s v="Africa"/>
    <s v="Swaziland"/>
    <s v="Loan"/>
    <n v="14420.525651927997"/>
    <n v="14.420525651927999"/>
    <n v="0.247"/>
    <n v="0"/>
    <m/>
    <m/>
    <m/>
    <n v="1"/>
    <m/>
    <n v="0"/>
    <n v="0"/>
    <n v="0"/>
    <n v="0"/>
    <n v="14420.525651927997"/>
    <m/>
    <m/>
    <m/>
    <m/>
    <s v="Yes"/>
  </r>
  <r>
    <x v="6"/>
    <d v="2012-09-12T00:00:00"/>
    <d v="2012-09-12T00:00:00"/>
    <x v="170"/>
    <s v="Industrial Partnerships"/>
    <m/>
    <x v="17"/>
    <x v="44"/>
    <s v="Africa"/>
    <s v="Mauritius"/>
    <s v="Equity"/>
    <n v="60093.30401"/>
    <n v="60.093304009999997"/>
    <n v="0.22739999999999999"/>
    <n v="1"/>
    <m/>
    <m/>
    <m/>
    <n v="0"/>
    <m/>
    <n v="60093.30401"/>
    <n v="0"/>
    <n v="0"/>
    <n v="0"/>
    <n v="0"/>
    <m/>
    <m/>
    <m/>
    <m/>
    <s v="Yes"/>
  </r>
  <r>
    <x v="6"/>
    <d v="2005-10-21T00:00:00"/>
    <m/>
    <x v="73"/>
    <s v="SME Funds"/>
    <m/>
    <x v="1"/>
    <x v="46"/>
    <s v="Asia &amp; Pacific"/>
    <s v="Cayman Islands"/>
    <s v="Fund"/>
    <n v="4826.2824300000002"/>
    <n v="4.8262824300000009"/>
    <n v="0.1"/>
    <n v="0"/>
    <m/>
    <m/>
    <m/>
    <n v="1"/>
    <m/>
    <n v="0"/>
    <n v="0"/>
    <n v="0"/>
    <n v="0"/>
    <n v="4826.2824300000002"/>
    <m/>
    <m/>
    <m/>
    <m/>
    <s v="No"/>
  </r>
  <r>
    <x v="6"/>
    <d v="2004-11-23T00:00:00"/>
    <d v="2004-11-23T00:00:00"/>
    <x v="23"/>
    <s v="Financial Institutions"/>
    <m/>
    <x v="18"/>
    <x v="35"/>
    <s v="America"/>
    <s v="Panama"/>
    <s v="Equity"/>
    <n v="1530.0250000000001"/>
    <n v="1.5300250000000002"/>
    <n v="9.2999999999999999E-2"/>
    <n v="0"/>
    <m/>
    <m/>
    <m/>
    <n v="1"/>
    <m/>
    <n v="0"/>
    <n v="0"/>
    <n v="0"/>
    <n v="0"/>
    <n v="1530.0250000000001"/>
    <m/>
    <m/>
    <m/>
    <m/>
    <s v="No"/>
  </r>
  <r>
    <x v="6"/>
    <d v="2004-11-23T00:00:00"/>
    <d v="2004-11-23T00:00:00"/>
    <x v="23"/>
    <s v="Financial Institutions"/>
    <m/>
    <x v="18"/>
    <x v="47"/>
    <s v="America"/>
    <s v="Panama"/>
    <s v="Equity"/>
    <n v="1561.25"/>
    <n v="1.5612500000000002"/>
    <n v="9.2999999999999999E-2"/>
    <n v="0"/>
    <m/>
    <m/>
    <m/>
    <n v="1"/>
    <m/>
    <n v="0"/>
    <n v="0"/>
    <n v="0"/>
    <n v="0"/>
    <n v="1561.25"/>
    <m/>
    <m/>
    <m/>
    <m/>
    <s v="No"/>
  </r>
  <r>
    <x v="6"/>
    <d v="2004-11-23T00:00:00"/>
    <d v="2004-11-23T00:00:00"/>
    <x v="23"/>
    <s v="Financial Institutions"/>
    <m/>
    <x v="18"/>
    <x v="28"/>
    <s v="America"/>
    <s v="Panama"/>
    <s v="Equity"/>
    <n v="1186.55"/>
    <n v="1.18655"/>
    <n v="9.2999999999999999E-2"/>
    <n v="0"/>
    <m/>
    <m/>
    <m/>
    <n v="1"/>
    <m/>
    <n v="0"/>
    <n v="0"/>
    <n v="0"/>
    <n v="0"/>
    <n v="1186.55"/>
    <m/>
    <m/>
    <m/>
    <m/>
    <s v="No"/>
  </r>
  <r>
    <x v="6"/>
    <d v="2004-11-23T00:00:00"/>
    <d v="2004-11-23T00:00:00"/>
    <x v="23"/>
    <s v="Financial Institutions"/>
    <m/>
    <x v="18"/>
    <x v="28"/>
    <s v="America"/>
    <s v="Panama"/>
    <s v="Equity"/>
    <n v="1498.8"/>
    <n v="1.4988000000000001"/>
    <n v="9.2999999999999999E-2"/>
    <n v="0"/>
    <m/>
    <m/>
    <m/>
    <n v="1"/>
    <m/>
    <n v="0"/>
    <n v="0"/>
    <n v="0"/>
    <n v="0"/>
    <n v="1498.8"/>
    <m/>
    <m/>
    <m/>
    <m/>
    <s v="No"/>
  </r>
  <r>
    <x v="6"/>
    <d v="2004-11-23T00:00:00"/>
    <d v="2004-11-23T00:00:00"/>
    <x v="23"/>
    <s v="Financial Institutions"/>
    <m/>
    <x v="18"/>
    <x v="28"/>
    <s v="America"/>
    <s v="Panama"/>
    <s v="Equity"/>
    <n v="1030.425"/>
    <n v="1.0304250000000001"/>
    <n v="9.2999999999999999E-2"/>
    <n v="0"/>
    <m/>
    <m/>
    <m/>
    <n v="1"/>
    <m/>
    <n v="0"/>
    <n v="0"/>
    <n v="0"/>
    <n v="0"/>
    <n v="1030.425"/>
    <m/>
    <m/>
    <m/>
    <m/>
    <s v="No"/>
  </r>
  <r>
    <x v="6"/>
    <d v="2004-11-23T00:00:00"/>
    <d v="2004-11-23T00:00:00"/>
    <x v="23"/>
    <s v="Financial Institutions"/>
    <m/>
    <x v="18"/>
    <x v="28"/>
    <s v="America"/>
    <s v="Panama"/>
    <s v="Equity"/>
    <n v="843.07500000000005"/>
    <n v="0.84307500000000002"/>
    <n v="9.2999999999999999E-2"/>
    <n v="0"/>
    <m/>
    <m/>
    <m/>
    <n v="1"/>
    <m/>
    <n v="0"/>
    <n v="0"/>
    <n v="0"/>
    <n v="0"/>
    <n v="843.07500000000005"/>
    <m/>
    <m/>
    <m/>
    <m/>
    <s v="No"/>
  </r>
  <r>
    <x v="6"/>
    <d v="2004-11-23T00:00:00"/>
    <d v="2004-11-23T00:00:00"/>
    <x v="23"/>
    <s v="Financial Institutions"/>
    <m/>
    <x v="18"/>
    <x v="28"/>
    <s v="America"/>
    <s v="Panama"/>
    <s v="Equity"/>
    <n v="562.04999999999995"/>
    <n v="0.56204999999999994"/>
    <n v="9.2999999999999999E-2"/>
    <n v="0"/>
    <m/>
    <m/>
    <m/>
    <n v="1"/>
    <m/>
    <n v="0"/>
    <n v="0"/>
    <n v="0"/>
    <n v="0"/>
    <n v="562.04999999999995"/>
    <m/>
    <m/>
    <m/>
    <m/>
    <s v="No"/>
  </r>
  <r>
    <x v="6"/>
    <d v="2004-11-23T00:00:00"/>
    <d v="2004-11-23T00:00:00"/>
    <x v="23"/>
    <s v="Financial Institutions"/>
    <m/>
    <x v="18"/>
    <x v="28"/>
    <s v="America"/>
    <s v="Panama"/>
    <s v="Equity"/>
    <n v="3028.8249999999998"/>
    <n v="3.0288250000000003"/>
    <n v="9.2999999999999999E-2"/>
    <n v="0"/>
    <m/>
    <m/>
    <m/>
    <n v="1"/>
    <m/>
    <n v="0"/>
    <n v="0"/>
    <n v="0"/>
    <n v="0"/>
    <n v="3028.8249999999998"/>
    <m/>
    <m/>
    <m/>
    <m/>
    <s v="No"/>
  </r>
  <r>
    <x v="6"/>
    <d v="2004-11-23T00:00:00"/>
    <d v="2004-11-23T00:00:00"/>
    <x v="23"/>
    <s v="Financial Institutions"/>
    <m/>
    <x v="18"/>
    <x v="28"/>
    <s v="America"/>
    <s v="Panama"/>
    <s v="Equity"/>
    <n v="3934.35"/>
    <n v="3.9343500000000002"/>
    <n v="9.2999999999999999E-2"/>
    <n v="0"/>
    <m/>
    <m/>
    <m/>
    <n v="1"/>
    <m/>
    <n v="0"/>
    <n v="0"/>
    <n v="0"/>
    <n v="0"/>
    <n v="3934.35"/>
    <m/>
    <m/>
    <m/>
    <m/>
    <s v="No"/>
  </r>
  <r>
    <x v="6"/>
    <d v="2004-11-23T00:00:00"/>
    <d v="2004-11-23T00:00:00"/>
    <x v="23"/>
    <s v="Financial Institutions"/>
    <m/>
    <x v="18"/>
    <x v="28"/>
    <s v="America"/>
    <s v="Panama"/>
    <s v="Equity"/>
    <n v="3309.85"/>
    <n v="3.30985"/>
    <n v="9.2999999999999999E-2"/>
    <n v="0"/>
    <m/>
    <m/>
    <m/>
    <n v="1"/>
    <m/>
    <n v="0"/>
    <n v="0"/>
    <n v="0"/>
    <n v="0"/>
    <n v="3309.85"/>
    <m/>
    <m/>
    <m/>
    <m/>
    <s v="No"/>
  </r>
  <r>
    <x v="6"/>
    <d v="2004-11-23T00:00:00"/>
    <d v="2004-11-23T00:00:00"/>
    <x v="23"/>
    <s v="Financial Institutions"/>
    <m/>
    <x v="18"/>
    <x v="58"/>
    <s v="America"/>
    <s v="Panama"/>
    <s v="Equity"/>
    <n v="1717.375"/>
    <n v="1.7173750000000001"/>
    <n v="9.2999999999999999E-2"/>
    <n v="0"/>
    <m/>
    <m/>
    <m/>
    <n v="1"/>
    <m/>
    <n v="0"/>
    <n v="0"/>
    <n v="0"/>
    <n v="0"/>
    <n v="1717.375"/>
    <m/>
    <m/>
    <m/>
    <m/>
    <s v="No"/>
  </r>
  <r>
    <x v="6"/>
    <d v="2004-11-23T00:00:00"/>
    <d v="2004-11-23T00:00:00"/>
    <x v="23"/>
    <s v="Financial Institutions"/>
    <m/>
    <x v="18"/>
    <x v="30"/>
    <s v="America"/>
    <s v="Panama"/>
    <s v="Equity"/>
    <n v="1623.7"/>
    <n v="1.6236999999999999"/>
    <n v="9.2999999999999999E-2"/>
    <n v="0"/>
    <m/>
    <m/>
    <m/>
    <n v="1"/>
    <m/>
    <n v="0"/>
    <n v="0"/>
    <n v="0"/>
    <n v="0"/>
    <n v="1623.7"/>
    <m/>
    <m/>
    <m/>
    <m/>
    <s v="No"/>
  </r>
  <r>
    <x v="6"/>
    <d v="2004-11-23T00:00:00"/>
    <d v="2004-11-23T00:00:00"/>
    <x v="23"/>
    <s v="Financial Institutions"/>
    <m/>
    <x v="18"/>
    <x v="28"/>
    <s v="America"/>
    <s v="Panama"/>
    <s v="Equity"/>
    <n v="1623.7"/>
    <n v="1.6236999999999999"/>
    <n v="9.2999999999999999E-2"/>
    <n v="0"/>
    <m/>
    <m/>
    <m/>
    <n v="1"/>
    <m/>
    <n v="0"/>
    <n v="0"/>
    <n v="0"/>
    <n v="0"/>
    <n v="1623.7"/>
    <m/>
    <m/>
    <m/>
    <m/>
    <s v="No"/>
  </r>
  <r>
    <x v="6"/>
    <d v="2004-11-23T00:00:00"/>
    <d v="2004-11-23T00:00:00"/>
    <x v="23"/>
    <s v="Financial Institutions"/>
    <m/>
    <x v="18"/>
    <x v="31"/>
    <s v="America"/>
    <s v="Panama"/>
    <s v="Equity"/>
    <n v="2466.7750000000001"/>
    <n v="2.4667750000000002"/>
    <n v="9.2999999999999999E-2"/>
    <n v="0"/>
    <m/>
    <m/>
    <m/>
    <n v="1"/>
    <m/>
    <n v="0"/>
    <n v="0"/>
    <n v="0"/>
    <n v="0"/>
    <n v="2466.7750000000001"/>
    <m/>
    <m/>
    <m/>
    <m/>
    <s v="No"/>
  </r>
  <r>
    <x v="6"/>
    <d v="2004-11-23T00:00:00"/>
    <d v="2004-11-23T00:00:00"/>
    <x v="23"/>
    <s v="Financial Institutions"/>
    <m/>
    <x v="18"/>
    <x v="36"/>
    <s v="America"/>
    <s v="Panama"/>
    <s v="Equity"/>
    <n v="2123.3000000000002"/>
    <n v="2.1233000000000004"/>
    <n v="9.2999999999999999E-2"/>
    <n v="0"/>
    <m/>
    <m/>
    <m/>
    <n v="1"/>
    <m/>
    <n v="0"/>
    <n v="0"/>
    <n v="0"/>
    <n v="0"/>
    <n v="2123.3000000000002"/>
    <m/>
    <m/>
    <m/>
    <m/>
    <s v="No"/>
  </r>
  <r>
    <x v="6"/>
    <d v="2004-11-23T00:00:00"/>
    <d v="2004-11-23T00:00:00"/>
    <x v="23"/>
    <s v="Financial Institutions"/>
    <m/>
    <x v="18"/>
    <x v="49"/>
    <s v="America"/>
    <s v="Panama"/>
    <s v="Equity"/>
    <n v="1998.4"/>
    <n v="1.9984000000000002"/>
    <n v="9.2999999999999999E-2"/>
    <n v="0"/>
    <m/>
    <m/>
    <m/>
    <n v="1"/>
    <m/>
    <n v="0"/>
    <n v="0"/>
    <n v="0"/>
    <n v="0"/>
    <n v="1998.4"/>
    <m/>
    <m/>
    <m/>
    <m/>
    <s v="No"/>
  </r>
  <r>
    <x v="6"/>
    <d v="2004-11-23T00:00:00"/>
    <d v="2004-11-23T00:00:00"/>
    <x v="23"/>
    <s v="Financial Institutions"/>
    <m/>
    <x v="18"/>
    <x v="22"/>
    <s v="America"/>
    <s v="Panama"/>
    <s v="Equity"/>
    <n v="1186.5499999999943"/>
    <n v="1.1865499999999942"/>
    <n v="9.2999999999999999E-2"/>
    <n v="0"/>
    <m/>
    <m/>
    <m/>
    <n v="1"/>
    <m/>
    <n v="0"/>
    <n v="0"/>
    <n v="0"/>
    <n v="0"/>
    <n v="1186.5499999999943"/>
    <m/>
    <m/>
    <m/>
    <m/>
    <s v="No"/>
  </r>
  <r>
    <x v="6"/>
    <d v="2004-11-23T00:00:00"/>
    <d v="2011-04-27T00:00:00"/>
    <x v="23"/>
    <s v="Financial Institutions"/>
    <m/>
    <x v="18"/>
    <x v="22"/>
    <s v="America"/>
    <s v="Panama"/>
    <s v="Loan"/>
    <n v="5589.399375"/>
    <n v="5.5893993750000002"/>
    <n v="9.2999999999999999E-2"/>
    <n v="0"/>
    <m/>
    <m/>
    <m/>
    <n v="1"/>
    <m/>
    <n v="0"/>
    <n v="0"/>
    <n v="0"/>
    <n v="0"/>
    <n v="5589.399375"/>
    <m/>
    <m/>
    <m/>
    <m/>
    <s v="No"/>
  </r>
  <r>
    <x v="6"/>
    <d v="2004-11-23T00:00:00"/>
    <d v="2011-04-27T00:00:00"/>
    <x v="23"/>
    <s v="Financial Institutions"/>
    <m/>
    <x v="18"/>
    <x v="22"/>
    <s v="America"/>
    <s v="Panama"/>
    <s v="Loan"/>
    <n v="5703.46875"/>
    <n v="5.7034687499999999"/>
    <n v="9.2999999999999999E-2"/>
    <n v="0"/>
    <m/>
    <m/>
    <m/>
    <n v="1"/>
    <m/>
    <n v="0"/>
    <n v="0"/>
    <n v="0"/>
    <n v="0"/>
    <n v="5703.46875"/>
    <m/>
    <m/>
    <m/>
    <m/>
    <s v="No"/>
  </r>
  <r>
    <x v="6"/>
    <d v="2004-11-23T00:00:00"/>
    <d v="2011-04-27T00:00:00"/>
    <x v="23"/>
    <s v="Financial Institutions"/>
    <m/>
    <x v="18"/>
    <x v="22"/>
    <s v="America"/>
    <s v="Panama"/>
    <s v="Loan"/>
    <n v="4334.6362499999996"/>
    <n v="4.33463625"/>
    <n v="9.2999999999999999E-2"/>
    <n v="0"/>
    <m/>
    <m/>
    <m/>
    <n v="1"/>
    <m/>
    <n v="0"/>
    <n v="0"/>
    <n v="0"/>
    <n v="0"/>
    <n v="4334.6362499999996"/>
    <m/>
    <m/>
    <m/>
    <m/>
    <s v="No"/>
  </r>
  <r>
    <x v="6"/>
    <d v="2004-11-23T00:00:00"/>
    <d v="2011-04-27T00:00:00"/>
    <x v="23"/>
    <s v="Financial Institutions"/>
    <m/>
    <x v="18"/>
    <x v="22"/>
    <s v="America"/>
    <s v="Panama"/>
    <s v="Loan"/>
    <n v="5475.33"/>
    <n v="5.4753299999999996"/>
    <n v="9.2999999999999999E-2"/>
    <n v="0"/>
    <m/>
    <m/>
    <m/>
    <n v="1"/>
    <m/>
    <n v="0"/>
    <n v="0"/>
    <n v="0"/>
    <n v="0"/>
    <n v="5475.33"/>
    <m/>
    <m/>
    <m/>
    <m/>
    <s v="No"/>
  </r>
  <r>
    <x v="6"/>
    <d v="2004-11-23T00:00:00"/>
    <d v="2011-04-27T00:00:00"/>
    <x v="23"/>
    <s v="Financial Institutions"/>
    <m/>
    <x v="18"/>
    <x v="22"/>
    <s v="America"/>
    <s v="Panama"/>
    <s v="Loan"/>
    <n v="3764.2893749999998"/>
    <n v="3.7642893750000002"/>
    <n v="9.2999999999999999E-2"/>
    <n v="0"/>
    <m/>
    <m/>
    <m/>
    <n v="1"/>
    <m/>
    <n v="0"/>
    <n v="0"/>
    <n v="0"/>
    <n v="0"/>
    <n v="3764.2893749999998"/>
    <m/>
    <m/>
    <m/>
    <m/>
    <s v="No"/>
  </r>
  <r>
    <x v="6"/>
    <d v="2004-11-23T00:00:00"/>
    <d v="2011-04-27T00:00:00"/>
    <x v="23"/>
    <s v="Financial Institutions"/>
    <m/>
    <x v="18"/>
    <x v="22"/>
    <s v="America"/>
    <s v="Panama"/>
    <s v="Loan"/>
    <n v="3079.8731250000001"/>
    <n v="3.0798731249999998"/>
    <n v="9.2999999999999999E-2"/>
    <n v="0"/>
    <m/>
    <m/>
    <m/>
    <n v="1"/>
    <m/>
    <n v="0"/>
    <n v="0"/>
    <n v="0"/>
    <n v="0"/>
    <n v="3079.8731250000001"/>
    <m/>
    <m/>
    <m/>
    <m/>
    <s v="No"/>
  </r>
  <r>
    <x v="6"/>
    <d v="2004-11-23T00:00:00"/>
    <d v="2011-04-27T00:00:00"/>
    <x v="23"/>
    <s v="Financial Institutions"/>
    <m/>
    <x v="18"/>
    <x v="22"/>
    <s v="America"/>
    <s v="Panama"/>
    <s v="Loan"/>
    <n v="2053.2487499999997"/>
    <n v="2.0532487499999998"/>
    <n v="9.2999999999999999E-2"/>
    <n v="0"/>
    <m/>
    <m/>
    <m/>
    <n v="1"/>
    <m/>
    <n v="0"/>
    <n v="0"/>
    <n v="0"/>
    <n v="0"/>
    <n v="2053.2487499999997"/>
    <m/>
    <m/>
    <m/>
    <m/>
    <s v="No"/>
  </r>
  <r>
    <x v="6"/>
    <d v="2004-11-23T00:00:00"/>
    <d v="2011-04-27T00:00:00"/>
    <x v="23"/>
    <s v="Financial Institutions"/>
    <m/>
    <x v="18"/>
    <x v="22"/>
    <s v="America"/>
    <s v="Panama"/>
    <s v="Loan"/>
    <n v="11064.729375000001"/>
    <n v="11.064729374999999"/>
    <n v="9.2999999999999999E-2"/>
    <n v="0"/>
    <m/>
    <m/>
    <m/>
    <n v="1"/>
    <m/>
    <n v="0"/>
    <n v="0"/>
    <n v="0"/>
    <n v="0"/>
    <n v="11064.729375000001"/>
    <m/>
    <m/>
    <m/>
    <m/>
    <s v="No"/>
  </r>
  <r>
    <x v="6"/>
    <d v="2004-11-23T00:00:00"/>
    <d v="2011-04-27T00:00:00"/>
    <x v="23"/>
    <s v="Financial Institutions"/>
    <m/>
    <x v="18"/>
    <x v="22"/>
    <s v="America"/>
    <s v="Panama"/>
    <s v="Loan"/>
    <n v="14372.741249999999"/>
    <n v="14.372741249999999"/>
    <n v="9.2999999999999999E-2"/>
    <n v="0"/>
    <m/>
    <m/>
    <m/>
    <n v="1"/>
    <m/>
    <n v="0"/>
    <n v="0"/>
    <n v="0"/>
    <n v="0"/>
    <n v="14372.741249999999"/>
    <m/>
    <m/>
    <m/>
    <m/>
    <s v="No"/>
  </r>
  <r>
    <x v="6"/>
    <d v="2004-11-23T00:00:00"/>
    <d v="2011-04-27T00:00:00"/>
    <x v="23"/>
    <s v="Financial Institutions"/>
    <m/>
    <x v="18"/>
    <x v="22"/>
    <s v="America"/>
    <s v="Panama"/>
    <s v="Loan"/>
    <n v="12091.35375"/>
    <n v="12.09135375"/>
    <n v="9.2999999999999999E-2"/>
    <n v="0"/>
    <m/>
    <m/>
    <m/>
    <n v="1"/>
    <m/>
    <n v="0"/>
    <n v="0"/>
    <n v="0"/>
    <n v="0"/>
    <n v="12091.35375"/>
    <m/>
    <m/>
    <m/>
    <m/>
    <s v="No"/>
  </r>
  <r>
    <x v="6"/>
    <d v="2004-11-23T00:00:00"/>
    <d v="2011-04-27T00:00:00"/>
    <x v="23"/>
    <s v="Financial Institutions"/>
    <m/>
    <x v="18"/>
    <x v="22"/>
    <s v="America"/>
    <s v="Panama"/>
    <s v="Loan"/>
    <n v="6273.8156250000002"/>
    <n v="6.2738156250000001"/>
    <n v="9.2999999999999999E-2"/>
    <n v="0"/>
    <m/>
    <m/>
    <m/>
    <n v="1"/>
    <m/>
    <n v="0"/>
    <n v="0"/>
    <n v="0"/>
    <n v="0"/>
    <n v="6273.8156250000002"/>
    <m/>
    <m/>
    <m/>
    <m/>
    <s v="No"/>
  </r>
  <r>
    <x v="6"/>
    <d v="2004-11-23T00:00:00"/>
    <d v="2011-04-27T00:00:00"/>
    <x v="23"/>
    <s v="Financial Institutions"/>
    <m/>
    <x v="18"/>
    <x v="22"/>
    <s v="America"/>
    <s v="Panama"/>
    <s v="Loan"/>
    <n v="5931.6075000000001"/>
    <n v="5.9316074999999993"/>
    <n v="9.2999999999999999E-2"/>
    <n v="0"/>
    <m/>
    <m/>
    <m/>
    <n v="1"/>
    <m/>
    <n v="0"/>
    <n v="0"/>
    <n v="0"/>
    <n v="0"/>
    <n v="5931.6075000000001"/>
    <m/>
    <m/>
    <m/>
    <m/>
    <s v="No"/>
  </r>
  <r>
    <x v="6"/>
    <d v="2004-11-23T00:00:00"/>
    <d v="2011-04-27T00:00:00"/>
    <x v="23"/>
    <s v="Financial Institutions"/>
    <m/>
    <x v="18"/>
    <x v="22"/>
    <s v="America"/>
    <s v="Panama"/>
    <s v="Loan"/>
    <n v="5931.6075000000001"/>
    <n v="5.9316074999999993"/>
    <n v="9.2999999999999999E-2"/>
    <n v="0"/>
    <m/>
    <m/>
    <m/>
    <n v="1"/>
    <m/>
    <n v="0"/>
    <n v="0"/>
    <n v="0"/>
    <n v="0"/>
    <n v="5931.6075000000001"/>
    <m/>
    <m/>
    <m/>
    <m/>
    <s v="No"/>
  </r>
  <r>
    <x v="6"/>
    <d v="2004-11-23T00:00:00"/>
    <d v="2011-04-27T00:00:00"/>
    <x v="23"/>
    <s v="Financial Institutions"/>
    <m/>
    <x v="18"/>
    <x v="22"/>
    <s v="America"/>
    <s v="Panama"/>
    <s v="Loan"/>
    <n v="9011.4806250000001"/>
    <n v="9.011480624999999"/>
    <n v="9.2999999999999999E-2"/>
    <n v="0"/>
    <m/>
    <m/>
    <m/>
    <n v="1"/>
    <m/>
    <n v="0"/>
    <n v="0"/>
    <n v="0"/>
    <n v="0"/>
    <n v="9011.4806250000001"/>
    <m/>
    <m/>
    <m/>
    <m/>
    <s v="No"/>
  </r>
  <r>
    <x v="6"/>
    <d v="2004-11-23T00:00:00"/>
    <d v="2011-04-27T00:00:00"/>
    <x v="23"/>
    <s v="Financial Institutions"/>
    <m/>
    <x v="18"/>
    <x v="22"/>
    <s v="America"/>
    <s v="Panama"/>
    <s v="Loan"/>
    <n v="7756.7175000000007"/>
    <n v="7.7567174999999997"/>
    <n v="9.2999999999999999E-2"/>
    <n v="0"/>
    <m/>
    <m/>
    <m/>
    <n v="1"/>
    <m/>
    <n v="0"/>
    <n v="0"/>
    <n v="0"/>
    <n v="0"/>
    <n v="7756.7175000000007"/>
    <m/>
    <m/>
    <m/>
    <m/>
    <s v="No"/>
  </r>
  <r>
    <x v="6"/>
    <d v="2004-11-23T00:00:00"/>
    <d v="2011-04-27T00:00:00"/>
    <x v="23"/>
    <s v="Financial Institutions"/>
    <m/>
    <x v="18"/>
    <x v="22"/>
    <s v="America"/>
    <s v="Panama"/>
    <s v="Loan"/>
    <n v="7300.44"/>
    <n v="7.30044"/>
    <n v="9.2999999999999999E-2"/>
    <n v="0"/>
    <m/>
    <m/>
    <m/>
    <n v="1"/>
    <m/>
    <n v="0"/>
    <n v="0"/>
    <n v="0"/>
    <n v="0"/>
    <n v="7300.44"/>
    <m/>
    <m/>
    <m/>
    <m/>
    <s v="No"/>
  </r>
  <r>
    <x v="6"/>
    <d v="2004-11-23T00:00:00"/>
    <d v="2011-04-27T00:00:00"/>
    <x v="23"/>
    <s v="Financial Institutions"/>
    <m/>
    <x v="18"/>
    <x v="22"/>
    <s v="America"/>
    <s v="Panama"/>
    <s v="Loan"/>
    <n v="4334.6362499999786"/>
    <n v="4.3346362499999787"/>
    <n v="9.2999999999999999E-2"/>
    <n v="0"/>
    <m/>
    <m/>
    <m/>
    <n v="1"/>
    <m/>
    <n v="0"/>
    <n v="0"/>
    <n v="0"/>
    <n v="0"/>
    <n v="4334.6362499999786"/>
    <m/>
    <m/>
    <m/>
    <m/>
    <s v="No"/>
  </r>
  <r>
    <x v="6"/>
    <d v="2012-06-28T00:00:00"/>
    <m/>
    <x v="171"/>
    <s v="SME Funds"/>
    <m/>
    <x v="18"/>
    <x v="25"/>
    <s v="America"/>
    <s v="Delaware, USA"/>
    <s v="Fund"/>
    <n v="60539.822547788004"/>
    <n v="60.539822547787999"/>
    <n v="0.189"/>
    <n v="0"/>
    <m/>
    <m/>
    <m/>
    <n v="1"/>
    <m/>
    <n v="0"/>
    <n v="0"/>
    <n v="0"/>
    <n v="0"/>
    <n v="60539.822547788004"/>
    <m/>
    <m/>
    <m/>
    <m/>
    <s v="No"/>
  </r>
  <r>
    <x v="6"/>
    <d v="2011-02-03T00:00:00"/>
    <d v="2011-02-03T00:00:00"/>
    <x v="148"/>
    <s v="Financial Institutions"/>
    <m/>
    <x v="18"/>
    <x v="25"/>
    <s v="America"/>
    <s v="Costa Rica"/>
    <s v="Mezzanine"/>
    <n v="12167.4"/>
    <n v="12.167400000000001"/>
    <n v="0.23200000000000001"/>
    <n v="0"/>
    <m/>
    <m/>
    <m/>
    <n v="1"/>
    <m/>
    <n v="0"/>
    <n v="0"/>
    <n v="0"/>
    <n v="0"/>
    <n v="12167.4"/>
    <m/>
    <m/>
    <m/>
    <m/>
    <s v="No"/>
  </r>
  <r>
    <x v="6"/>
    <d v="2011-02-03T00:00:00"/>
    <d v="2013-11-27T00:00:00"/>
    <x v="148"/>
    <s v="Financial Institutions"/>
    <m/>
    <x v="18"/>
    <x v="25"/>
    <s v="America"/>
    <s v="Costa Rica"/>
    <s v="Loan"/>
    <n v="15209.25"/>
    <n v="15.209250000000001"/>
    <n v="0.23200000000000001"/>
    <n v="0"/>
    <m/>
    <m/>
    <m/>
    <n v="1"/>
    <m/>
    <n v="0"/>
    <n v="0"/>
    <n v="0"/>
    <n v="0"/>
    <n v="15209.25"/>
    <m/>
    <m/>
    <m/>
    <m/>
    <s v="No"/>
  </r>
  <r>
    <x v="6"/>
    <d v="2011-02-03T00:00:00"/>
    <d v="2013-11-27T00:00:00"/>
    <x v="148"/>
    <s v="Financial Institutions"/>
    <m/>
    <x v="18"/>
    <x v="25"/>
    <s v="America"/>
    <s v="Costa Rica"/>
    <s v="Equity"/>
    <n v="36772.199999999997"/>
    <n v="36.772199999999998"/>
    <n v="0.23200000000000001"/>
    <n v="0"/>
    <m/>
    <m/>
    <m/>
    <n v="1"/>
    <m/>
    <n v="0"/>
    <n v="0"/>
    <n v="0"/>
    <n v="0"/>
    <n v="36772.199999999997"/>
    <m/>
    <m/>
    <m/>
    <m/>
    <s v="No"/>
  </r>
  <r>
    <x v="6"/>
    <d v="2004-10-19T00:00:00"/>
    <d v="2004-10-19T00:00:00"/>
    <x v="76"/>
    <s v="Financial Institutions"/>
    <m/>
    <x v="18"/>
    <x v="0"/>
    <s v="Africa"/>
    <s v="Uganda"/>
    <s v="Equity"/>
    <n v="17606.666690000002"/>
    <n v="17.606666690000001"/>
    <n v="0.27539999999999998"/>
    <n v="1"/>
    <m/>
    <m/>
    <m/>
    <n v="0"/>
    <m/>
    <n v="17606.666690000002"/>
    <n v="0"/>
    <n v="0"/>
    <n v="0"/>
    <n v="0"/>
    <m/>
    <m/>
    <m/>
    <m/>
    <s v="No"/>
  </r>
  <r>
    <x v="6"/>
    <d v="2004-10-19T00:00:00"/>
    <d v="2010-11-19T00:00:00"/>
    <x v="76"/>
    <s v="Financial Institutions"/>
    <m/>
    <x v="18"/>
    <x v="0"/>
    <s v="Africa"/>
    <s v="Uganda"/>
    <s v="Loan"/>
    <n v="37321.714287399998"/>
    <n v="37.321714287399999"/>
    <n v="0.27539999999999998"/>
    <n v="1"/>
    <m/>
    <m/>
    <m/>
    <n v="0"/>
    <m/>
    <n v="37321.714287399998"/>
    <n v="0"/>
    <n v="0"/>
    <n v="0"/>
    <n v="0"/>
    <m/>
    <m/>
    <m/>
    <m/>
    <s v="No"/>
  </r>
  <r>
    <x v="6"/>
    <d v="2004-10-19T00:00:00"/>
    <d v="2013-04-18T00:00:00"/>
    <x v="76"/>
    <s v="Financial Institutions"/>
    <m/>
    <x v="18"/>
    <x v="0"/>
    <s v="Africa"/>
    <s v="Uganda"/>
    <s v="Equity"/>
    <n v="98117.824500000002"/>
    <n v="98.117824499999998"/>
    <n v="0.27539999999999998"/>
    <n v="1"/>
    <m/>
    <m/>
    <m/>
    <n v="0"/>
    <m/>
    <n v="98117.824500000002"/>
    <n v="0"/>
    <n v="0"/>
    <n v="0"/>
    <n v="0"/>
    <m/>
    <m/>
    <m/>
    <m/>
    <s v="No"/>
  </r>
  <r>
    <x v="6"/>
    <d v="2007-08-13T00:00:00"/>
    <d v="2007-08-13T00:00:00"/>
    <x v="77"/>
    <s v="Financial Institutions"/>
    <m/>
    <x v="18"/>
    <x v="0"/>
    <s v="Africa"/>
    <s v="Uganda"/>
    <s v="Mezzanine"/>
    <n v="4562.7749999999996"/>
    <n v="4.5627750000000002"/>
    <n v="0.27539999999999998"/>
    <n v="1"/>
    <m/>
    <m/>
    <m/>
    <n v="0"/>
    <m/>
    <n v="4562.7749999999996"/>
    <n v="0"/>
    <n v="0"/>
    <n v="0"/>
    <n v="0"/>
    <m/>
    <m/>
    <m/>
    <m/>
    <s v="No"/>
  </r>
  <r>
    <x v="6"/>
    <d v="2009-12-10T00:00:00"/>
    <d v="2009-12-10T00:00:00"/>
    <x v="107"/>
    <s v="Renewable energy"/>
    <m/>
    <x v="8"/>
    <x v="9"/>
    <s v="Africa"/>
    <s v="Delaware, USA"/>
    <s v="Loan"/>
    <n v="7657.0323301309318"/>
    <n v="7.6570323301309324"/>
    <s v="-"/>
    <n v="0.35759999999999997"/>
    <m/>
    <m/>
    <m/>
    <n v="0.64240000000000008"/>
    <m/>
    <n v="2738.1547612548211"/>
    <n v="0"/>
    <n v="0"/>
    <n v="0"/>
    <n v="4918.8775688761116"/>
    <m/>
    <m/>
    <m/>
    <m/>
    <s v="No"/>
  </r>
  <r>
    <x v="6"/>
    <d v="2009-12-10T00:00:00"/>
    <d v="2009-12-10T00:00:00"/>
    <x v="107"/>
    <s v="Renewable energy"/>
    <m/>
    <x v="8"/>
    <x v="30"/>
    <s v="America"/>
    <s v="Delaware, USA"/>
    <s v="Loan"/>
    <n v="2286.3251464616305"/>
    <n v="2.2863251464616305"/>
    <s v="-"/>
    <n v="0.35759999999999997"/>
    <m/>
    <m/>
    <m/>
    <n v="0.64240000000000008"/>
    <m/>
    <n v="817.58987237467898"/>
    <n v="0"/>
    <n v="0"/>
    <n v="0"/>
    <n v="1468.7352740869517"/>
    <m/>
    <m/>
    <m/>
    <m/>
    <s v="No"/>
  </r>
  <r>
    <x v="6"/>
    <d v="2009-12-10T00:00:00"/>
    <d v="2009-12-10T00:00:00"/>
    <x v="107"/>
    <s v="Renewable energy"/>
    <m/>
    <x v="8"/>
    <x v="28"/>
    <s v="America"/>
    <s v="Delaware, USA"/>
    <s v="Loan"/>
    <n v="1179.1110818229793"/>
    <n v="1.1791110818229795"/>
    <s v="-"/>
    <n v="0.35759999999999997"/>
    <m/>
    <m/>
    <m/>
    <n v="0.64240000000000008"/>
    <m/>
    <n v="421.65012285989735"/>
    <n v="0"/>
    <n v="0"/>
    <n v="0"/>
    <n v="757.46095896308202"/>
    <m/>
    <m/>
    <m/>
    <m/>
    <s v="No"/>
  </r>
  <r>
    <x v="6"/>
    <d v="2009-12-10T00:00:00"/>
    <d v="2009-12-10T00:00:00"/>
    <x v="107"/>
    <s v="Renewable energy"/>
    <m/>
    <x v="8"/>
    <x v="28"/>
    <s v="America"/>
    <s v="Delaware, USA"/>
    <s v="Loan"/>
    <n v="4910.5662736896029"/>
    <n v="4.9105662736896027"/>
    <s v="-"/>
    <n v="0.35759999999999997"/>
    <m/>
    <m/>
    <m/>
    <n v="0.64240000000000008"/>
    <m/>
    <n v="1756.0184994714018"/>
    <n v="0"/>
    <n v="0"/>
    <n v="0"/>
    <n v="3154.5477742182011"/>
    <m/>
    <m/>
    <m/>
    <m/>
    <s v="No"/>
  </r>
  <r>
    <x v="6"/>
    <d v="2009-12-10T00:00:00"/>
    <d v="2009-12-10T00:00:00"/>
    <x v="107"/>
    <s v="Renewable energy"/>
    <m/>
    <x v="8"/>
    <x v="4"/>
    <s v="Africa"/>
    <s v="Delaware, USA"/>
    <s v="Loan"/>
    <n v="3655.963323823079"/>
    <n v="3.6559633238230793"/>
    <s v="-"/>
    <n v="0.35759999999999997"/>
    <m/>
    <m/>
    <m/>
    <n v="0.64240000000000008"/>
    <m/>
    <n v="1307.372484599133"/>
    <n v="0"/>
    <n v="0"/>
    <n v="0"/>
    <n v="2348.5908392239462"/>
    <m/>
    <m/>
    <m/>
    <m/>
    <s v="No"/>
  </r>
  <r>
    <x v="6"/>
    <d v="2009-12-10T00:00:00"/>
    <d v="2009-12-10T00:00:00"/>
    <x v="107"/>
    <s v="Renewable energy"/>
    <m/>
    <x v="8"/>
    <x v="41"/>
    <s v="Asia &amp; Pacific"/>
    <s v="Delaware, USA"/>
    <s v="Loan"/>
    <n v="1894.4864028070426"/>
    <n v="1.8944864028070429"/>
    <s v="-"/>
    <n v="0.35759999999999997"/>
    <m/>
    <m/>
    <m/>
    <n v="0.64240000000000008"/>
    <m/>
    <n v="677.46833764379835"/>
    <n v="0"/>
    <n v="0"/>
    <n v="0"/>
    <n v="1217.0180651632443"/>
    <m/>
    <m/>
    <m/>
    <m/>
    <s v="No"/>
  </r>
  <r>
    <x v="6"/>
    <d v="2009-12-10T00:00:00"/>
    <d v="2009-12-10T00:00:00"/>
    <x v="107"/>
    <s v="Renewable energy"/>
    <m/>
    <x v="8"/>
    <x v="0"/>
    <s v="Africa"/>
    <s v="Delaware, USA"/>
    <s v="Loan"/>
    <n v="118.6300783541412"/>
    <n v="0.11863007835414122"/>
    <s v="-"/>
    <n v="0.35759999999999997"/>
    <m/>
    <m/>
    <m/>
    <n v="0.64240000000000008"/>
    <m/>
    <n v="42.422116019440892"/>
    <n v="0"/>
    <n v="0"/>
    <n v="0"/>
    <n v="76.207962334700326"/>
    <m/>
    <m/>
    <m/>
    <m/>
    <s v="No"/>
  </r>
  <r>
    <x v="6"/>
    <d v="2009-12-10T00:00:00"/>
    <d v="2009-12-10T00:00:00"/>
    <x v="107"/>
    <s v="Renewable energy"/>
    <m/>
    <x v="8"/>
    <x v="15"/>
    <s v="Africa"/>
    <s v="Delaware, USA"/>
    <s v="Loan"/>
    <n v="301.9674721741776"/>
    <n v="0.30196747217417763"/>
    <s v="-"/>
    <n v="0.35759999999999997"/>
    <m/>
    <m/>
    <m/>
    <n v="0.64240000000000008"/>
    <m/>
    <n v="107.9835680494859"/>
    <n v="0"/>
    <n v="0"/>
    <n v="0"/>
    <n v="193.98390412469172"/>
    <m/>
    <m/>
    <m/>
    <m/>
    <s v="No"/>
  </r>
  <r>
    <x v="6"/>
    <d v="2009-12-10T00:00:00"/>
    <d v="2009-12-10T00:00:00"/>
    <x v="107"/>
    <s v="Renewable energy"/>
    <m/>
    <x v="8"/>
    <x v="48"/>
    <s v="America"/>
    <s v="Delaware, USA"/>
    <s v="Loan"/>
    <n v="201.31164811611842"/>
    <n v="0.20131164811611843"/>
    <s v="-"/>
    <n v="0.35759999999999997"/>
    <m/>
    <m/>
    <m/>
    <n v="0.64240000000000008"/>
    <m/>
    <n v="71.989045366323936"/>
    <n v="0"/>
    <n v="0"/>
    <n v="0"/>
    <n v="129.3226027497945"/>
    <m/>
    <m/>
    <m/>
    <m/>
    <s v="No"/>
  </r>
  <r>
    <x v="6"/>
    <d v="2009-12-10T00:00:00"/>
    <d v="2009-12-10T00:00:00"/>
    <x v="107"/>
    <s v="Renewable energy"/>
    <m/>
    <x v="8"/>
    <x v="29"/>
    <s v="America"/>
    <s v="Delaware, USA"/>
    <s v="Loan"/>
    <n v="481.71001513499766"/>
    <n v="0.48171001513499767"/>
    <s v="-"/>
    <n v="0.35759999999999997"/>
    <m/>
    <m/>
    <m/>
    <n v="0.64240000000000008"/>
    <m/>
    <n v="172.25950141227514"/>
    <n v="0"/>
    <n v="0"/>
    <n v="0"/>
    <n v="309.45051372272252"/>
    <m/>
    <m/>
    <m/>
    <m/>
    <s v="No"/>
  </r>
  <r>
    <x v="6"/>
    <d v="2009-12-10T00:00:00"/>
    <d v="2009-12-10T00:00:00"/>
    <x v="107"/>
    <s v="Renewable energy"/>
    <m/>
    <x v="8"/>
    <x v="29"/>
    <s v="America"/>
    <s v="Delaware, USA"/>
    <s v="Loan"/>
    <n v="8483.8480277507042"/>
    <n v="8.4838480277507049"/>
    <s v="-"/>
    <n v="0.35759999999999997"/>
    <m/>
    <m/>
    <m/>
    <n v="0.64240000000000008"/>
    <m/>
    <n v="3033.8240547236514"/>
    <n v="0"/>
    <n v="0"/>
    <n v="0"/>
    <n v="5450.0239730270532"/>
    <m/>
    <m/>
    <m/>
    <m/>
    <s v="No"/>
  </r>
  <r>
    <x v="6"/>
    <d v="2009-12-10T00:00:00"/>
    <d v="2009-12-10T00:00:00"/>
    <x v="107"/>
    <s v="Renewable energy"/>
    <m/>
    <x v="8"/>
    <x v="51"/>
    <s v="Asia &amp; Pacific"/>
    <s v="Delaware, USA"/>
    <s v="Loan"/>
    <n v="4777.5567918985953"/>
    <n v="4.7775567918985953"/>
    <s v="-"/>
    <n v="0.35759999999999997"/>
    <m/>
    <m/>
    <m/>
    <n v="0.64240000000000008"/>
    <m/>
    <n v="1708.4543087829375"/>
    <n v="0"/>
    <n v="0"/>
    <n v="0"/>
    <n v="3069.1024831156578"/>
    <m/>
    <m/>
    <m/>
    <m/>
    <s v="No"/>
  </r>
  <r>
    <x v="6"/>
    <d v="1999-09-27T00:00:00"/>
    <m/>
    <x v="149"/>
    <s v="SME Funds"/>
    <m/>
    <x v="1"/>
    <x v="43"/>
    <s v="Africa"/>
    <s v="Mauritius"/>
    <s v="Fund"/>
    <n v="392.2278735000009"/>
    <n v="0.39222787350000093"/>
    <n v="1.2E-2"/>
    <n v="0"/>
    <m/>
    <m/>
    <m/>
    <n v="1"/>
    <m/>
    <n v="0"/>
    <n v="0"/>
    <n v="0"/>
    <n v="0"/>
    <n v="392.2278735000009"/>
    <m/>
    <m/>
    <m/>
    <m/>
    <s v="No"/>
  </r>
  <r>
    <x v="6"/>
    <d v="2008-12-11T00:00:00"/>
    <d v="2008-12-11T00:00:00"/>
    <x v="79"/>
    <s v="Industrial Partnerships"/>
    <m/>
    <x v="19"/>
    <x v="20"/>
    <s v="Africa"/>
    <s v="Norway"/>
    <s v="Loan"/>
    <n v="2250"/>
    <n v="2.25"/>
    <s v="-"/>
    <n v="0"/>
    <m/>
    <m/>
    <m/>
    <n v="1"/>
    <m/>
    <n v="0"/>
    <n v="0"/>
    <n v="0"/>
    <n v="0"/>
    <n v="2250"/>
    <m/>
    <m/>
    <m/>
    <m/>
    <s v="Yes"/>
  </r>
  <r>
    <x v="6"/>
    <d v="2006-05-12T00:00:00"/>
    <d v="2006-05-12T00:00:00"/>
    <x v="25"/>
    <s v="Industrial Partnerships"/>
    <m/>
    <x v="1"/>
    <x v="7"/>
    <s v="Africa"/>
    <s v="Various"/>
    <s v="Equity"/>
    <n v="68.406449999999992"/>
    <n v="6.8406449999999994E-2"/>
    <n v="7.5999999999999998E-2"/>
    <n v="0.17"/>
    <m/>
    <m/>
    <m/>
    <n v="0.83"/>
    <m/>
    <n v="11.629096499999999"/>
    <n v="0"/>
    <n v="0"/>
    <n v="0"/>
    <n v="56.77735349999999"/>
    <m/>
    <m/>
    <m/>
    <m/>
    <s v="No"/>
  </r>
  <r>
    <x v="6"/>
    <d v="2006-05-12T00:00:00"/>
    <d v="2006-05-12T00:00:00"/>
    <x v="25"/>
    <s v="Industrial Partnerships"/>
    <m/>
    <x v="1"/>
    <x v="45"/>
    <s v="Africa"/>
    <s v="Various"/>
    <s v="Equity"/>
    <n v="1.9544699999999999"/>
    <n v="1.9544700000000003E-3"/>
    <n v="7.5999999999999998E-2"/>
    <n v="0.17"/>
    <m/>
    <m/>
    <m/>
    <n v="0.83"/>
    <m/>
    <n v="0.3322599"/>
    <n v="0"/>
    <n v="0"/>
    <n v="0"/>
    <n v="1.6222100999999998"/>
    <m/>
    <m/>
    <m/>
    <m/>
    <s v="No"/>
  </r>
  <r>
    <x v="6"/>
    <d v="2006-05-12T00:00:00"/>
    <d v="2006-05-12T00:00:00"/>
    <x v="25"/>
    <s v="Industrial Partnerships"/>
    <m/>
    <x v="1"/>
    <x v="43"/>
    <s v="Africa"/>
    <s v="Various"/>
    <s v="Equity"/>
    <n v="25.408110000000001"/>
    <n v="2.5408110000000001E-2"/>
    <n v="7.5999999999999998E-2"/>
    <n v="0.17"/>
    <m/>
    <m/>
    <m/>
    <n v="0.83"/>
    <m/>
    <n v="4.3193787000000006"/>
    <n v="0"/>
    <n v="0"/>
    <n v="0"/>
    <n v="21.088731299999999"/>
    <m/>
    <m/>
    <m/>
    <m/>
    <s v="No"/>
  </r>
  <r>
    <x v="6"/>
    <d v="2006-05-12T00:00:00"/>
    <d v="2006-05-12T00:00:00"/>
    <x v="25"/>
    <s v="Industrial Partnerships"/>
    <m/>
    <x v="1"/>
    <x v="15"/>
    <s v="Africa"/>
    <s v="Various"/>
    <s v="Equity"/>
    <n v="7.8178799999999997"/>
    <n v="7.817880000000001E-3"/>
    <n v="7.5999999999999998E-2"/>
    <n v="0.17"/>
    <m/>
    <m/>
    <m/>
    <n v="0.83"/>
    <m/>
    <n v="1.3290396"/>
    <n v="0"/>
    <n v="0"/>
    <n v="0"/>
    <n v="6.4888403999999991"/>
    <m/>
    <m/>
    <m/>
    <m/>
    <s v="No"/>
  </r>
  <r>
    <x v="6"/>
    <d v="2006-05-12T00:00:00"/>
    <d v="2006-05-12T00:00:00"/>
    <x v="25"/>
    <s v="Industrial Partnerships"/>
    <m/>
    <x v="1"/>
    <x v="44"/>
    <s v="Africa"/>
    <s v="Various"/>
    <s v="Equity"/>
    <n v="3.9089399999999999"/>
    <n v="3.9089400000000005E-3"/>
    <n v="7.5999999999999998E-2"/>
    <n v="0.17"/>
    <m/>
    <m/>
    <m/>
    <n v="0.83"/>
    <m/>
    <n v="0.66451979999999999"/>
    <n v="0"/>
    <n v="0"/>
    <n v="0"/>
    <n v="3.2444201999999995"/>
    <m/>
    <m/>
    <m/>
    <m/>
    <s v="No"/>
  </r>
  <r>
    <x v="6"/>
    <d v="2006-05-12T00:00:00"/>
    <d v="2006-05-12T00:00:00"/>
    <x v="25"/>
    <s v="Industrial Partnerships"/>
    <m/>
    <x v="1"/>
    <x v="96"/>
    <s v="Africa"/>
    <s v="Various"/>
    <s v="Equity"/>
    <n v="27.362580000000001"/>
    <n v="2.7362580000000004E-2"/>
    <n v="7.5999999999999998E-2"/>
    <n v="0.17"/>
    <m/>
    <m/>
    <m/>
    <n v="0.83"/>
    <m/>
    <n v="4.651638600000001"/>
    <n v="0"/>
    <n v="0"/>
    <n v="0"/>
    <n v="22.710941399999999"/>
    <m/>
    <m/>
    <m/>
    <m/>
    <s v="No"/>
  </r>
  <r>
    <x v="6"/>
    <d v="2006-05-12T00:00:00"/>
    <d v="2006-05-12T00:00:00"/>
    <x v="25"/>
    <s v="Industrial Partnerships"/>
    <m/>
    <x v="1"/>
    <x v="20"/>
    <s v="Africa"/>
    <s v="Various"/>
    <s v="Equity"/>
    <n v="41.043869999999998"/>
    <n v="4.1043870000000003E-2"/>
    <n v="7.5999999999999998E-2"/>
    <n v="0.17"/>
    <m/>
    <m/>
    <m/>
    <n v="0.83"/>
    <m/>
    <n v="6.9774579000000001"/>
    <n v="0"/>
    <n v="0"/>
    <n v="0"/>
    <n v="34.066412099999994"/>
    <m/>
    <m/>
    <m/>
    <m/>
    <s v="No"/>
  </r>
  <r>
    <x v="6"/>
    <d v="2006-05-12T00:00:00"/>
    <d v="2006-05-12T00:00:00"/>
    <x v="25"/>
    <s v="Industrial Partnerships"/>
    <m/>
    <x v="1"/>
    <x v="9"/>
    <s v="Africa"/>
    <s v="Various"/>
    <s v="Equity"/>
    <n v="19.544700000000002"/>
    <n v="1.9544700000000002E-2"/>
    <n v="7.5999999999999998E-2"/>
    <n v="0.17"/>
    <m/>
    <m/>
    <m/>
    <n v="0.83"/>
    <m/>
    <n v="3.3225990000000007"/>
    <n v="0"/>
    <n v="0"/>
    <n v="0"/>
    <n v="16.222101000000002"/>
    <m/>
    <m/>
    <m/>
    <m/>
    <s v="No"/>
  </r>
  <r>
    <x v="6"/>
    <d v="2006-05-12T00:00:00"/>
    <d v="2006-05-12T00:00:00"/>
    <x v="25"/>
    <s v="Industrial Partnerships"/>
    <m/>
    <x v="1"/>
    <x v="22"/>
    <s v="Africa"/>
    <s v="Various"/>
    <s v="Loan"/>
    <n v="6860.7754926060006"/>
    <n v="6.8607754926060007"/>
    <n v="7.5999999999999998E-2"/>
    <n v="0.17"/>
    <m/>
    <m/>
    <m/>
    <n v="0.83"/>
    <m/>
    <n v="1166.3318337430203"/>
    <n v="0"/>
    <n v="0"/>
    <n v="0"/>
    <n v="5694.4436588629806"/>
    <m/>
    <m/>
    <m/>
    <m/>
    <s v="No"/>
  </r>
  <r>
    <x v="6"/>
    <d v="2006-05-12T00:00:00"/>
    <d v="2009-05-08T00:00:00"/>
    <x v="25"/>
    <s v="Industrial Partnerships"/>
    <m/>
    <x v="1"/>
    <x v="22"/>
    <s v="Africa"/>
    <s v="Various"/>
    <s v="Loan"/>
    <n v="76273.810631199958"/>
    <n v="76.27381063119995"/>
    <n v="7.5999999999999998E-2"/>
    <n v="0.17"/>
    <m/>
    <m/>
    <m/>
    <n v="0.83"/>
    <m/>
    <n v="12966.547807303994"/>
    <n v="0"/>
    <n v="0"/>
    <n v="0"/>
    <n v="63307.262823895959"/>
    <m/>
    <m/>
    <m/>
    <m/>
    <s v="No"/>
  </r>
  <r>
    <x v="6"/>
    <d v="2006-05-12T00:00:00"/>
    <d v="2010-12-08T00:00:00"/>
    <x v="25"/>
    <s v="Industrial Partnerships"/>
    <m/>
    <x v="1"/>
    <x v="22"/>
    <s v="Africa"/>
    <s v="Various"/>
    <s v="Loan"/>
    <n v="83825"/>
    <n v="83.825000000000003"/>
    <n v="7.5999999999999998E-2"/>
    <n v="0.17"/>
    <m/>
    <m/>
    <m/>
    <n v="0.83"/>
    <m/>
    <n v="14250.250000000002"/>
    <n v="0"/>
    <n v="0"/>
    <n v="0"/>
    <n v="69574.75"/>
    <m/>
    <m/>
    <m/>
    <m/>
    <s v="No"/>
  </r>
  <r>
    <x v="6"/>
    <d v="2006-05-12T00:00:00"/>
    <d v="2013-08-30T00:00:00"/>
    <x v="25"/>
    <s v="Industrial Partnerships"/>
    <m/>
    <x v="1"/>
    <x v="22"/>
    <s v="Africa"/>
    <s v="Various"/>
    <s v="Loan"/>
    <n v="83825"/>
    <n v="83.825000000000003"/>
    <n v="7.5999999999999998E-2"/>
    <n v="0.17"/>
    <m/>
    <m/>
    <m/>
    <n v="0.83"/>
    <m/>
    <n v="14250.250000000002"/>
    <n v="0"/>
    <n v="0"/>
    <n v="0"/>
    <n v="69574.75"/>
    <m/>
    <m/>
    <m/>
    <m/>
    <s v="No"/>
  </r>
  <r>
    <x v="6"/>
    <d v="2009-12-15T00:00:00"/>
    <m/>
    <x v="109"/>
    <s v="SME Funds"/>
    <m/>
    <x v="8"/>
    <x v="17"/>
    <s v="Africa"/>
    <s v="South Africa"/>
    <s v="Fund"/>
    <n v="33148.593393775998"/>
    <n v="33.148593393775997"/>
    <n v="7.1999999999999995E-2"/>
    <n v="0"/>
    <m/>
    <m/>
    <m/>
    <n v="1"/>
    <m/>
    <n v="0"/>
    <n v="0"/>
    <n v="0"/>
    <n v="0"/>
    <n v="33148.593393775998"/>
    <m/>
    <m/>
    <m/>
    <m/>
    <s v="No"/>
  </r>
  <r>
    <x v="6"/>
    <d v="2007-09-20T00:00:00"/>
    <d v="2008-10-16T00:00:00"/>
    <x v="26"/>
    <s v="Financial Institutions"/>
    <m/>
    <x v="18"/>
    <x v="9"/>
    <s v="Africa"/>
    <s v="Tanzania"/>
    <s v="Mezzanine"/>
    <n v="22813.875"/>
    <n v="22.813874999999999"/>
    <s v="-"/>
    <n v="1"/>
    <m/>
    <m/>
    <m/>
    <n v="0"/>
    <m/>
    <n v="22813.875"/>
    <n v="0"/>
    <n v="0"/>
    <n v="0"/>
    <n v="0"/>
    <m/>
    <m/>
    <m/>
    <m/>
    <s v="No"/>
  </r>
  <r>
    <x v="6"/>
    <d v="2009-12-01T00:00:00"/>
    <m/>
    <x v="150"/>
    <s v="SME Funds"/>
    <m/>
    <x v="1"/>
    <x v="20"/>
    <s v="Africa"/>
    <s v="Luxemburg"/>
    <s v="Fund"/>
    <n v="84931.375969478016"/>
    <n v="84.931375969478012"/>
    <n v="0.30930000000000002"/>
    <n v="0"/>
    <m/>
    <m/>
    <m/>
    <n v="1"/>
    <m/>
    <n v="0"/>
    <n v="0"/>
    <n v="0"/>
    <n v="0"/>
    <n v="84931.375969478016"/>
    <m/>
    <m/>
    <m/>
    <m/>
    <s v="Yes"/>
  </r>
  <r>
    <x v="6"/>
    <d v="2009-11-16T00:00:00"/>
    <d v="2009-11-16T00:00:00"/>
    <x v="111"/>
    <s v="SME Funds"/>
    <m/>
    <x v="1"/>
    <x v="20"/>
    <s v="Africa"/>
    <s v="Luxemburg"/>
    <s v="Equity"/>
    <n v="2.1589999999999998"/>
    <n v="2.1589999999999999E-3"/>
    <n v="0.5"/>
    <n v="0"/>
    <m/>
    <m/>
    <m/>
    <n v="1"/>
    <m/>
    <n v="0"/>
    <n v="0"/>
    <n v="0"/>
    <n v="0"/>
    <n v="2.1589999999999998"/>
    <m/>
    <m/>
    <m/>
    <m/>
    <s v="Yes"/>
  </r>
  <r>
    <x v="6"/>
    <d v="2009-11-16T00:00:00"/>
    <d v="2009-11-16T00:00:00"/>
    <x v="111"/>
    <s v="SME Funds"/>
    <m/>
    <x v="1"/>
    <x v="22"/>
    <s v="Africa"/>
    <s v="Luxemburg"/>
    <s v="Equity"/>
    <n v="1661.5150000000001"/>
    <n v="1.6615150000000001"/>
    <n v="0.5"/>
    <n v="0"/>
    <m/>
    <m/>
    <m/>
    <n v="1"/>
    <m/>
    <n v="0"/>
    <n v="0"/>
    <n v="0"/>
    <n v="0"/>
    <n v="1661.5150000000001"/>
    <m/>
    <m/>
    <m/>
    <m/>
    <s v="Yes"/>
  </r>
  <r>
    <x v="6"/>
    <d v="2013-08-14T00:00:00"/>
    <d v="2013-08-14T00:00:00"/>
    <x v="189"/>
    <s v="Financial Institutions"/>
    <m/>
    <x v="18"/>
    <x v="30"/>
    <s v="America"/>
    <s v="Nicaragua"/>
    <s v="Loan"/>
    <n v="18251.099999999999"/>
    <n v="18.251100000000001"/>
    <s v="-"/>
    <n v="0"/>
    <m/>
    <m/>
    <m/>
    <n v="1"/>
    <m/>
    <n v="0"/>
    <n v="0"/>
    <n v="0"/>
    <n v="0"/>
    <n v="18251.099999999999"/>
    <m/>
    <m/>
    <m/>
    <m/>
    <s v="No"/>
  </r>
  <r>
    <x v="6"/>
    <d v="2012-11-26T00:00:00"/>
    <d v="2012-11-26T00:00:00"/>
    <x v="172"/>
    <s v="Financial Institutions"/>
    <m/>
    <x v="18"/>
    <x v="29"/>
    <s v="America"/>
    <s v="Honduras"/>
    <s v="Loan"/>
    <n v="69091.34590890001"/>
    <n v="69.09134590890001"/>
    <s v="-"/>
    <n v="0"/>
    <m/>
    <m/>
    <m/>
    <n v="1"/>
    <m/>
    <n v="0"/>
    <n v="0"/>
    <n v="0"/>
    <n v="0"/>
    <n v="69091.34590890001"/>
    <m/>
    <m/>
    <m/>
    <m/>
    <s v="No"/>
  </r>
  <r>
    <x v="6"/>
    <d v="2013-11-17T00:00:00"/>
    <d v="2013-11-17T00:00:00"/>
    <x v="190"/>
    <s v="Financial Institutions"/>
    <m/>
    <x v="18"/>
    <x v="28"/>
    <s v="America"/>
    <s v="Guatemala"/>
    <s v="Loan"/>
    <n v="18251.099999999999"/>
    <n v="18.251100000000001"/>
    <s v="-"/>
    <n v="0"/>
    <m/>
    <m/>
    <m/>
    <n v="1"/>
    <m/>
    <n v="0"/>
    <n v="0"/>
    <n v="0"/>
    <n v="0"/>
    <n v="18251.099999999999"/>
    <m/>
    <m/>
    <m/>
    <m/>
    <s v="No"/>
  </r>
  <r>
    <x v="6"/>
    <d v="2013-07-09T00:00:00"/>
    <d v="2013-07-09T00:00:00"/>
    <x v="191"/>
    <s v="Financial Institutions"/>
    <m/>
    <x v="18"/>
    <x v="51"/>
    <s v="Asia &amp; Pacific"/>
    <s v="Cambodia"/>
    <s v="Loan"/>
    <n v="18251.099999999999"/>
    <n v="18.251100000000001"/>
    <s v="-"/>
    <n v="1"/>
    <m/>
    <m/>
    <m/>
    <n v="0"/>
    <m/>
    <n v="18251.099999999999"/>
    <n v="0"/>
    <n v="0"/>
    <n v="0"/>
    <n v="0"/>
    <m/>
    <m/>
    <m/>
    <m/>
    <s v="No"/>
  </r>
  <r>
    <x v="6"/>
    <d v="2010-11-05T00:00:00"/>
    <m/>
    <x v="133"/>
    <s v="SME Funds"/>
    <m/>
    <x v="1"/>
    <x v="37"/>
    <s v="Asia &amp; Pacific"/>
    <s v="Cayman Islands"/>
    <s v="Fund"/>
    <n v="58936.278607642991"/>
    <n v="58.93627860764299"/>
    <n v="0.113"/>
    <n v="1"/>
    <m/>
    <m/>
    <m/>
    <n v="0"/>
    <m/>
    <n v="58936.278607642991"/>
    <n v="0"/>
    <n v="0"/>
    <n v="0"/>
    <n v="0"/>
    <m/>
    <m/>
    <m/>
    <m/>
    <s v="No"/>
  </r>
  <r>
    <x v="6"/>
    <d v="2013-09-19T00:00:00"/>
    <d v="2013-09-19T00:00:00"/>
    <x v="192"/>
    <s v="Renewable energy"/>
    <m/>
    <x v="8"/>
    <x v="97"/>
    <s v="Africa"/>
    <s v="South Sudan"/>
    <s v="Loan"/>
    <n v="12167.4"/>
    <n v="12.167400000000001"/>
    <s v="-"/>
    <n v="0"/>
    <m/>
    <m/>
    <m/>
    <n v="1"/>
    <m/>
    <n v="0"/>
    <n v="0"/>
    <n v="0"/>
    <n v="0"/>
    <n v="12167.4"/>
    <m/>
    <m/>
    <m/>
    <m/>
    <s v="Yes"/>
  </r>
  <r>
    <x v="6"/>
    <d v="2009-12-18T00:00:00"/>
    <m/>
    <x v="112"/>
    <s v="SME Funds"/>
    <m/>
    <x v="1"/>
    <x v="18"/>
    <s v="Africa"/>
    <s v="Luxemburg"/>
    <s v="Fund"/>
    <n v="60582.119586000001"/>
    <n v="60.582119586000005"/>
    <n v="0.29399999999999998"/>
    <n v="1"/>
    <m/>
    <m/>
    <m/>
    <n v="0"/>
    <m/>
    <n v="60582.119586000001"/>
    <n v="0"/>
    <n v="0"/>
    <n v="0"/>
    <n v="0"/>
    <m/>
    <m/>
    <m/>
    <m/>
    <s v="Yes"/>
  </r>
  <r>
    <x v="6"/>
    <d v="2012-03-30T00:00:00"/>
    <d v="2012-03-31T00:00:00"/>
    <x v="173"/>
    <s v="Industrial Partnerships"/>
    <m/>
    <x v="17"/>
    <x v="0"/>
    <s v="Africa"/>
    <s v="Uganda"/>
    <s v="Loan"/>
    <n v="3650.22"/>
    <n v="3.65022"/>
    <s v="-"/>
    <n v="1"/>
    <m/>
    <m/>
    <m/>
    <n v="0"/>
    <m/>
    <n v="3650.22"/>
    <n v="0"/>
    <n v="0"/>
    <n v="0"/>
    <n v="0"/>
    <m/>
    <m/>
    <m/>
    <m/>
    <s v="Yes"/>
  </r>
  <r>
    <x v="6"/>
    <d v="2009-06-12T00:00:00"/>
    <d v="2009-06-12T00:00:00"/>
    <x v="113"/>
    <s v="Industrial Partnerships"/>
    <m/>
    <x v="17"/>
    <x v="9"/>
    <s v="Africa"/>
    <s v="Norway"/>
    <s v="Loan"/>
    <n v="34068.713916299996"/>
    <n v="34.068713916299998"/>
    <s v="-"/>
    <n v="1"/>
    <m/>
    <m/>
    <m/>
    <n v="0"/>
    <m/>
    <n v="34068.713916299996"/>
    <n v="0"/>
    <n v="0"/>
    <n v="0"/>
    <n v="0"/>
    <m/>
    <m/>
    <m/>
    <m/>
    <s v="No"/>
  </r>
  <r>
    <x v="6"/>
    <d v="2009-06-12T00:00:00"/>
    <d v="2012-08-22T00:00:00"/>
    <x v="113"/>
    <s v="Industrial Partnerships"/>
    <m/>
    <x v="17"/>
    <x v="9"/>
    <s v="Africa"/>
    <s v="Norway"/>
    <s v="Mezzanine"/>
    <n v="91255.5"/>
    <n v="91.255499999999998"/>
    <s v="-"/>
    <n v="1"/>
    <m/>
    <m/>
    <m/>
    <n v="0"/>
    <m/>
    <n v="91255.5"/>
    <n v="0"/>
    <n v="0"/>
    <n v="0"/>
    <n v="0"/>
    <m/>
    <m/>
    <m/>
    <m/>
    <s v="No"/>
  </r>
  <r>
    <x v="6"/>
    <d v="2008-09-30T00:00:00"/>
    <m/>
    <x v="82"/>
    <s v="SME Funds"/>
    <m/>
    <x v="1"/>
    <x v="22"/>
    <s v="Africa"/>
    <s v="Mauritius"/>
    <s v="Fund"/>
    <n v="75665.242370000007"/>
    <n v="75.665242370000001"/>
    <n v="9.4E-2"/>
    <n v="0"/>
    <m/>
    <m/>
    <m/>
    <n v="1"/>
    <m/>
    <n v="0"/>
    <n v="0"/>
    <n v="0"/>
    <n v="0"/>
    <n v="75665.242370000007"/>
    <m/>
    <m/>
    <m/>
    <m/>
    <s v="No"/>
  </r>
  <r>
    <x v="6"/>
    <d v="2007-09-26T00:00:00"/>
    <d v="2011-02-08T00:00:00"/>
    <x v="83"/>
    <s v="Financial Institutions"/>
    <m/>
    <x v="18"/>
    <x v="51"/>
    <s v="Asia &amp; Pacific"/>
    <s v="Cambodia"/>
    <s v="Equity"/>
    <n v="1929.630592"/>
    <n v="1.9296305919999999"/>
    <n v="0.17599999999999999"/>
    <n v="1"/>
    <m/>
    <m/>
    <m/>
    <n v="0"/>
    <m/>
    <n v="1929.630592"/>
    <n v="0"/>
    <n v="0"/>
    <n v="0"/>
    <n v="0"/>
    <m/>
    <m/>
    <m/>
    <m/>
    <s v="No"/>
  </r>
  <r>
    <x v="6"/>
    <d v="2007-09-26T00:00:00"/>
    <d v="2013-09-09T00:00:00"/>
    <x v="83"/>
    <s v="Financial Institutions"/>
    <m/>
    <x v="18"/>
    <x v="51"/>
    <s v="Asia &amp; Pacific"/>
    <s v="Cambodia"/>
    <s v="Equity"/>
    <n v="2133.54934"/>
    <n v="2.1335493400000001"/>
    <n v="0.17599999999999999"/>
    <n v="1"/>
    <m/>
    <m/>
    <m/>
    <n v="0"/>
    <m/>
    <n v="2133.54934"/>
    <n v="0"/>
    <n v="0"/>
    <n v="0"/>
    <n v="0"/>
    <m/>
    <m/>
    <m/>
    <m/>
    <s v="No"/>
  </r>
  <r>
    <x v="6"/>
    <d v="2007-09-26T00:00:00"/>
    <d v="2008-06-27T00:00:00"/>
    <x v="83"/>
    <s v="Financial Institutions"/>
    <m/>
    <x v="18"/>
    <x v="51"/>
    <s v="Asia &amp; Pacific"/>
    <s v="Cambodia"/>
    <s v="Equity"/>
    <n v="3991.6219999999998"/>
    <n v="3.991622"/>
    <n v="0.17599999999999999"/>
    <n v="1"/>
    <m/>
    <m/>
    <m/>
    <n v="0"/>
    <m/>
    <n v="3991.6219999999998"/>
    <n v="0"/>
    <n v="0"/>
    <n v="0"/>
    <n v="0"/>
    <m/>
    <m/>
    <m/>
    <m/>
    <s v="No"/>
  </r>
  <r>
    <x v="6"/>
    <d v="2007-09-26T00:00:00"/>
    <d v="2011-12-15T00:00:00"/>
    <x v="83"/>
    <s v="Financial Institutions"/>
    <m/>
    <x v="18"/>
    <x v="51"/>
    <s v="Asia &amp; Pacific"/>
    <s v="Cambodia"/>
    <s v="Equity"/>
    <n v="5460.9565999999995"/>
    <n v="5.4609565999999994"/>
    <n v="0.17599999999999999"/>
    <n v="1"/>
    <m/>
    <m/>
    <m/>
    <n v="0"/>
    <m/>
    <n v="5460.9565999999995"/>
    <n v="0"/>
    <n v="0"/>
    <n v="0"/>
    <n v="0"/>
    <m/>
    <m/>
    <m/>
    <m/>
    <s v="No"/>
  </r>
  <r>
    <x v="6"/>
    <d v="2007-09-26T00:00:00"/>
    <d v="2013-09-16T00:00:00"/>
    <x v="83"/>
    <s v="Financial Institutions"/>
    <m/>
    <x v="18"/>
    <x v="51"/>
    <s v="Asia &amp; Pacific"/>
    <s v="Cambodia"/>
    <s v="Loan"/>
    <n v="15209.25"/>
    <n v="15.209250000000001"/>
    <n v="0.17599999999999999"/>
    <n v="1"/>
    <m/>
    <m/>
    <m/>
    <n v="0"/>
    <m/>
    <n v="15209.25"/>
    <n v="0"/>
    <n v="0"/>
    <n v="0"/>
    <n v="0"/>
    <m/>
    <m/>
    <m/>
    <m/>
    <s v="No"/>
  </r>
  <r>
    <x v="6"/>
    <d v="2011-12-15T00:00:00"/>
    <m/>
    <x v="151"/>
    <s v="Financial Institutions"/>
    <m/>
    <x v="18"/>
    <x v="36"/>
    <s v="America"/>
    <s v="Delaware, USA"/>
    <s v="Fund"/>
    <n v="3941.5858547000007"/>
    <n v="3.9415858547"/>
    <n v="0.33"/>
    <n v="0"/>
    <m/>
    <m/>
    <m/>
    <n v="1"/>
    <m/>
    <n v="0"/>
    <n v="0"/>
    <n v="0"/>
    <n v="0"/>
    <n v="3941.5858547000007"/>
    <m/>
    <m/>
    <m/>
    <m/>
    <s v="No"/>
  </r>
  <r>
    <x v="6"/>
    <d v="2011-12-15T00:00:00"/>
    <m/>
    <x v="151"/>
    <s v="Financial Institutions"/>
    <m/>
    <x v="18"/>
    <x v="60"/>
    <s v="America"/>
    <s v="Delaware, USA"/>
    <s v="Fund"/>
    <n v="2728.7902071000003"/>
    <n v="2.7287902070999999"/>
    <n v="0.33"/>
    <n v="0"/>
    <m/>
    <m/>
    <m/>
    <n v="1"/>
    <m/>
    <n v="0"/>
    <n v="0"/>
    <n v="0"/>
    <n v="0"/>
    <n v="2728.7902071000003"/>
    <m/>
    <m/>
    <m/>
    <m/>
    <s v="No"/>
  </r>
  <r>
    <x v="6"/>
    <d v="2011-12-15T00:00:00"/>
    <m/>
    <x v="151"/>
    <s v="Financial Institutions"/>
    <m/>
    <x v="18"/>
    <x v="28"/>
    <s v="America"/>
    <s v="Delaware, USA"/>
    <s v="Fund"/>
    <n v="3941.5858547000007"/>
    <n v="3.9415858547"/>
    <n v="0.33"/>
    <n v="0"/>
    <m/>
    <m/>
    <m/>
    <n v="1"/>
    <m/>
    <n v="0"/>
    <n v="0"/>
    <n v="0"/>
    <n v="0"/>
    <n v="3941.5858547000007"/>
    <m/>
    <m/>
    <m/>
    <m/>
    <s v="No"/>
  </r>
  <r>
    <x v="6"/>
    <d v="2011-12-15T00:00:00"/>
    <m/>
    <x v="151"/>
    <s v="Financial Institutions"/>
    <m/>
    <x v="18"/>
    <x v="26"/>
    <s v="America"/>
    <s v="Delaware, USA"/>
    <s v="Fund"/>
    <n v="12127.956476000001"/>
    <n v="12.127956476000001"/>
    <n v="0.33"/>
    <n v="0"/>
    <m/>
    <m/>
    <m/>
    <n v="1"/>
    <m/>
    <n v="0"/>
    <n v="0"/>
    <n v="0"/>
    <n v="0"/>
    <n v="12127.956476000001"/>
    <m/>
    <m/>
    <m/>
    <m/>
    <s v="No"/>
  </r>
  <r>
    <x v="6"/>
    <d v="2011-12-15T00:00:00"/>
    <m/>
    <x v="151"/>
    <s v="Financial Institutions"/>
    <m/>
    <x v="18"/>
    <x v="25"/>
    <s v="America"/>
    <s v="Delaware, USA"/>
    <s v="Fund"/>
    <n v="5457.5804142000006"/>
    <n v="5.4575804141999997"/>
    <n v="0.33"/>
    <n v="0"/>
    <m/>
    <m/>
    <m/>
    <n v="1"/>
    <m/>
    <n v="0"/>
    <n v="0"/>
    <n v="0"/>
    <n v="0"/>
    <n v="5457.5804142000006"/>
    <m/>
    <m/>
    <m/>
    <m/>
    <s v="No"/>
  </r>
  <r>
    <x v="6"/>
    <d v="2011-12-15T00:00:00"/>
    <m/>
    <x v="151"/>
    <s v="Financial Institutions"/>
    <m/>
    <x v="18"/>
    <x v="33"/>
    <s v="America"/>
    <s v="Delaware, USA"/>
    <s v="Fund"/>
    <n v="2122.3923833000003"/>
    <n v="2.1223923833000002"/>
    <n v="0.33"/>
    <n v="0"/>
    <m/>
    <m/>
    <m/>
    <n v="1"/>
    <m/>
    <n v="0"/>
    <n v="0"/>
    <n v="0"/>
    <n v="0"/>
    <n v="2122.3923833000003"/>
    <m/>
    <m/>
    <m/>
    <m/>
    <s v="No"/>
  </r>
  <r>
    <x v="6"/>
    <d v="2011-12-06T00:00:00"/>
    <d v="2011-12-06T00:00:00"/>
    <x v="152"/>
    <s v="Renewable energy"/>
    <m/>
    <x v="8"/>
    <x v="28"/>
    <s v="America"/>
    <s v="Guatemala"/>
    <s v="Mezzanine"/>
    <n v="7604.625"/>
    <n v="7.6046250000000004"/>
    <s v="-"/>
    <n v="0"/>
    <m/>
    <m/>
    <m/>
    <n v="1"/>
    <m/>
    <n v="0"/>
    <n v="0"/>
    <n v="0"/>
    <n v="0"/>
    <n v="7604.625"/>
    <m/>
    <m/>
    <m/>
    <m/>
    <s v="Yes"/>
  </r>
  <r>
    <x v="6"/>
    <d v="2011-12-06T00:00:00"/>
    <d v="2011-12-06T00:00:00"/>
    <x v="152"/>
    <s v="Renewable energy"/>
    <m/>
    <x v="8"/>
    <x v="28"/>
    <s v="America"/>
    <s v="Guatemala"/>
    <s v="Loan"/>
    <n v="24715.03125"/>
    <n v="24.715031249999999"/>
    <s v="-"/>
    <n v="0"/>
    <m/>
    <m/>
    <m/>
    <n v="1"/>
    <m/>
    <n v="0"/>
    <n v="0"/>
    <n v="0"/>
    <n v="0"/>
    <n v="24715.03125"/>
    <m/>
    <m/>
    <m/>
    <m/>
    <s v="Yes"/>
  </r>
  <r>
    <x v="6"/>
    <d v="2007-11-27T00:00:00"/>
    <m/>
    <x v="84"/>
    <s v="SME Funds"/>
    <m/>
    <x v="1"/>
    <x v="17"/>
    <s v="Africa"/>
    <s v="South Africa"/>
    <s v="Fund"/>
    <n v="17907.248222047998"/>
    <n v="17.907248222048"/>
    <n v="0.09"/>
    <n v="0"/>
    <m/>
    <m/>
    <m/>
    <n v="1"/>
    <m/>
    <n v="0"/>
    <n v="0"/>
    <n v="0"/>
    <n v="0"/>
    <n v="17907.248222047998"/>
    <m/>
    <m/>
    <m/>
    <m/>
    <s v="No"/>
  </r>
  <r>
    <x v="6"/>
    <d v="2011-08-19T00:00:00"/>
    <d v="2011-08-19T00:00:00"/>
    <x v="193"/>
    <s v="Renewable energy"/>
    <m/>
    <x v="8"/>
    <x v="20"/>
    <s v="Africa"/>
    <s v="Kenya"/>
    <s v="Loan"/>
    <n v="3041.85"/>
    <n v="3.0418500000000002"/>
    <s v="-"/>
    <n v="0"/>
    <m/>
    <m/>
    <m/>
    <n v="1"/>
    <m/>
    <n v="0"/>
    <n v="0"/>
    <n v="0"/>
    <n v="0"/>
    <n v="3041.85"/>
    <m/>
    <m/>
    <m/>
    <m/>
    <s v="Yes"/>
  </r>
  <r>
    <x v="6"/>
    <d v="2011-08-19T00:00:00"/>
    <d v="2011-08-19T00:00:00"/>
    <x v="193"/>
    <s v="Renewable energy"/>
    <m/>
    <x v="8"/>
    <x v="20"/>
    <s v="Africa"/>
    <s v="Kenya"/>
    <s v="Loan"/>
    <n v="3041.85"/>
    <n v="3.0418500000000002"/>
    <s v="-"/>
    <n v="0"/>
    <m/>
    <m/>
    <m/>
    <n v="1"/>
    <m/>
    <n v="0"/>
    <n v="0"/>
    <n v="0"/>
    <n v="0"/>
    <n v="3041.85"/>
    <m/>
    <m/>
    <m/>
    <m/>
    <s v="Yes"/>
  </r>
  <r>
    <x v="6"/>
    <d v="2011-08-19T00:00:00"/>
    <d v="2011-08-19T00:00:00"/>
    <x v="193"/>
    <s v="Renewable energy"/>
    <m/>
    <x v="8"/>
    <x v="20"/>
    <s v="Africa"/>
    <s v="Kenya"/>
    <s v="Loan"/>
    <n v="3041.85"/>
    <n v="3.0418500000000002"/>
    <s v="-"/>
    <n v="0"/>
    <m/>
    <m/>
    <m/>
    <n v="1"/>
    <m/>
    <n v="0"/>
    <n v="0"/>
    <n v="0"/>
    <n v="0"/>
    <n v="3041.85"/>
    <m/>
    <m/>
    <m/>
    <m/>
    <s v="Yes"/>
  </r>
  <r>
    <x v="6"/>
    <d v="2010-12-20T00:00:00"/>
    <d v="2010-12-20T00:00:00"/>
    <x v="154"/>
    <s v="Renewable energy"/>
    <m/>
    <x v="8"/>
    <x v="98"/>
    <s v="Asia &amp; Pacific"/>
    <s v="Luxemburg"/>
    <s v="Equity"/>
    <n v="15.402423000000001"/>
    <n v="1.5402423E-2"/>
    <n v="7.6999999999999999E-2"/>
    <n v="0"/>
    <m/>
    <m/>
    <m/>
    <n v="1"/>
    <m/>
    <n v="0"/>
    <n v="0"/>
    <n v="0"/>
    <n v="0"/>
    <n v="15.402423000000001"/>
    <m/>
    <m/>
    <m/>
    <m/>
    <s v="No"/>
  </r>
  <r>
    <x v="6"/>
    <d v="2010-12-20T00:00:00"/>
    <d v="2010-12-20T00:00:00"/>
    <x v="154"/>
    <s v="Renewable energy"/>
    <m/>
    <x v="8"/>
    <x v="4"/>
    <s v="Africa"/>
    <s v="Luxemburg"/>
    <s v="Equity"/>
    <n v="15.076692000000001"/>
    <n v="1.5076691999999999E-2"/>
    <n v="7.6999999999999999E-2"/>
    <n v="0"/>
    <m/>
    <m/>
    <m/>
    <n v="1"/>
    <m/>
    <n v="0"/>
    <n v="0"/>
    <n v="0"/>
    <n v="0"/>
    <n v="15.076692000000001"/>
    <m/>
    <m/>
    <m/>
    <m/>
    <s v="No"/>
  </r>
  <r>
    <x v="6"/>
    <d v="2010-12-20T00:00:00"/>
    <d v="2010-12-20T00:00:00"/>
    <x v="154"/>
    <s v="Renewable energy"/>
    <m/>
    <x v="8"/>
    <x v="23"/>
    <s v="Asia &amp; Pacific"/>
    <s v="Luxemburg"/>
    <s v="Equity"/>
    <n v="16.053884999999998"/>
    <n v="1.6053884999999997E-2"/>
    <n v="7.6999999999999999E-2"/>
    <n v="0"/>
    <m/>
    <m/>
    <m/>
    <n v="1"/>
    <m/>
    <n v="0"/>
    <n v="0"/>
    <n v="0"/>
    <n v="0"/>
    <n v="16.053884999999998"/>
    <m/>
    <m/>
    <m/>
    <m/>
    <s v="No"/>
  </r>
  <r>
    <x v="6"/>
    <d v="2010-12-20T00:00:00"/>
    <d v="2010-12-20T00:00:00"/>
    <x v="154"/>
    <s v="Renewable energy"/>
    <m/>
    <x v="8"/>
    <x v="22"/>
    <s v="Global"/>
    <s v="Luxemburg"/>
    <s v="Loan"/>
    <n v="69968.370489324996"/>
    <n v="69.968370489325096"/>
    <n v="7.6999999999999999E-2"/>
    <n v="0"/>
    <m/>
    <m/>
    <m/>
    <n v="1"/>
    <m/>
    <n v="0"/>
    <n v="0"/>
    <n v="0"/>
    <n v="0"/>
    <n v="69968.370489324996"/>
    <m/>
    <m/>
    <m/>
    <m/>
    <s v="No"/>
  </r>
  <r>
    <x v="6"/>
    <d v="2005-11-08T00:00:00"/>
    <d v="2005-11-08T00:00:00"/>
    <x v="38"/>
    <s v="Industrial Partnerships"/>
    <m/>
    <x v="3"/>
    <x v="56"/>
    <s v="Asia &amp; Pacific"/>
    <s v="Afghanistan"/>
    <s v="Equity"/>
    <n v="33785"/>
    <n v="33.784999999999997"/>
    <s v="-"/>
    <n v="1"/>
    <m/>
    <m/>
    <m/>
    <n v="0"/>
    <m/>
    <n v="33785"/>
    <n v="0"/>
    <n v="0"/>
    <n v="0"/>
    <n v="0"/>
    <m/>
    <m/>
    <m/>
    <m/>
    <s v="No"/>
  </r>
  <r>
    <x v="6"/>
    <d v="2012-01-06T00:00:00"/>
    <d v="2012-01-06T00:00:00"/>
    <x v="194"/>
    <s v="Renewable energy"/>
    <m/>
    <x v="8"/>
    <x v="0"/>
    <s v="Africa"/>
    <s v="Uganda"/>
    <s v="Loan"/>
    <n v="8480.6778000000013"/>
    <n v="8.4806778000000005"/>
    <s v="-"/>
    <n v="1"/>
    <m/>
    <m/>
    <m/>
    <n v="0"/>
    <m/>
    <n v="8480.6778000000013"/>
    <n v="0"/>
    <n v="0"/>
    <n v="0"/>
    <n v="0"/>
    <m/>
    <m/>
    <m/>
    <m/>
    <s v="Yes"/>
  </r>
  <r>
    <x v="6"/>
    <d v="2013-09-27T00:00:00"/>
    <d v="2013-09-27T00:00:00"/>
    <x v="195"/>
    <s v="Renewable energy"/>
    <m/>
    <x v="8"/>
    <x v="20"/>
    <s v="Africa"/>
    <s v="British Virgin Islands"/>
    <s v="Equity"/>
    <n v="73053.764656800005"/>
    <n v="73.053764656799999"/>
    <n v="0.1875"/>
    <n v="0"/>
    <m/>
    <m/>
    <m/>
    <n v="1"/>
    <m/>
    <n v="0"/>
    <n v="0"/>
    <n v="0"/>
    <n v="0"/>
    <n v="73053.764656800005"/>
    <m/>
    <m/>
    <m/>
    <m/>
    <s v="Yes"/>
  </r>
  <r>
    <x v="6"/>
    <d v="2012-04-25T00:00:00"/>
    <d v="2012-04-25T00:00:00"/>
    <x v="196"/>
    <s v="Renewable energy"/>
    <m/>
    <x v="8"/>
    <x v="20"/>
    <s v="Africa"/>
    <s v="British Virgin Islands"/>
    <s v="Loan"/>
    <n v="11225.158247436"/>
    <n v="11.225158247435999"/>
    <s v="-"/>
    <n v="0"/>
    <m/>
    <m/>
    <m/>
    <n v="1"/>
    <m/>
    <n v="0"/>
    <n v="0"/>
    <n v="0"/>
    <n v="0"/>
    <n v="11225.158247436"/>
    <m/>
    <m/>
    <m/>
    <m/>
    <s v="Yes"/>
  </r>
  <r>
    <x v="6"/>
    <d v="2012-06-28T00:00:00"/>
    <d v="2012-06-28T00:00:00"/>
    <x v="176"/>
    <s v="Industrial Partnerships"/>
    <m/>
    <x v="18"/>
    <x v="97"/>
    <s v="Africa"/>
    <s v="South Sudan"/>
    <s v="Equity"/>
    <n v="22121.325000000001"/>
    <n v="22.121324999999999"/>
    <n v="0.49"/>
    <n v="0"/>
    <m/>
    <m/>
    <m/>
    <n v="1"/>
    <m/>
    <n v="0"/>
    <n v="0"/>
    <n v="0"/>
    <n v="0"/>
    <n v="22121.325000000001"/>
    <m/>
    <m/>
    <m/>
    <m/>
    <s v="Yes"/>
  </r>
  <r>
    <x v="6"/>
    <d v="2013-01-21T00:00:00"/>
    <d v="2012-08-21T00:00:00"/>
    <x v="197"/>
    <s v="Renewable energy"/>
    <m/>
    <x v="1"/>
    <x v="17"/>
    <s v="Africa"/>
    <s v="Norway"/>
    <s v="Equity"/>
    <n v="1050"/>
    <n v="1.05"/>
    <n v="0.5"/>
    <n v="0"/>
    <m/>
    <m/>
    <m/>
    <n v="1"/>
    <m/>
    <n v="0"/>
    <n v="0"/>
    <n v="0"/>
    <n v="0"/>
    <n v="1050"/>
    <m/>
    <m/>
    <m/>
    <m/>
    <s v="Yes"/>
  </r>
  <r>
    <x v="6"/>
    <d v="2013-01-21T00:00:00"/>
    <d v="2013-03-01T00:00:00"/>
    <x v="197"/>
    <s v="Renewable energy"/>
    <m/>
    <x v="1"/>
    <x v="22"/>
    <s v="Global"/>
    <s v="Norway"/>
    <s v="Equity"/>
    <n v="11819.277749999999"/>
    <n v="11.819277749999999"/>
    <n v="0.5"/>
    <n v="0"/>
    <m/>
    <m/>
    <m/>
    <n v="1"/>
    <m/>
    <n v="0"/>
    <n v="0"/>
    <n v="0"/>
    <n v="0"/>
    <n v="11819.277749999999"/>
    <m/>
    <m/>
    <m/>
    <m/>
    <s v="Yes"/>
  </r>
  <r>
    <x v="6"/>
    <d v="2013-01-21T00:00:00"/>
    <d v="2013-03-01T00:00:00"/>
    <x v="197"/>
    <s v="Renewable energy"/>
    <m/>
    <x v="1"/>
    <x v="22"/>
    <s v="Global"/>
    <s v="Norway"/>
    <s v="Equity"/>
    <n v="23558.152249999999"/>
    <n v="23.558152249999999"/>
    <n v="0.5"/>
    <n v="0"/>
    <m/>
    <m/>
    <m/>
    <n v="1"/>
    <m/>
    <n v="0"/>
    <n v="0"/>
    <n v="0"/>
    <n v="0"/>
    <n v="23558.152249999999"/>
    <m/>
    <m/>
    <m/>
    <m/>
    <s v="Yes"/>
  </r>
  <r>
    <x v="6"/>
    <d v="2004-09-29T00:00:00"/>
    <d v="2009-08-25T00:00:00"/>
    <x v="39"/>
    <s v="Financial Institutions"/>
    <m/>
    <x v="18"/>
    <x v="22"/>
    <s v="America"/>
    <s v="Panama"/>
    <s v="Loan"/>
    <n v="3.3797995350000001"/>
    <n v="3.3797995350000002E-3"/>
    <s v="-"/>
    <n v="0"/>
    <m/>
    <m/>
    <m/>
    <n v="1"/>
    <m/>
    <n v="0"/>
    <n v="0"/>
    <n v="0"/>
    <n v="0"/>
    <n v="3.3797995350000001"/>
    <m/>
    <m/>
    <m/>
    <m/>
    <s v="No"/>
  </r>
  <r>
    <x v="6"/>
    <d v="2004-09-29T00:00:00"/>
    <d v="2009-08-25T00:00:00"/>
    <x v="39"/>
    <s v="Financial Institutions"/>
    <m/>
    <x v="18"/>
    <x v="22"/>
    <s v="America"/>
    <s v="Panama"/>
    <s v="Loan"/>
    <n v="38023.125"/>
    <n v="38.023125"/>
    <s v="-"/>
    <n v="0"/>
    <m/>
    <m/>
    <m/>
    <n v="1"/>
    <m/>
    <n v="0"/>
    <n v="0"/>
    <n v="0"/>
    <n v="0"/>
    <n v="38023.125"/>
    <m/>
    <m/>
    <m/>
    <m/>
    <s v="No"/>
  </r>
  <r>
    <x v="6"/>
    <d v="2004-09-29T00:00:00"/>
    <d v="2013-11-08T00:00:00"/>
    <x v="39"/>
    <s v="Financial Institutions"/>
    <m/>
    <x v="18"/>
    <x v="22"/>
    <s v="America"/>
    <s v="Panama"/>
    <s v="Loan"/>
    <n v="60837"/>
    <n v="60.837000000000003"/>
    <s v="-"/>
    <n v="0"/>
    <m/>
    <m/>
    <m/>
    <n v="1"/>
    <m/>
    <n v="0"/>
    <n v="0"/>
    <n v="0"/>
    <n v="0"/>
    <n v="60837"/>
    <m/>
    <m/>
    <m/>
    <m/>
    <s v="No"/>
  </r>
  <r>
    <x v="6"/>
    <d v="1999-06-15T00:00:00"/>
    <d v="1999-06-15T00:00:00"/>
    <x v="41"/>
    <s v="SME Funds"/>
    <m/>
    <x v="1"/>
    <x v="99"/>
    <s v="America"/>
    <s v="Bahamas"/>
    <s v="Equity"/>
    <n v="17.324000000000002"/>
    <n v="1.7323999999999999E-2"/>
    <n v="0.2"/>
    <n v="0"/>
    <m/>
    <m/>
    <m/>
    <n v="1"/>
    <m/>
    <n v="0"/>
    <n v="0"/>
    <n v="0"/>
    <n v="0"/>
    <n v="17.324000000000002"/>
    <m/>
    <m/>
    <m/>
    <m/>
    <s v="No"/>
  </r>
  <r>
    <x v="6"/>
    <d v="2011-05-31T00:00:00"/>
    <d v="2011-05-31T00:00:00"/>
    <x v="198"/>
    <s v="Renewable energy"/>
    <m/>
    <x v="8"/>
    <x v="20"/>
    <s v="Africa"/>
    <s v="Kenya"/>
    <s v="Loan"/>
    <n v="14753.857523299999"/>
    <n v="14.753857523299999"/>
    <s v="-"/>
    <n v="0"/>
    <m/>
    <m/>
    <m/>
    <n v="1"/>
    <m/>
    <n v="0"/>
    <n v="0"/>
    <n v="0"/>
    <n v="0"/>
    <n v="14753.857523299999"/>
    <m/>
    <m/>
    <m/>
    <m/>
    <s v="Yes"/>
  </r>
  <r>
    <x v="6"/>
    <d v="2007-03-14T00:00:00"/>
    <m/>
    <x v="42"/>
    <s v="Financial Institutions"/>
    <m/>
    <x v="18"/>
    <x v="25"/>
    <s v="America"/>
    <s v="Delaware, USA"/>
    <s v="Fund"/>
    <n v="249.00943179200002"/>
    <n v="0.249009431792"/>
    <n v="9.98E-2"/>
    <n v="0"/>
    <m/>
    <m/>
    <m/>
    <n v="1"/>
    <m/>
    <n v="0"/>
    <n v="0"/>
    <n v="0"/>
    <n v="0"/>
    <n v="249.00943179200002"/>
    <m/>
    <m/>
    <m/>
    <m/>
    <s v="No"/>
  </r>
  <r>
    <x v="6"/>
    <d v="2007-03-14T00:00:00"/>
    <m/>
    <x v="42"/>
    <s v="Financial Institutions"/>
    <m/>
    <x v="18"/>
    <x v="36"/>
    <s v="America"/>
    <s v="Delaware, USA"/>
    <s v="Fund"/>
    <n v="1689.8238742990002"/>
    <n v="1.6898238742989999"/>
    <n v="9.98E-2"/>
    <n v="0"/>
    <m/>
    <m/>
    <m/>
    <n v="1"/>
    <m/>
    <n v="0"/>
    <n v="0"/>
    <n v="0"/>
    <n v="0"/>
    <n v="1689.8238742990002"/>
    <m/>
    <m/>
    <m/>
    <m/>
    <s v="No"/>
  </r>
  <r>
    <x v="6"/>
    <d v="2007-03-14T00:00:00"/>
    <m/>
    <x v="42"/>
    <s v="Financial Institutions"/>
    <m/>
    <x v="18"/>
    <x v="34"/>
    <s v="America"/>
    <s v="Delaware, USA"/>
    <s v="Fund"/>
    <n v="278.49739082000002"/>
    <n v="0.27849739082000002"/>
    <n v="9.98E-2"/>
    <n v="0"/>
    <m/>
    <m/>
    <m/>
    <n v="1"/>
    <m/>
    <n v="0"/>
    <n v="0"/>
    <n v="0"/>
    <n v="0"/>
    <n v="278.49739082000002"/>
    <m/>
    <m/>
    <m/>
    <m/>
    <s v="No"/>
  </r>
  <r>
    <x v="6"/>
    <d v="2007-03-14T00:00:00"/>
    <m/>
    <x v="42"/>
    <s v="Financial Institutions"/>
    <m/>
    <x v="18"/>
    <x v="26"/>
    <s v="America"/>
    <s v="Delaware, USA"/>
    <s v="Fund"/>
    <n v="52.423038272000007"/>
    <n v="5.2423038271999997E-2"/>
    <n v="9.98E-2"/>
    <n v="0"/>
    <m/>
    <m/>
    <m/>
    <n v="1"/>
    <m/>
    <n v="0"/>
    <n v="0"/>
    <n v="0"/>
    <n v="0"/>
    <n v="52.423038272000007"/>
    <m/>
    <m/>
    <m/>
    <m/>
    <s v="No"/>
  </r>
  <r>
    <x v="6"/>
    <d v="2007-03-14T00:00:00"/>
    <m/>
    <x v="42"/>
    <s v="Financial Institutions"/>
    <m/>
    <x v="18"/>
    <x v="30"/>
    <s v="America"/>
    <s v="Delaware, USA"/>
    <s v="Fund"/>
    <n v="725.731436078"/>
    <n v="0.72573143607799995"/>
    <n v="9.98E-2"/>
    <n v="0"/>
    <m/>
    <m/>
    <m/>
    <n v="1"/>
    <m/>
    <n v="0"/>
    <n v="0"/>
    <n v="0"/>
    <n v="0"/>
    <n v="725.731436078"/>
    <m/>
    <m/>
    <m/>
    <m/>
    <s v="No"/>
  </r>
  <r>
    <x v="6"/>
    <d v="2007-03-14T00:00:00"/>
    <m/>
    <x v="42"/>
    <s v="Financial Institutions"/>
    <m/>
    <x v="18"/>
    <x v="29"/>
    <s v="America"/>
    <s v="Delaware, USA"/>
    <s v="Fund"/>
    <n v="1210.6445400940001"/>
    <n v="1.2106445400939998"/>
    <n v="9.98E-2"/>
    <n v="0"/>
    <m/>
    <m/>
    <m/>
    <n v="1"/>
    <m/>
    <n v="0"/>
    <n v="0"/>
    <n v="0"/>
    <n v="0"/>
    <n v="1210.6445400940001"/>
    <m/>
    <m/>
    <m/>
    <m/>
    <s v="No"/>
  </r>
  <r>
    <x v="6"/>
    <d v="2007-03-14T00:00:00"/>
    <m/>
    <x v="42"/>
    <s v="Financial Institutions"/>
    <m/>
    <x v="18"/>
    <x v="35"/>
    <s v="America"/>
    <s v="Delaware, USA"/>
    <s v="Fund"/>
    <n v="1132.829092659"/>
    <n v="1.1328290926589999"/>
    <n v="9.98E-2"/>
    <n v="0"/>
    <m/>
    <m/>
    <m/>
    <n v="1"/>
    <m/>
    <n v="0"/>
    <n v="0"/>
    <n v="0"/>
    <n v="0"/>
    <n v="1132.829092659"/>
    <m/>
    <m/>
    <m/>
    <m/>
    <s v="No"/>
  </r>
  <r>
    <x v="6"/>
    <d v="2007-03-14T00:00:00"/>
    <m/>
    <x v="42"/>
    <s v="Financial Institutions"/>
    <m/>
    <x v="18"/>
    <x v="27"/>
    <s v="America"/>
    <s v="Delaware, USA"/>
    <s v="Fund"/>
    <n v="1150.8495120650002"/>
    <n v="1.150849512065"/>
    <n v="9.98E-2"/>
    <n v="0"/>
    <m/>
    <m/>
    <m/>
    <n v="1"/>
    <m/>
    <n v="0"/>
    <n v="0"/>
    <n v="0"/>
    <n v="0"/>
    <n v="1150.8495120650002"/>
    <m/>
    <m/>
    <m/>
    <m/>
    <s v="No"/>
  </r>
  <r>
    <x v="6"/>
    <d v="2007-03-14T00:00:00"/>
    <m/>
    <x v="42"/>
    <s v="Financial Institutions"/>
    <m/>
    <x v="18"/>
    <x v="33"/>
    <s v="America"/>
    <s v="Delaware, USA"/>
    <s v="Fund"/>
    <n v="1361.3607751259999"/>
    <n v="1.3613607751259997"/>
    <n v="9.98E-2"/>
    <n v="0"/>
    <m/>
    <m/>
    <m/>
    <n v="1"/>
    <m/>
    <n v="0"/>
    <n v="0"/>
    <n v="0"/>
    <n v="0"/>
    <n v="1361.3607751259999"/>
    <m/>
    <m/>
    <m/>
    <m/>
    <s v="No"/>
  </r>
  <r>
    <x v="6"/>
    <d v="2007-03-14T00:00:00"/>
    <m/>
    <x v="42"/>
    <s v="Financial Institutions"/>
    <m/>
    <x v="18"/>
    <x v="49"/>
    <s v="America"/>
    <s v="Delaware, USA"/>
    <s v="Fund"/>
    <n v="339.93063879500005"/>
    <n v="0.33993063879500002"/>
    <n v="9.98E-2"/>
    <n v="0"/>
    <m/>
    <m/>
    <m/>
    <n v="1"/>
    <m/>
    <n v="0"/>
    <n v="0"/>
    <n v="0"/>
    <n v="0"/>
    <n v="339.93063879500005"/>
    <m/>
    <m/>
    <m/>
    <m/>
    <s v="No"/>
  </r>
  <r>
    <x v="6"/>
    <d v="2007-03-14T00:00:00"/>
    <d v="2007-03-14T00:00:00"/>
    <x v="199"/>
    <s v="Financial Institutions"/>
    <m/>
    <x v="18"/>
    <x v="22"/>
    <s v="America"/>
    <s v="Delaware, USA"/>
    <s v="Loan"/>
    <n v="3047.9226276660002"/>
    <n v="3.0479226276660003"/>
    <s v="-"/>
    <n v="0"/>
    <m/>
    <m/>
    <m/>
    <n v="1"/>
    <m/>
    <n v="0"/>
    <n v="0"/>
    <n v="0"/>
    <n v="0"/>
    <n v="3047.9226276660002"/>
    <m/>
    <m/>
    <m/>
    <m/>
    <s v="No"/>
  </r>
  <r>
    <x v="6"/>
    <d v="2013-11-11T00:00:00"/>
    <m/>
    <x v="200"/>
    <s v="Financial Institutions"/>
    <m/>
    <x v="18"/>
    <x v="49"/>
    <s v="America"/>
    <s v="Delaware, USA"/>
    <s v="Fund"/>
    <n v="1956.641498256"/>
    <n v="1.9566414982559999"/>
    <n v="0.26"/>
    <n v="0"/>
    <m/>
    <m/>
    <m/>
    <n v="1"/>
    <m/>
    <n v="0"/>
    <n v="0"/>
    <n v="0"/>
    <n v="0"/>
    <n v="1956.641498256"/>
    <m/>
    <m/>
    <m/>
    <m/>
    <s v="No"/>
  </r>
  <r>
    <x v="6"/>
    <d v="2013-11-11T00:00:00"/>
    <m/>
    <x v="200"/>
    <s v="Financial Institutions"/>
    <m/>
    <x v="18"/>
    <x v="35"/>
    <s v="America"/>
    <s v="Delaware, USA"/>
    <s v="Fund"/>
    <n v="5869.924494767999"/>
    <n v="5.8699244947679992"/>
    <n v="0.26"/>
    <n v="0"/>
    <m/>
    <m/>
    <m/>
    <n v="1"/>
    <m/>
    <n v="0"/>
    <n v="0"/>
    <n v="0"/>
    <n v="0"/>
    <n v="5869.924494767999"/>
    <m/>
    <m/>
    <m/>
    <m/>
    <s v="No"/>
  </r>
  <r>
    <x v="6"/>
    <d v="2013-11-11T00:00:00"/>
    <m/>
    <x v="200"/>
    <s v="Financial Institutions"/>
    <m/>
    <x v="18"/>
    <x v="33"/>
    <s v="America"/>
    <s v="Delaware, USA"/>
    <s v="Fund"/>
    <n v="14185.650862356"/>
    <n v="14.185650862355999"/>
    <n v="0.26"/>
    <n v="0"/>
    <m/>
    <m/>
    <m/>
    <n v="1"/>
    <m/>
    <n v="0"/>
    <n v="0"/>
    <n v="0"/>
    <n v="0"/>
    <n v="14185.650862356"/>
    <m/>
    <m/>
    <m/>
    <m/>
    <s v="No"/>
  </r>
  <r>
    <x v="6"/>
    <d v="2013-11-11T00:00:00"/>
    <m/>
    <x v="200"/>
    <s v="Financial Institutions"/>
    <m/>
    <x v="18"/>
    <x v="30"/>
    <s v="America"/>
    <s v="Delaware, USA"/>
    <s v="Fund"/>
    <n v="10761.528240407999"/>
    <n v="10.761528240407999"/>
    <n v="0.26"/>
    <n v="0"/>
    <m/>
    <m/>
    <m/>
    <n v="1"/>
    <m/>
    <n v="0"/>
    <n v="0"/>
    <n v="0"/>
    <n v="0"/>
    <n v="10761.528240407999"/>
    <m/>
    <m/>
    <m/>
    <m/>
    <s v="No"/>
  </r>
  <r>
    <x v="6"/>
    <d v="2013-11-11T00:00:00"/>
    <m/>
    <x v="200"/>
    <s v="Financial Institutions"/>
    <m/>
    <x v="18"/>
    <x v="29"/>
    <s v="America"/>
    <s v="Delaware, USA"/>
    <s v="Fund"/>
    <n v="6848.2452438960008"/>
    <n v="6.8482452438960006"/>
    <n v="0.26"/>
    <n v="0"/>
    <m/>
    <m/>
    <m/>
    <n v="1"/>
    <m/>
    <n v="0"/>
    <n v="0"/>
    <n v="0"/>
    <n v="0"/>
    <n v="6848.2452438960008"/>
    <m/>
    <m/>
    <m/>
    <m/>
    <s v="No"/>
  </r>
  <r>
    <x v="6"/>
    <d v="2013-11-11T00:00:00"/>
    <m/>
    <x v="200"/>
    <s v="Financial Institutions"/>
    <m/>
    <x v="18"/>
    <x v="27"/>
    <s v="America"/>
    <s v="Delaware, USA"/>
    <s v="Fund"/>
    <n v="9294.0471167159994"/>
    <n v="9.2940471167159995"/>
    <n v="0.26"/>
    <n v="0"/>
    <m/>
    <m/>
    <m/>
    <n v="1"/>
    <m/>
    <n v="0"/>
    <n v="0"/>
    <n v="0"/>
    <n v="0"/>
    <n v="9294.0471167159994"/>
    <m/>
    <m/>
    <m/>
    <m/>
    <s v="No"/>
  </r>
  <r>
    <x v="6"/>
    <d v="2008-06-26T00:00:00"/>
    <d v="2012-03-19T00:00:00"/>
    <x v="88"/>
    <s v="Industrial Partnerships"/>
    <m/>
    <x v="17"/>
    <x v="45"/>
    <s v="Africa"/>
    <s v="Mauritius"/>
    <s v="Guarantee"/>
    <n v="1622.3220279000002"/>
    <n v="1.6223220279000001"/>
    <n v="0.33300000000000002"/>
    <n v="1"/>
    <m/>
    <m/>
    <m/>
    <n v="0"/>
    <m/>
    <n v="1622.3220279000002"/>
    <n v="0"/>
    <n v="0"/>
    <n v="0"/>
    <n v="0"/>
    <m/>
    <m/>
    <m/>
    <m/>
    <s v="Yes"/>
  </r>
  <r>
    <x v="6"/>
    <d v="2008-06-26T00:00:00"/>
    <d v="2013-12-13T00:00:00"/>
    <x v="88"/>
    <s v="Industrial Partnerships"/>
    <m/>
    <x v="17"/>
    <x v="45"/>
    <s v="Africa"/>
    <s v="Mauritius"/>
    <s v="Loan"/>
    <n v="1789.3317603000003"/>
    <n v="1.7893317603000003"/>
    <n v="0.33300000000000002"/>
    <n v="1"/>
    <m/>
    <m/>
    <m/>
    <n v="0"/>
    <m/>
    <n v="1789.3317603000003"/>
    <n v="0"/>
    <n v="0"/>
    <n v="0"/>
    <n v="0"/>
    <m/>
    <m/>
    <m/>
    <m/>
    <s v="Yes"/>
  </r>
  <r>
    <x v="6"/>
    <d v="2008-06-26T00:00:00"/>
    <d v="2008-06-26T00:00:00"/>
    <x v="88"/>
    <s v="Industrial Partnerships"/>
    <m/>
    <x v="17"/>
    <x v="45"/>
    <s v="Africa"/>
    <s v="Mauritius"/>
    <s v="Mezzanine"/>
    <n v="10950.66"/>
    <n v="10.950659999999999"/>
    <n v="0.33300000000000002"/>
    <n v="1"/>
    <m/>
    <m/>
    <m/>
    <n v="0"/>
    <m/>
    <n v="10950.66"/>
    <n v="0"/>
    <n v="0"/>
    <n v="0"/>
    <n v="0"/>
    <m/>
    <m/>
    <m/>
    <m/>
    <s v="Yes"/>
  </r>
  <r>
    <x v="6"/>
    <d v="2008-06-26T00:00:00"/>
    <d v="2008-06-26T00:00:00"/>
    <x v="88"/>
    <s v="Industrial Partnerships"/>
    <m/>
    <x v="17"/>
    <x v="45"/>
    <s v="Africa"/>
    <s v="Mauritius"/>
    <s v="Mezzanine"/>
    <n v="13384.14"/>
    <n v="13.38414"/>
    <n v="0.33300000000000002"/>
    <n v="1"/>
    <m/>
    <m/>
    <m/>
    <n v="0"/>
    <m/>
    <n v="13384.14"/>
    <n v="0"/>
    <n v="0"/>
    <n v="0"/>
    <n v="0"/>
    <m/>
    <m/>
    <m/>
    <m/>
    <s v="Yes"/>
  </r>
  <r>
    <x v="6"/>
    <d v="2008-06-26T00:00:00"/>
    <d v="2013-07-01T00:00:00"/>
    <x v="88"/>
    <s v="Industrial Partnerships"/>
    <m/>
    <x v="17"/>
    <x v="45"/>
    <s v="Africa"/>
    <s v="Mauritius"/>
    <s v="Loan"/>
    <n v="15513.434999999999"/>
    <n v="15.513434999999999"/>
    <n v="0.33300000000000002"/>
    <n v="1"/>
    <m/>
    <m/>
    <m/>
    <n v="0"/>
    <m/>
    <n v="15513.434999999999"/>
    <n v="0"/>
    <n v="0"/>
    <n v="0"/>
    <n v="0"/>
    <m/>
    <m/>
    <m/>
    <m/>
    <s v="Yes"/>
  </r>
  <r>
    <x v="6"/>
    <d v="2008-06-26T00:00:00"/>
    <d v="2008-06-26T00:00:00"/>
    <x v="88"/>
    <s v="Industrial Partnerships"/>
    <m/>
    <x v="17"/>
    <x v="45"/>
    <s v="Africa"/>
    <s v="Mauritius"/>
    <s v="Equity"/>
    <n v="31768.350896"/>
    <n v="31.768350896000001"/>
    <n v="0.33300000000000002"/>
    <n v="1"/>
    <m/>
    <m/>
    <m/>
    <n v="0"/>
    <m/>
    <n v="31768.350896"/>
    <n v="0"/>
    <n v="0"/>
    <n v="0"/>
    <n v="0"/>
    <m/>
    <m/>
    <m/>
    <m/>
    <s v="Yes"/>
  </r>
  <r>
    <x v="6"/>
    <d v="2008-06-26T00:00:00"/>
    <d v="2012-02-21T00:00:00"/>
    <x v="88"/>
    <s v="Industrial Partnerships"/>
    <m/>
    <x v="17"/>
    <x v="45"/>
    <s v="Africa"/>
    <s v="Mauritius"/>
    <s v="Junior Mezzanine Loan"/>
    <n v="69354.179999999993"/>
    <n v="69.354179999999999"/>
    <n v="0.33300000000000002"/>
    <n v="1"/>
    <m/>
    <m/>
    <m/>
    <n v="0"/>
    <m/>
    <n v="69354.179999999993"/>
    <n v="0"/>
    <n v="0"/>
    <n v="0"/>
    <n v="0"/>
    <m/>
    <m/>
    <m/>
    <m/>
    <s v="Yes"/>
  </r>
  <r>
    <x v="6"/>
    <d v="2011-06-08T00:00:00"/>
    <d v="2011-06-08T00:00:00"/>
    <x v="156"/>
    <s v="Financial Institutions"/>
    <m/>
    <x v="18"/>
    <x v="20"/>
    <s v="Africa"/>
    <s v="Kenya"/>
    <s v="Loan"/>
    <n v="2882.42"/>
    <n v="2.8824200000000002"/>
    <s v="-"/>
    <n v="0"/>
    <m/>
    <m/>
    <m/>
    <n v="1"/>
    <m/>
    <n v="0"/>
    <n v="0"/>
    <n v="0"/>
    <n v="0"/>
    <n v="2882.42"/>
    <m/>
    <m/>
    <m/>
    <m/>
    <s v="No"/>
  </r>
  <r>
    <x v="6"/>
    <d v="2011-04-05T00:00:00"/>
    <d v="2011-06-08T00:00:00"/>
    <x v="157"/>
    <s v="Financial Institutions"/>
    <m/>
    <x v="18"/>
    <x v="0"/>
    <s v="Africa"/>
    <s v="Uganda"/>
    <s v="Loan"/>
    <n v="2832"/>
    <n v="2.8319999999999999"/>
    <s v="-"/>
    <n v="1"/>
    <m/>
    <m/>
    <m/>
    <n v="0"/>
    <m/>
    <n v="2832"/>
    <n v="0"/>
    <n v="0"/>
    <n v="0"/>
    <n v="0"/>
    <m/>
    <m/>
    <m/>
    <m/>
    <s v="No"/>
  </r>
  <r>
    <x v="6"/>
    <d v="2011-11-29T00:00:00"/>
    <d v="2011-11-29T00:00:00"/>
    <x v="158"/>
    <s v="Renewable energy"/>
    <m/>
    <x v="8"/>
    <x v="94"/>
    <s v="Asia &amp; Pacific"/>
    <s v="Laos"/>
    <s v="Loan"/>
    <n v="23422.244999999999"/>
    <n v="23.422245"/>
    <s v="-"/>
    <n v="1"/>
    <m/>
    <m/>
    <m/>
    <n v="0"/>
    <m/>
    <n v="23422.244999999999"/>
    <n v="0"/>
    <n v="0"/>
    <n v="0"/>
    <n v="0"/>
    <m/>
    <m/>
    <m/>
    <m/>
    <s v="Yes"/>
  </r>
  <r>
    <x v="6"/>
    <d v="2013-03-11T00:00:00"/>
    <d v="2013-03-11T00:00:00"/>
    <x v="201"/>
    <s v="Financial Institutions"/>
    <m/>
    <x v="18"/>
    <x v="95"/>
    <s v="Africa"/>
    <s v="Zimbabwe"/>
    <s v="Loan"/>
    <n v="8517.18"/>
    <n v="8.5171799999999998"/>
    <n v="0.09"/>
    <n v="0"/>
    <m/>
    <m/>
    <m/>
    <n v="1"/>
    <m/>
    <n v="0"/>
    <n v="0"/>
    <n v="0"/>
    <n v="0"/>
    <n v="8517.18"/>
    <m/>
    <m/>
    <m/>
    <m/>
    <s v="No"/>
  </r>
  <r>
    <x v="6"/>
    <d v="2013-03-11T00:00:00"/>
    <d v="2013-03-11T00:00:00"/>
    <x v="201"/>
    <s v="Financial Institutions"/>
    <m/>
    <x v="18"/>
    <x v="95"/>
    <s v="Africa"/>
    <s v="Zimbabwe"/>
    <s v="Equity"/>
    <n v="28800.106100000001"/>
    <n v="28.800106100000001"/>
    <n v="0.09"/>
    <n v="0"/>
    <m/>
    <m/>
    <m/>
    <n v="1"/>
    <m/>
    <n v="0"/>
    <n v="0"/>
    <n v="0"/>
    <n v="0"/>
    <n v="28800.106100000001"/>
    <m/>
    <m/>
    <m/>
    <m/>
    <s v="No"/>
  </r>
  <r>
    <x v="6"/>
    <d v="2008-06-02T00:00:00"/>
    <m/>
    <x v="89"/>
    <s v="Financial Institutions"/>
    <m/>
    <x v="18"/>
    <x v="23"/>
    <s v="Asia &amp; Pacific"/>
    <s v="Norway"/>
    <s v="Fund"/>
    <n v="32400"/>
    <n v="32.4"/>
    <n v="0.45"/>
    <n v="0.2"/>
    <m/>
    <m/>
    <m/>
    <n v="0.8"/>
    <m/>
    <n v="6480"/>
    <n v="0"/>
    <n v="0"/>
    <n v="0"/>
    <n v="25920"/>
    <m/>
    <m/>
    <m/>
    <m/>
    <s v="No"/>
  </r>
  <r>
    <x v="6"/>
    <d v="2008-06-02T00:00:00"/>
    <m/>
    <x v="89"/>
    <s v="Financial Institutions"/>
    <m/>
    <x v="18"/>
    <x v="20"/>
    <s v="Africa"/>
    <s v="Norway"/>
    <s v="Fund"/>
    <n v="54000"/>
    <n v="54"/>
    <n v="0.45"/>
    <n v="0.2"/>
    <m/>
    <m/>
    <m/>
    <n v="0.8"/>
    <m/>
    <n v="10800"/>
    <n v="0"/>
    <n v="0"/>
    <n v="0"/>
    <n v="43200"/>
    <m/>
    <m/>
    <m/>
    <m/>
    <s v="No"/>
  </r>
  <r>
    <x v="6"/>
    <d v="2008-06-02T00:00:00"/>
    <m/>
    <x v="89"/>
    <s v="Financial Institutions"/>
    <m/>
    <x v="18"/>
    <x v="45"/>
    <s v="Africa"/>
    <s v="Norway"/>
    <s v="Fund"/>
    <n v="21600"/>
    <n v="21.6"/>
    <n v="0.45"/>
    <n v="0.2"/>
    <m/>
    <m/>
    <m/>
    <n v="0.8"/>
    <m/>
    <n v="4320"/>
    <n v="0"/>
    <n v="0"/>
    <n v="0"/>
    <n v="17280"/>
    <m/>
    <m/>
    <m/>
    <m/>
    <s v="No"/>
  </r>
  <r>
    <x v="6"/>
    <d v="2013-06-28T00:00:00"/>
    <m/>
    <x v="202"/>
    <s v="Financial Institutions"/>
    <m/>
    <x v="18"/>
    <x v="45"/>
    <s v="Africa"/>
    <s v="Norway"/>
    <s v="Fund"/>
    <n v="3591"/>
    <n v="3.5910000000000002"/>
    <n v="0.26250000000000001"/>
    <n v="0.25"/>
    <m/>
    <m/>
    <m/>
    <n v="0.75"/>
    <m/>
    <n v="897.75"/>
    <n v="0"/>
    <n v="0"/>
    <n v="0"/>
    <n v="2693.25"/>
    <m/>
    <m/>
    <m/>
    <m/>
    <s v="No"/>
  </r>
  <r>
    <x v="6"/>
    <d v="2013-06-28T00:00:00"/>
    <m/>
    <x v="202"/>
    <s v="Financial Institutions"/>
    <m/>
    <x v="18"/>
    <x v="39"/>
    <s v="Asia &amp; Pacific"/>
    <s v="Norway"/>
    <s v="Fund"/>
    <n v="9576"/>
    <n v="9.5760000000000005"/>
    <n v="0.26250000000000001"/>
    <n v="0.25"/>
    <m/>
    <m/>
    <m/>
    <n v="0.75"/>
    <m/>
    <n v="2394"/>
    <n v="0"/>
    <n v="0"/>
    <n v="0"/>
    <n v="7182"/>
    <m/>
    <m/>
    <m/>
    <m/>
    <s v="No"/>
  </r>
  <r>
    <x v="6"/>
    <d v="2013-06-28T00:00:00"/>
    <m/>
    <x v="202"/>
    <s v="Financial Institutions"/>
    <m/>
    <x v="18"/>
    <x v="20"/>
    <s v="Africa"/>
    <s v="Norway"/>
    <s v="Fund"/>
    <n v="9576"/>
    <n v="9.5760000000000005"/>
    <n v="0.26250000000000001"/>
    <n v="0.25"/>
    <m/>
    <m/>
    <m/>
    <n v="0.75"/>
    <m/>
    <n v="2394"/>
    <n v="0"/>
    <n v="0"/>
    <n v="0"/>
    <n v="7182"/>
    <m/>
    <m/>
    <m/>
    <m/>
    <s v="No"/>
  </r>
  <r>
    <x v="6"/>
    <d v="2013-06-28T00:00:00"/>
    <m/>
    <x v="202"/>
    <s v="Financial Institutions"/>
    <m/>
    <x v="18"/>
    <x v="9"/>
    <s v="Africa"/>
    <s v="Norway"/>
    <s v="Fund"/>
    <n v="9576"/>
    <n v="9.5760000000000005"/>
    <n v="0.26250000000000001"/>
    <n v="0.25"/>
    <m/>
    <m/>
    <m/>
    <n v="0.75"/>
    <m/>
    <n v="2394"/>
    <n v="0"/>
    <n v="0"/>
    <n v="0"/>
    <n v="7182"/>
    <m/>
    <m/>
    <m/>
    <m/>
    <s v="No"/>
  </r>
  <r>
    <x v="6"/>
    <d v="2013-06-28T00:00:00"/>
    <m/>
    <x v="202"/>
    <s v="Financial Institutions"/>
    <m/>
    <x v="18"/>
    <x v="23"/>
    <s v="Asia &amp; Pacific"/>
    <s v="Norway"/>
    <s v="Fund"/>
    <n v="11970"/>
    <n v="11.97"/>
    <n v="0.26250000000000001"/>
    <n v="0.25"/>
    <m/>
    <m/>
    <m/>
    <n v="0.75"/>
    <m/>
    <n v="2992.5"/>
    <n v="0"/>
    <n v="0"/>
    <n v="0"/>
    <n v="8977.5"/>
    <m/>
    <m/>
    <m/>
    <m/>
    <s v="No"/>
  </r>
  <r>
    <x v="6"/>
    <d v="2013-06-28T00:00:00"/>
    <m/>
    <x v="202"/>
    <s v="Financial Institutions"/>
    <m/>
    <x v="18"/>
    <x v="44"/>
    <s v="Africa"/>
    <s v="Norway"/>
    <s v="Fund"/>
    <n v="3591"/>
    <n v="3.5910000000000002"/>
    <n v="0.26250000000000001"/>
    <n v="0.25"/>
    <m/>
    <m/>
    <m/>
    <n v="0.75"/>
    <m/>
    <n v="897.75"/>
    <n v="0"/>
    <n v="0"/>
    <n v="0"/>
    <n v="2693.25"/>
    <m/>
    <m/>
    <m/>
    <m/>
    <s v="No"/>
  </r>
  <r>
    <x v="6"/>
    <d v="2008-06-02T00:00:00"/>
    <m/>
    <x v="90"/>
    <s v="Financial Institutions"/>
    <m/>
    <x v="18"/>
    <x v="20"/>
    <s v="Africa"/>
    <s v="Norway"/>
    <s v="Fund"/>
    <n v="89100"/>
    <n v="89.100000000000009"/>
    <n v="0.45"/>
    <n v="0.2"/>
    <m/>
    <m/>
    <m/>
    <n v="0.8"/>
    <m/>
    <n v="17820"/>
    <n v="0"/>
    <n v="0"/>
    <n v="0"/>
    <n v="71280"/>
    <m/>
    <m/>
    <m/>
    <m/>
    <s v="No"/>
  </r>
  <r>
    <x v="6"/>
    <d v="2008-06-02T00:00:00"/>
    <m/>
    <x v="90"/>
    <s v="Financial Institutions"/>
    <m/>
    <x v="18"/>
    <x v="23"/>
    <s v="Asia &amp; Pacific"/>
    <s v="Norway"/>
    <s v="Fund"/>
    <n v="40500"/>
    <n v="40.5"/>
    <n v="0.45"/>
    <n v="0.2"/>
    <m/>
    <m/>
    <m/>
    <n v="0.8"/>
    <m/>
    <n v="8100"/>
    <n v="0"/>
    <n v="0"/>
    <n v="0"/>
    <n v="32400"/>
    <m/>
    <m/>
    <m/>
    <m/>
    <s v="No"/>
  </r>
  <r>
    <x v="6"/>
    <d v="2008-06-02T00:00:00"/>
    <m/>
    <x v="90"/>
    <s v="Financial Institutions"/>
    <m/>
    <x v="18"/>
    <x v="45"/>
    <s v="Africa"/>
    <s v="Norway"/>
    <s v="Fund"/>
    <n v="32400"/>
    <n v="32.4"/>
    <n v="0.45"/>
    <n v="0.2"/>
    <m/>
    <m/>
    <m/>
    <n v="0.8"/>
    <m/>
    <n v="6480"/>
    <n v="0"/>
    <n v="0"/>
    <n v="0"/>
    <n v="25920"/>
    <m/>
    <m/>
    <m/>
    <m/>
    <s v="No"/>
  </r>
  <r>
    <x v="6"/>
    <d v="2008-06-02T00:00:00"/>
    <d v="2008-06-02T00:00:00"/>
    <x v="91"/>
    <s v="Financial Institutions"/>
    <m/>
    <x v="18"/>
    <x v="22"/>
    <s v="Global"/>
    <s v="Norway"/>
    <s v="Equity"/>
    <n v="39120"/>
    <n v="39.119999999999997"/>
    <n v="0.5"/>
    <n v="0"/>
    <m/>
    <m/>
    <m/>
    <n v="1"/>
    <m/>
    <n v="0"/>
    <n v="0"/>
    <n v="0"/>
    <n v="0"/>
    <n v="39120"/>
    <m/>
    <m/>
    <m/>
    <m/>
    <s v="Yes"/>
  </r>
  <r>
    <x v="6"/>
    <d v="2013-12-04T00:00:00"/>
    <d v="2013-12-04T00:00:00"/>
    <x v="203"/>
    <s v="Financial Institutions"/>
    <m/>
    <x v="18"/>
    <x v="0"/>
    <s v="Africa"/>
    <s v="Norway"/>
    <s v="Equity"/>
    <n v="24112.044000000002"/>
    <n v="24.112044000000001"/>
    <n v="1"/>
    <n v="0.54"/>
    <m/>
    <m/>
    <m/>
    <n v="0.45999999999999996"/>
    <m/>
    <n v="13020.503760000001"/>
    <n v="0"/>
    <n v="0"/>
    <n v="0"/>
    <n v="11091.54024"/>
    <m/>
    <m/>
    <m/>
    <m/>
    <s v="Yes"/>
  </r>
  <r>
    <x v="6"/>
    <d v="2013-12-04T00:00:00"/>
    <d v="2013-12-04T00:00:00"/>
    <x v="203"/>
    <s v="Financial Institutions"/>
    <m/>
    <x v="18"/>
    <x v="17"/>
    <s v="Africa"/>
    <s v="Norway"/>
    <s v="Equity"/>
    <n v="25208.045999999998"/>
    <n v="25.208046000000003"/>
    <n v="1"/>
    <n v="0.54"/>
    <m/>
    <m/>
    <m/>
    <n v="0.45999999999999996"/>
    <m/>
    <n v="13612.34484"/>
    <n v="0"/>
    <n v="0"/>
    <n v="0"/>
    <n v="11595.701159999999"/>
    <m/>
    <m/>
    <m/>
    <m/>
    <s v="Yes"/>
  </r>
  <r>
    <x v="6"/>
    <d v="2013-12-04T00:00:00"/>
    <d v="2013-12-04T00:00:00"/>
    <x v="203"/>
    <s v="Financial Institutions"/>
    <m/>
    <x v="18"/>
    <x v="45"/>
    <s v="Africa"/>
    <s v="Norway"/>
    <s v="Equity"/>
    <n v="5480.01"/>
    <n v="5.48001"/>
    <n v="1"/>
    <n v="0.54"/>
    <m/>
    <m/>
    <m/>
    <n v="0.45999999999999996"/>
    <m/>
    <n v="2959.2054000000003"/>
    <n v="0"/>
    <n v="0"/>
    <n v="0"/>
    <n v="2520.8045999999999"/>
    <m/>
    <m/>
    <m/>
    <m/>
    <s v="Yes"/>
  </r>
  <r>
    <x v="6"/>
    <d v="2011-12-15T00:00:00"/>
    <d v="2011-12-18T00:00:00"/>
    <x v="178"/>
    <s v="Financial Institutions"/>
    <m/>
    <x v="18"/>
    <x v="18"/>
    <s v="Africa"/>
    <s v="Botswana"/>
    <s v="Equity"/>
    <n v="4.8000000000000001E-5"/>
    <n v="4.8E-8"/>
    <n v="0.11"/>
    <n v="0.59000000000000008"/>
    <m/>
    <m/>
    <m/>
    <n v="0.40999999999999992"/>
    <m/>
    <n v="2.8320000000000003E-5"/>
    <n v="0"/>
    <n v="0"/>
    <n v="0"/>
    <n v="1.9679999999999998E-5"/>
    <m/>
    <m/>
    <m/>
    <m/>
    <s v="No"/>
  </r>
  <r>
    <x v="6"/>
    <d v="2011-12-15T00:00:00"/>
    <d v="2011-12-18T00:00:00"/>
    <x v="178"/>
    <s v="Financial Institutions"/>
    <m/>
    <x v="18"/>
    <x v="95"/>
    <s v="Africa"/>
    <s v="Botswana"/>
    <s v="Equity"/>
    <n v="2.0400000000000003E-4"/>
    <n v="2.04E-7"/>
    <n v="0.11"/>
    <n v="0.59000000000000008"/>
    <m/>
    <m/>
    <m/>
    <n v="0.40999999999999992"/>
    <m/>
    <n v="1.2036000000000003E-4"/>
    <n v="0"/>
    <n v="0"/>
    <n v="0"/>
    <n v="8.3639999999999992E-5"/>
    <m/>
    <m/>
    <m/>
    <m/>
    <s v="No"/>
  </r>
  <r>
    <x v="6"/>
    <d v="2011-12-15T00:00:00"/>
    <d v="2011-12-18T00:00:00"/>
    <x v="178"/>
    <s v="Financial Institutions"/>
    <m/>
    <x v="18"/>
    <x v="71"/>
    <s v="Africa"/>
    <s v="Botswana"/>
    <s v="Equity"/>
    <n v="2.9999999999999997E-5"/>
    <n v="2.9999999999999997E-8"/>
    <n v="0.11"/>
    <n v="0.59000000000000008"/>
    <m/>
    <m/>
    <m/>
    <n v="0.40999999999999992"/>
    <m/>
    <n v="1.77E-5"/>
    <n v="0"/>
    <n v="0"/>
    <n v="0"/>
    <n v="1.2299999999999996E-5"/>
    <m/>
    <m/>
    <m/>
    <m/>
    <s v="No"/>
  </r>
  <r>
    <x v="6"/>
    <d v="2011-12-15T00:00:00"/>
    <d v="2011-12-18T00:00:00"/>
    <x v="178"/>
    <s v="Financial Institutions"/>
    <m/>
    <x v="18"/>
    <x v="45"/>
    <s v="Africa"/>
    <s v="Botswana"/>
    <s v="Equity"/>
    <n v="2.9999999999999997E-5"/>
    <n v="2.9999999999999997E-8"/>
    <n v="0.11"/>
    <n v="0.59000000000000008"/>
    <m/>
    <m/>
    <m/>
    <n v="0.40999999999999992"/>
    <m/>
    <n v="1.77E-5"/>
    <n v="0"/>
    <n v="0"/>
    <n v="0"/>
    <n v="1.2299999999999996E-5"/>
    <m/>
    <m/>
    <m/>
    <m/>
    <s v="No"/>
  </r>
  <r>
    <x v="6"/>
    <d v="2011-12-15T00:00:00"/>
    <d v="2011-12-18T00:00:00"/>
    <x v="178"/>
    <s v="Financial Institutions"/>
    <m/>
    <x v="18"/>
    <x v="44"/>
    <s v="Africa"/>
    <s v="Botswana"/>
    <s v="Equity"/>
    <n v="1.08E-4"/>
    <n v="1.0799999999999999E-7"/>
    <n v="0.11"/>
    <n v="0.59000000000000008"/>
    <m/>
    <m/>
    <m/>
    <n v="0.40999999999999992"/>
    <m/>
    <n v="6.3720000000000007E-5"/>
    <n v="0"/>
    <n v="0"/>
    <n v="0"/>
    <n v="4.4279999999999989E-5"/>
    <m/>
    <m/>
    <m/>
    <m/>
    <s v="No"/>
  </r>
  <r>
    <x v="6"/>
    <d v="2011-12-15T00:00:00"/>
    <d v="2011-12-18T00:00:00"/>
    <x v="178"/>
    <s v="Financial Institutions"/>
    <m/>
    <x v="18"/>
    <x v="13"/>
    <s v="Africa"/>
    <s v="Botswana"/>
    <s v="Equity"/>
    <n v="1.3800000000000002E-4"/>
    <n v="1.3799999999999999E-7"/>
    <n v="0.11"/>
    <n v="0.59000000000000008"/>
    <m/>
    <m/>
    <m/>
    <n v="0.40999999999999992"/>
    <m/>
    <n v="8.1420000000000017E-5"/>
    <n v="0"/>
    <n v="0"/>
    <n v="0"/>
    <n v="5.6579999999999997E-5"/>
    <m/>
    <m/>
    <m/>
    <m/>
    <s v="No"/>
  </r>
  <r>
    <x v="6"/>
    <d v="2011-12-15T00:00:00"/>
    <d v="2011-12-18T00:00:00"/>
    <x v="178"/>
    <s v="Financial Institutions"/>
    <m/>
    <x v="18"/>
    <x v="64"/>
    <s v="Africa"/>
    <s v="Botswana"/>
    <s v="Equity"/>
    <n v="1.2E-5"/>
    <n v="1.2E-8"/>
    <n v="0.11"/>
    <n v="0.59000000000000008"/>
    <m/>
    <m/>
    <m/>
    <n v="0.40999999999999992"/>
    <m/>
    <n v="7.0800000000000008E-6"/>
    <n v="0"/>
    <n v="0"/>
    <n v="0"/>
    <n v="4.9199999999999995E-6"/>
    <m/>
    <m/>
    <m/>
    <m/>
    <s v="No"/>
  </r>
  <r>
    <x v="6"/>
    <d v="2011-12-15T00:00:00"/>
    <d v="2011-12-18T00:00:00"/>
    <x v="178"/>
    <s v="Financial Institutions"/>
    <m/>
    <x v="18"/>
    <x v="9"/>
    <s v="Africa"/>
    <s v="Botswana"/>
    <s v="Equity"/>
    <n v="2.9999999999999997E-5"/>
    <n v="2.9999999999999997E-8"/>
    <n v="0.11"/>
    <n v="0.59000000000000008"/>
    <m/>
    <m/>
    <m/>
    <n v="0.40999999999999992"/>
    <m/>
    <n v="1.77E-5"/>
    <n v="0"/>
    <n v="0"/>
    <n v="0"/>
    <n v="1.2299999999999996E-5"/>
    <m/>
    <m/>
    <m/>
    <m/>
    <s v="No"/>
  </r>
  <r>
    <x v="6"/>
    <d v="2011-12-15T00:00:00"/>
    <d v="2012-08-16T00:00:00"/>
    <x v="178"/>
    <s v="Financial Institutions"/>
    <m/>
    <x v="18"/>
    <x v="22"/>
    <s v="Africa"/>
    <s v="Botswana"/>
    <s v="Equity"/>
    <n v="56846.585330000002"/>
    <n v="56.846585329999996"/>
    <n v="0.11"/>
    <n v="0.59000000000000008"/>
    <m/>
    <m/>
    <m/>
    <n v="0.40999999999999992"/>
    <m/>
    <n v="33539.485344700006"/>
    <n v="0"/>
    <n v="0"/>
    <n v="0"/>
    <n v="23307.099985299996"/>
    <m/>
    <m/>
    <m/>
    <m/>
    <s v="No"/>
  </r>
  <r>
    <x v="6"/>
    <d v="2013-12-20T00:00:00"/>
    <m/>
    <x v="204"/>
    <s v="SME Funds"/>
    <m/>
    <x v="1"/>
    <x v="22"/>
    <s v="Africa"/>
    <s v="Mauritius"/>
    <s v="Fund"/>
    <n v="60837"/>
    <n v="60.837000000000003"/>
    <s v="N/A"/>
    <n v="0"/>
    <m/>
    <m/>
    <m/>
    <n v="1"/>
    <m/>
    <n v="0"/>
    <n v="0"/>
    <n v="0"/>
    <n v="0"/>
    <n v="60837"/>
    <m/>
    <m/>
    <m/>
    <m/>
    <s v="Yes"/>
  </r>
  <r>
    <x v="6"/>
    <d v="1899-12-30T00:00:00"/>
    <d v="2012-08-16T00:00:00"/>
    <x v="205"/>
    <s v="Renewable energy"/>
    <m/>
    <x v="8"/>
    <x v="0"/>
    <s v="Africa"/>
    <s v="Uganda"/>
    <s v="Equity"/>
    <n v="448.43675999999999"/>
    <n v="0.44843675999999999"/>
    <s v="-"/>
    <n v="1"/>
    <m/>
    <m/>
    <m/>
    <n v="0"/>
    <m/>
    <n v="448.43675999999999"/>
    <n v="0"/>
    <n v="0"/>
    <n v="0"/>
    <n v="0"/>
    <m/>
    <m/>
    <m/>
    <m/>
    <s v="Yes"/>
  </r>
  <r>
    <x v="6"/>
    <d v="1899-12-30T00:00:00"/>
    <d v="2012-04-26T00:00:00"/>
    <x v="205"/>
    <s v="Renewable energy"/>
    <m/>
    <x v="8"/>
    <x v="0"/>
    <s v="Africa"/>
    <s v="Uganda"/>
    <s v="Loan"/>
    <n v="3041.85"/>
    <n v="3.0418500000000002"/>
    <s v="-"/>
    <n v="1"/>
    <m/>
    <m/>
    <m/>
    <n v="0"/>
    <m/>
    <n v="3041.85"/>
    <n v="0"/>
    <n v="0"/>
    <n v="0"/>
    <n v="0"/>
    <m/>
    <m/>
    <m/>
    <m/>
    <s v="Yes"/>
  </r>
  <r>
    <x v="6"/>
    <d v="2012-10-03T00:00:00"/>
    <d v="2012-07-31T00:00:00"/>
    <x v="180"/>
    <s v="Financial Institutions"/>
    <m/>
    <x v="18"/>
    <x v="29"/>
    <s v="America"/>
    <s v="Honduras"/>
    <s v="Loan"/>
    <n v="10681.752429516"/>
    <n v="10.681752429516001"/>
    <s v="-"/>
    <n v="0"/>
    <m/>
    <m/>
    <m/>
    <n v="1"/>
    <m/>
    <n v="0"/>
    <n v="0"/>
    <n v="0"/>
    <n v="0"/>
    <n v="10681.752429516"/>
    <m/>
    <m/>
    <m/>
    <m/>
    <s v="No"/>
  </r>
  <r>
    <x v="6"/>
    <d v="2010-03-01T00:00:00"/>
    <d v="2010-03-01T00:00:00"/>
    <x v="206"/>
    <s v="Industrial Partnerships"/>
    <m/>
    <x v="18"/>
    <x v="0"/>
    <s v="Africa"/>
    <s v="Norway"/>
    <s v="Loan"/>
    <n v="2000"/>
    <n v="2"/>
    <s v="-"/>
    <n v="1"/>
    <m/>
    <m/>
    <m/>
    <n v="0"/>
    <m/>
    <n v="2000"/>
    <n v="0"/>
    <n v="0"/>
    <n v="0"/>
    <n v="0"/>
    <m/>
    <m/>
    <m/>
    <m/>
    <s v="Yes"/>
  </r>
  <r>
    <x v="6"/>
    <d v="2013-06-28T00:00:00"/>
    <d v="2013-06-28T00:00:00"/>
    <x v="207"/>
    <s v="Financial Institutions"/>
    <m/>
    <x v="18"/>
    <x v="51"/>
    <s v="Asia &amp; Pacific"/>
    <s v="Cambodia"/>
    <s v="Loan"/>
    <n v="60837"/>
    <n v="60.837000000000003"/>
    <s v="-"/>
    <n v="1"/>
    <m/>
    <m/>
    <m/>
    <n v="0"/>
    <m/>
    <n v="60837"/>
    <n v="0"/>
    <n v="0"/>
    <n v="0"/>
    <n v="0"/>
    <m/>
    <m/>
    <m/>
    <m/>
    <s v="No"/>
  </r>
  <r>
    <x v="6"/>
    <d v="2011-02-09T00:00:00"/>
    <m/>
    <x v="159"/>
    <s v="Financial Institutions"/>
    <m/>
    <x v="18"/>
    <x v="27"/>
    <s v="America"/>
    <s v="Cayman Islands"/>
    <s v="Fund"/>
    <n v="7146.7537647749996"/>
    <n v="7.1467537647750001"/>
    <n v="0.217"/>
    <n v="0"/>
    <m/>
    <m/>
    <m/>
    <n v="1"/>
    <m/>
    <n v="0"/>
    <n v="0"/>
    <n v="0"/>
    <n v="0"/>
    <n v="7146.7537647749996"/>
    <m/>
    <m/>
    <m/>
    <m/>
    <s v="No"/>
  </r>
  <r>
    <x v="6"/>
    <d v="2011-02-09T00:00:00"/>
    <m/>
    <x v="159"/>
    <s v="Financial Institutions"/>
    <m/>
    <x v="18"/>
    <x v="29"/>
    <s v="America"/>
    <s v="Cayman Islands"/>
    <s v="Fund"/>
    <n v="21440.261294324999"/>
    <n v="21.440261294325001"/>
    <n v="0.217"/>
    <n v="0"/>
    <m/>
    <m/>
    <m/>
    <n v="1"/>
    <m/>
    <n v="0"/>
    <n v="0"/>
    <n v="0"/>
    <n v="0"/>
    <n v="21440.261294324999"/>
    <m/>
    <m/>
    <m/>
    <m/>
    <s v="No"/>
  </r>
  <r>
    <x v="6"/>
    <d v="2013-09-25T00:00:00"/>
    <d v="2013-09-25T00:00:00"/>
    <x v="208"/>
    <s v="Financial Institutions"/>
    <m/>
    <x v="18"/>
    <x v="100"/>
    <s v="Asia &amp; Pacific"/>
    <s v="Myanmar"/>
    <s v="Loan"/>
    <n v="12167.4"/>
    <n v="12.167400000000001"/>
    <s v="-"/>
    <n v="1"/>
    <m/>
    <m/>
    <m/>
    <n v="0"/>
    <m/>
    <n v="12167.4"/>
    <n v="0"/>
    <n v="0"/>
    <n v="0"/>
    <n v="0"/>
    <m/>
    <m/>
    <m/>
    <m/>
    <s v="No"/>
  </r>
  <r>
    <x v="6"/>
    <d v="2009-12-17T00:00:00"/>
    <d v="2012-09-11T00:00:00"/>
    <x v="114"/>
    <s v="Financial Institutions"/>
    <m/>
    <x v="18"/>
    <x v="17"/>
    <s v="Africa"/>
    <s v="South Africa"/>
    <s v="Equity"/>
    <n v="15730.062014000001"/>
    <n v="15.730062014"/>
    <n v="0.16800000000000001"/>
    <n v="0"/>
    <m/>
    <m/>
    <m/>
    <n v="1"/>
    <m/>
    <n v="0"/>
    <n v="0"/>
    <n v="0"/>
    <n v="0"/>
    <n v="15730.062014000001"/>
    <m/>
    <m/>
    <m/>
    <m/>
    <s v="No"/>
  </r>
  <r>
    <x v="6"/>
    <d v="2009-12-17T00:00:00"/>
    <d v="2012-12-12T00:00:00"/>
    <x v="114"/>
    <s v="Financial Institutions"/>
    <m/>
    <x v="18"/>
    <x v="17"/>
    <s v="Africa"/>
    <s v="South Africa"/>
    <s v="Equity"/>
    <n v="32043.306878735999"/>
    <n v="32.043306878735997"/>
    <n v="0.16800000000000001"/>
    <n v="0"/>
    <m/>
    <m/>
    <m/>
    <n v="1"/>
    <m/>
    <n v="0"/>
    <n v="0"/>
    <n v="0"/>
    <n v="0"/>
    <n v="32043.306878735999"/>
    <m/>
    <m/>
    <m/>
    <m/>
    <s v="No"/>
  </r>
  <r>
    <x v="6"/>
    <d v="2009-12-17T00:00:00"/>
    <d v="2011-06-01T00:00:00"/>
    <x v="114"/>
    <s v="Financial Institutions"/>
    <m/>
    <x v="18"/>
    <x v="17"/>
    <s v="Africa"/>
    <s v="South Africa"/>
    <s v="Equity"/>
    <n v="42306.314149999998"/>
    <n v="42.306314149999999"/>
    <n v="0.16800000000000001"/>
    <n v="0"/>
    <m/>
    <m/>
    <m/>
    <n v="1"/>
    <m/>
    <n v="0"/>
    <n v="0"/>
    <n v="0"/>
    <n v="0"/>
    <n v="42306.314149999998"/>
    <m/>
    <m/>
    <m/>
    <m/>
    <s v="No"/>
  </r>
  <r>
    <x v="6"/>
    <d v="2009-12-17T00:00:00"/>
    <d v="2009-12-17T00:00:00"/>
    <x v="114"/>
    <s v="Financial Institutions"/>
    <m/>
    <x v="18"/>
    <x v="17"/>
    <s v="Africa"/>
    <s v="South Africa"/>
    <s v="Equity"/>
    <n v="77431.369739999995"/>
    <n v="77.431369739999994"/>
    <n v="0.16800000000000001"/>
    <n v="0"/>
    <m/>
    <m/>
    <m/>
    <n v="1"/>
    <m/>
    <n v="0"/>
    <n v="0"/>
    <n v="0"/>
    <n v="0"/>
    <n v="77431.369739999995"/>
    <m/>
    <m/>
    <m/>
    <m/>
    <s v="No"/>
  </r>
  <r>
    <x v="6"/>
    <d v="2009-12-17T00:00:00"/>
    <d v="2012-11-07T00:00:00"/>
    <x v="114"/>
    <s v="Financial Institutions"/>
    <m/>
    <x v="18"/>
    <x v="17"/>
    <s v="Africa"/>
    <s v="South Africa"/>
    <s v="Mezzanine"/>
    <n v="127776"/>
    <n v="127.776"/>
    <n v="0.16800000000000001"/>
    <n v="0"/>
    <m/>
    <m/>
    <m/>
    <n v="1"/>
    <m/>
    <n v="0"/>
    <n v="0"/>
    <n v="0"/>
    <n v="0"/>
    <n v="127776"/>
    <m/>
    <m/>
    <m/>
    <m/>
    <s v="No"/>
  </r>
  <r>
    <x v="6"/>
    <d v="2011-03-30T00:00:00"/>
    <d v="2011-03-30T00:00:00"/>
    <x v="160"/>
    <s v="Financial Institutions"/>
    <m/>
    <x v="18"/>
    <x v="42"/>
    <s v="Asia &amp; Pacific"/>
    <s v="Vietnam"/>
    <s v="Loan"/>
    <n v="152092.5"/>
    <n v="152.0925"/>
    <s v="-"/>
    <n v="0"/>
    <m/>
    <m/>
    <m/>
    <n v="1"/>
    <m/>
    <n v="0"/>
    <n v="0"/>
    <n v="0"/>
    <n v="0"/>
    <n v="152092.5"/>
    <m/>
    <m/>
    <m/>
    <m/>
    <s v="No"/>
  </r>
  <r>
    <x v="6"/>
    <d v="2011-03-18T00:00:00"/>
    <d v="2011-01-30T00:00:00"/>
    <x v="161"/>
    <s v="Financial Institutions"/>
    <m/>
    <x v="18"/>
    <x v="42"/>
    <s v="Asia &amp; Pacific"/>
    <s v="Vietnam"/>
    <s v="Loan"/>
    <n v="30418.5"/>
    <n v="30.418500000000002"/>
    <s v="-"/>
    <n v="0"/>
    <m/>
    <m/>
    <m/>
    <n v="1"/>
    <m/>
    <n v="0"/>
    <n v="0"/>
    <n v="0"/>
    <n v="0"/>
    <n v="30418.5"/>
    <m/>
    <m/>
    <m/>
    <m/>
    <s v="No"/>
  </r>
  <r>
    <x v="6"/>
    <d v="2003-04-08T00:00:00"/>
    <d v="2003-04-08T00:00:00"/>
    <x v="48"/>
    <s v="Industrial Partnerships"/>
    <m/>
    <x v="20"/>
    <x v="23"/>
    <s v="Asia &amp; Pacific"/>
    <s v="India"/>
    <s v="Loan"/>
    <n v="470.13611697499999"/>
    <n v="0.47013611697500002"/>
    <s v="-"/>
    <n v="0"/>
    <m/>
    <m/>
    <m/>
    <n v="1"/>
    <m/>
    <n v="0"/>
    <n v="0"/>
    <n v="0"/>
    <n v="0"/>
    <n v="470.13611697499999"/>
    <m/>
    <m/>
    <m/>
    <m/>
    <s v="No"/>
  </r>
  <r>
    <x v="6"/>
    <d v="2008-01-24T00:00:00"/>
    <d v="2011-06-09T00:00:00"/>
    <x v="115"/>
    <s v="Financial Institutions"/>
    <m/>
    <x v="18"/>
    <x v="51"/>
    <s v="Asia &amp; Pacific"/>
    <s v="Cambodia"/>
    <s v="Loan"/>
    <n v="12167.4"/>
    <n v="12.167400000000001"/>
    <s v="-"/>
    <n v="1"/>
    <m/>
    <m/>
    <m/>
    <n v="0"/>
    <m/>
    <n v="12167.4"/>
    <n v="0"/>
    <n v="0"/>
    <n v="0"/>
    <n v="0"/>
    <m/>
    <m/>
    <m/>
    <m/>
    <s v="No"/>
  </r>
  <r>
    <x v="6"/>
    <d v="2009-07-08T00:00:00"/>
    <d v="2009-07-08T00:00:00"/>
    <x v="116"/>
    <s v="Industrial Partnerships"/>
    <m/>
    <x v="14"/>
    <x v="0"/>
    <s v="Africa"/>
    <s v="Norway"/>
    <s v="Loan"/>
    <n v="2500"/>
    <n v="2.5"/>
    <s v="-"/>
    <n v="1"/>
    <m/>
    <m/>
    <m/>
    <n v="0"/>
    <m/>
    <n v="2500"/>
    <n v="0"/>
    <n v="0"/>
    <n v="0"/>
    <n v="0"/>
    <m/>
    <m/>
    <m/>
    <m/>
    <s v="Yes"/>
  </r>
  <r>
    <x v="6"/>
    <d v="2012-07-03T00:00:00"/>
    <d v="2012-07-03T00:00:00"/>
    <x v="181"/>
    <s v="Renewable energy"/>
    <m/>
    <x v="8"/>
    <x v="17"/>
    <s v="Africa"/>
    <s v="South Africa"/>
    <s v="Loan"/>
    <n v="28646.683994016003"/>
    <n v="28.646683994016001"/>
    <n v="0.35"/>
    <n v="0"/>
    <m/>
    <m/>
    <m/>
    <n v="1"/>
    <m/>
    <n v="0"/>
    <n v="0"/>
    <n v="0"/>
    <n v="0"/>
    <n v="28646.683994016003"/>
    <m/>
    <m/>
    <m/>
    <m/>
    <s v="Yes"/>
  </r>
  <r>
    <x v="6"/>
    <d v="2012-07-03T00:00:00"/>
    <d v="2012-07-03T00:00:00"/>
    <x v="181"/>
    <s v="Renewable energy"/>
    <m/>
    <x v="8"/>
    <x v="17"/>
    <s v="Africa"/>
    <s v="South Africa"/>
    <s v="Equity"/>
    <n v="74139.608106480009"/>
    <n v="74.139608106479997"/>
    <n v="0.35"/>
    <n v="0"/>
    <m/>
    <m/>
    <m/>
    <n v="1"/>
    <m/>
    <n v="0"/>
    <n v="0"/>
    <n v="0"/>
    <n v="0"/>
    <n v="74139.608106480009"/>
    <m/>
    <m/>
    <m/>
    <m/>
    <s v="Yes"/>
  </r>
  <r>
    <x v="6"/>
    <d v="2008-05-16T00:00:00"/>
    <m/>
    <x v="93"/>
    <s v="SME Funds"/>
    <m/>
    <x v="1"/>
    <x v="42"/>
    <s v="Asia &amp; Pacific"/>
    <s v="Cayman Islands"/>
    <s v="Fund"/>
    <n v="29472.685553700001"/>
    <n v="29.4726855537"/>
    <n v="0.2"/>
    <n v="0"/>
    <m/>
    <m/>
    <m/>
    <n v="1"/>
    <m/>
    <n v="0"/>
    <n v="0"/>
    <n v="0"/>
    <n v="0"/>
    <n v="29472.685553700001"/>
    <m/>
    <m/>
    <m/>
    <m/>
    <s v="No"/>
  </r>
  <r>
    <x v="6"/>
    <d v="2000-12-15T00:00:00"/>
    <m/>
    <x v="94"/>
    <s v="SME Funds"/>
    <m/>
    <x v="1"/>
    <x v="46"/>
    <s v="Asia &amp; Pacific"/>
    <s v="Delaware, USA"/>
    <s v="Fund"/>
    <n v="9170.2351327999986"/>
    <n v="9.1702351327999985"/>
    <n v="0.13300000000000001"/>
    <n v="0"/>
    <m/>
    <m/>
    <m/>
    <n v="1"/>
    <m/>
    <n v="0"/>
    <n v="0"/>
    <n v="0"/>
    <n v="0"/>
    <n v="9170.2351327999986"/>
    <m/>
    <m/>
    <m/>
    <m/>
    <s v="No"/>
  </r>
  <r>
    <x v="6"/>
    <d v="2013-12-19T00:00:00"/>
    <d v="2013-12-19T00:00:00"/>
    <x v="209"/>
    <s v="Renewable energy"/>
    <m/>
    <x v="8"/>
    <x v="31"/>
    <s v="America"/>
    <s v="Norway"/>
    <s v="Equity"/>
    <n v="8882.7019999999993"/>
    <n v="8.8827020000000001"/>
    <n v="0.4"/>
    <n v="0"/>
    <m/>
    <m/>
    <m/>
    <n v="1"/>
    <m/>
    <n v="0"/>
    <n v="0"/>
    <n v="0"/>
    <n v="0"/>
    <n v="8882.7019999999993"/>
    <m/>
    <m/>
    <m/>
    <m/>
    <s v="No"/>
  </r>
  <r>
    <x v="6"/>
    <d v="2013-12-19T00:00:00"/>
    <d v="2013-12-19T00:00:00"/>
    <x v="209"/>
    <s v="Renewable energy"/>
    <m/>
    <x v="8"/>
    <x v="40"/>
    <s v="Asia &amp; Pacific"/>
    <s v="Norway"/>
    <s v="Equity"/>
    <n v="404162.94099999999"/>
    <n v="404.16294100000005"/>
    <n v="0.4"/>
    <n v="0"/>
    <m/>
    <m/>
    <m/>
    <n v="1"/>
    <m/>
    <n v="0"/>
    <n v="0"/>
    <n v="0"/>
    <n v="0"/>
    <n v="404162.94099999999"/>
    <m/>
    <m/>
    <m/>
    <m/>
    <s v="No"/>
  </r>
  <r>
    <x v="6"/>
    <d v="2013-12-19T00:00:00"/>
    <d v="2013-12-19T00:00:00"/>
    <x v="209"/>
    <s v="Renewable energy"/>
    <m/>
    <x v="8"/>
    <x v="44"/>
    <s v="Africa"/>
    <s v="Norway"/>
    <s v="Equity"/>
    <n v="31089.457000000002"/>
    <n v="31.089457000000003"/>
    <n v="0.4"/>
    <n v="0"/>
    <m/>
    <m/>
    <m/>
    <n v="1"/>
    <m/>
    <n v="0"/>
    <n v="0"/>
    <n v="0"/>
    <n v="0"/>
    <n v="31089.457000000002"/>
    <m/>
    <m/>
    <m/>
    <m/>
    <s v="No"/>
  </r>
  <r>
    <x v="6"/>
    <d v="2002-06-27T00:00:00"/>
    <d v="2011-05-30T00:00:00"/>
    <x v="52"/>
    <s v="Renewable energy"/>
    <m/>
    <x v="8"/>
    <x v="23"/>
    <s v="Asia &amp; Pacific"/>
    <s v="Norway"/>
    <s v="Equity"/>
    <n v="251340.400876019"/>
    <n v="251.34040087601903"/>
    <n v="0.4"/>
    <n v="0.04"/>
    <m/>
    <m/>
    <m/>
    <n v="0.96"/>
    <m/>
    <n v="10053.616035040761"/>
    <n v="0"/>
    <n v="0"/>
    <n v="0"/>
    <n v="241286.78484097825"/>
    <m/>
    <m/>
    <m/>
    <m/>
    <s v="Yes"/>
  </r>
  <r>
    <x v="6"/>
    <d v="2002-06-27T00:00:00"/>
    <d v="2011-05-30T00:00:00"/>
    <x v="52"/>
    <s v="Renewable energy"/>
    <m/>
    <x v="8"/>
    <x v="57"/>
    <s v="America"/>
    <s v="Norway"/>
    <s v="Equity"/>
    <n v="1005361.603504076"/>
    <n v="1005.3616035040761"/>
    <n v="0.4"/>
    <n v="0.04"/>
    <m/>
    <m/>
    <m/>
    <n v="0.96"/>
    <m/>
    <n v="40214.464140163043"/>
    <n v="0"/>
    <n v="0"/>
    <n v="0"/>
    <n v="965147.13936391298"/>
    <m/>
    <m/>
    <m/>
    <m/>
    <s v="Yes"/>
  </r>
  <r>
    <x v="6"/>
    <d v="2002-06-27T00:00:00"/>
    <d v="2011-05-30T00:00:00"/>
    <x v="52"/>
    <s v="Renewable energy"/>
    <m/>
    <x v="8"/>
    <x v="36"/>
    <s v="America"/>
    <s v="Norway"/>
    <s v="Equity"/>
    <n v="1184890.4612726609"/>
    <n v="1184.890461272661"/>
    <n v="0.4"/>
    <n v="0.04"/>
    <m/>
    <m/>
    <m/>
    <n v="0.96"/>
    <m/>
    <n v="47395.618450906433"/>
    <n v="0"/>
    <n v="0"/>
    <n v="0"/>
    <n v="1137494.8428217543"/>
    <m/>
    <m/>
    <m/>
    <m/>
    <s v="Yes"/>
  </r>
  <r>
    <x v="6"/>
    <d v="2002-06-27T00:00:00"/>
    <d v="2011-05-30T00:00:00"/>
    <x v="52"/>
    <s v="Renewable energy"/>
    <m/>
    <x v="8"/>
    <x v="55"/>
    <s v="Asia &amp; Pacific"/>
    <s v="Norway"/>
    <s v="Equity"/>
    <n v="179528.857768585"/>
    <n v="179.528857768585"/>
    <n v="0.4"/>
    <n v="0.04"/>
    <m/>
    <m/>
    <m/>
    <n v="0.96"/>
    <m/>
    <n v="7181.1543107433999"/>
    <n v="0"/>
    <n v="0"/>
    <n v="0"/>
    <n v="172347.70345784159"/>
    <m/>
    <m/>
    <m/>
    <m/>
    <s v="Yes"/>
  </r>
  <r>
    <x v="6"/>
    <d v="2002-06-27T00:00:00"/>
    <d v="2011-05-30T00:00:00"/>
    <x v="52"/>
    <s v="Renewable energy"/>
    <m/>
    <x v="8"/>
    <x v="48"/>
    <s v="America"/>
    <s v="Norway"/>
    <s v="Equity"/>
    <n v="969455.83195035893"/>
    <n v="969.45583195035908"/>
    <n v="0.4"/>
    <n v="0.04"/>
    <m/>
    <m/>
    <m/>
    <n v="0.96"/>
    <m/>
    <n v="38778.233278014355"/>
    <n v="0"/>
    <n v="0"/>
    <n v="0"/>
    <n v="930677.59867234458"/>
    <m/>
    <m/>
    <m/>
    <m/>
    <s v="Yes"/>
  </r>
  <r>
    <x v="6"/>
    <d v="2009-12-29T00:00:00"/>
    <d v="2009-12-29T00:00:00"/>
    <x v="126"/>
    <s v="Financial Institutions"/>
    <m/>
    <x v="18"/>
    <x v="45"/>
    <s v="Africa"/>
    <s v="Mozambique"/>
    <s v="Equity"/>
    <n v="12010.573849999999"/>
    <n v="12.01057385"/>
    <n v="0.35599999999999998"/>
    <n v="1"/>
    <m/>
    <m/>
    <m/>
    <n v="0"/>
    <m/>
    <n v="12010.573849999999"/>
    <n v="0"/>
    <n v="0"/>
    <n v="0"/>
    <n v="0"/>
    <m/>
    <m/>
    <m/>
    <m/>
    <s v="No"/>
  </r>
  <r>
    <x v="6"/>
    <d v="2009-12-29T00:00:00"/>
    <d v="2010-12-18T00:00:00"/>
    <x v="126"/>
    <s v="Financial Institutions"/>
    <m/>
    <x v="18"/>
    <x v="45"/>
    <s v="Africa"/>
    <s v="Mozambique"/>
    <s v="Equity"/>
    <n v="12519.40301"/>
    <n v="12.51940301"/>
    <n v="0.35599999999999998"/>
    <n v="1"/>
    <m/>
    <m/>
    <m/>
    <n v="0"/>
    <m/>
    <n v="12519.40301"/>
    <n v="0"/>
    <n v="0"/>
    <n v="0"/>
    <n v="0"/>
    <m/>
    <m/>
    <m/>
    <m/>
    <s v="No"/>
  </r>
  <r>
    <x v="6"/>
    <d v="2005-11-30T00:00:00"/>
    <m/>
    <x v="53"/>
    <s v="Financial Institutions"/>
    <m/>
    <x v="18"/>
    <x v="60"/>
    <s v="America"/>
    <s v="Panama"/>
    <s v="Fund"/>
    <n v="1575.5910719999999"/>
    <n v="1.5755910720000001"/>
    <n v="6.3E-2"/>
    <n v="0"/>
    <m/>
    <m/>
    <m/>
    <n v="1"/>
    <m/>
    <n v="0"/>
    <n v="0"/>
    <n v="0"/>
    <n v="0"/>
    <n v="1575.5910719999999"/>
    <m/>
    <m/>
    <m/>
    <m/>
    <s v="No"/>
  </r>
  <r>
    <x v="6"/>
    <d v="2005-11-30T00:00:00"/>
    <m/>
    <x v="53"/>
    <s v="Financial Institutions"/>
    <m/>
    <x v="18"/>
    <x v="27"/>
    <s v="America"/>
    <s v="Panama"/>
    <s v="Fund"/>
    <n v="1056.362196"/>
    <n v="1.056362196"/>
    <n v="6.3E-2"/>
    <n v="0"/>
    <m/>
    <m/>
    <m/>
    <n v="1"/>
    <m/>
    <n v="0"/>
    <n v="0"/>
    <n v="0"/>
    <n v="0"/>
    <n v="1056.362196"/>
    <m/>
    <m/>
    <m/>
    <m/>
    <s v="No"/>
  </r>
  <r>
    <x v="6"/>
    <d v="2005-11-30T00:00:00"/>
    <m/>
    <x v="53"/>
    <s v="Financial Institutions"/>
    <m/>
    <x v="18"/>
    <x v="36"/>
    <s v="America"/>
    <s v="Panama"/>
    <s v="Fund"/>
    <n v="6320.2687319999995"/>
    <n v="6.3202687320000006"/>
    <n v="6.3E-2"/>
    <n v="0"/>
    <m/>
    <m/>
    <m/>
    <n v="1"/>
    <m/>
    <n v="0"/>
    <n v="0"/>
    <n v="0"/>
    <n v="0"/>
    <n v="6320.2687319999995"/>
    <m/>
    <m/>
    <m/>
    <m/>
    <s v="No"/>
  </r>
  <r>
    <x v="6"/>
    <d v="2011-12-22T00:00:00"/>
    <d v="2011-11-30T00:00:00"/>
    <x v="162"/>
    <s v="Financial Institutions"/>
    <m/>
    <x v="18"/>
    <x v="42"/>
    <s v="Asia &amp; Pacific"/>
    <s v="Vietnam"/>
    <s v="Loan"/>
    <n v="91255.5"/>
    <n v="91.255499999999998"/>
    <s v="-"/>
    <n v="0"/>
    <m/>
    <m/>
    <m/>
    <n v="1"/>
    <m/>
    <n v="0"/>
    <n v="0"/>
    <n v="0"/>
    <n v="0"/>
    <n v="91255.5"/>
    <m/>
    <m/>
    <m/>
    <m/>
    <s v="No"/>
  </r>
  <r>
    <x v="6"/>
    <d v="2007-08-03T00:00:00"/>
    <m/>
    <x v="96"/>
    <s v="Financial Institutions"/>
    <m/>
    <x v="18"/>
    <x v="22"/>
    <s v="Global"/>
    <s v="Netherlands"/>
    <s v="Fund"/>
    <n v="55000"/>
    <n v="55"/>
    <n v="2.4E-2"/>
    <n v="0"/>
    <m/>
    <m/>
    <m/>
    <n v="1"/>
    <m/>
    <n v="0"/>
    <n v="0"/>
    <n v="0"/>
    <n v="0"/>
    <n v="55000"/>
    <m/>
    <m/>
    <m/>
    <m/>
    <s v="No"/>
  </r>
  <r>
    <x v="6"/>
    <d v="2011-08-26T00:00:00"/>
    <d v="2011-09-30T00:00:00"/>
    <x v="164"/>
    <s v="Industrial Partnerships"/>
    <m/>
    <x v="3"/>
    <x v="9"/>
    <s v="Africa"/>
    <s v="Kenya"/>
    <s v="Loan"/>
    <n v="18859.47"/>
    <n v="18.859470000000002"/>
    <n v="0.28499999999999998"/>
    <n v="1"/>
    <m/>
    <m/>
    <m/>
    <n v="0"/>
    <m/>
    <n v="18859.47"/>
    <n v="0"/>
    <n v="0"/>
    <n v="0"/>
    <n v="0"/>
    <m/>
    <m/>
    <m/>
    <m/>
    <s v="No"/>
  </r>
  <r>
    <x v="6"/>
    <d v="2011-08-26T00:00:00"/>
    <d v="2011-08-26T00:00:00"/>
    <x v="164"/>
    <s v="Industrial Partnerships"/>
    <m/>
    <x v="3"/>
    <x v="9"/>
    <s v="Africa"/>
    <s v="Kenya"/>
    <s v="Equity"/>
    <n v="39088.81"/>
    <n v="39.088810000000002"/>
    <n v="0.28499999999999998"/>
    <n v="1"/>
    <m/>
    <m/>
    <m/>
    <n v="0"/>
    <m/>
    <n v="39088.81"/>
    <n v="0"/>
    <n v="0"/>
    <n v="0"/>
    <n v="0"/>
    <m/>
    <m/>
    <m/>
    <m/>
    <s v="No"/>
  </r>
  <r>
    <x v="6"/>
    <d v="2007-11-27T00:00:00"/>
    <d v="2007-11-27T00:00:00"/>
    <x v="99"/>
    <s v="Industrial Partnerships"/>
    <m/>
    <x v="3"/>
    <x v="65"/>
    <s v="Asia &amp; Pacific"/>
    <s v="Pakistan"/>
    <s v="Equity"/>
    <n v="21161.057000000001"/>
    <n v="21.161057"/>
    <n v="4.7E-2"/>
    <n v="0"/>
    <m/>
    <m/>
    <m/>
    <n v="1"/>
    <m/>
    <n v="0"/>
    <n v="0"/>
    <n v="0"/>
    <n v="0"/>
    <n v="21161.057000000001"/>
    <m/>
    <m/>
    <m/>
    <m/>
    <s v="No"/>
  </r>
  <r>
    <x v="6"/>
    <d v="2010-07-19T00:00:00"/>
    <d v="2010-07-19T00:00:00"/>
    <x v="140"/>
    <s v="Industrial Partnerships"/>
    <m/>
    <x v="3"/>
    <x v="8"/>
    <s v="Africa"/>
    <s v="Rwanda"/>
    <s v="Equity"/>
    <n v="12510.07"/>
    <n v="12.510070000000001"/>
    <n v="0.114"/>
    <n v="1"/>
    <m/>
    <m/>
    <m/>
    <n v="0"/>
    <m/>
    <n v="12510.07"/>
    <n v="0"/>
    <n v="0"/>
    <n v="0"/>
    <n v="0"/>
    <m/>
    <m/>
    <m/>
    <m/>
    <s v="No"/>
  </r>
  <r>
    <x v="6"/>
    <d v="2010-09-22T00:00:00"/>
    <d v="2010-09-22T00:00:00"/>
    <x v="141"/>
    <s v="Industrial Partnerships"/>
    <m/>
    <x v="3"/>
    <x v="8"/>
    <s v="Africa"/>
    <s v="Rwanda"/>
    <s v="Loan"/>
    <n v="16425.990000000002"/>
    <n v="16.425989999999999"/>
    <s v="-"/>
    <n v="1"/>
    <m/>
    <m/>
    <m/>
    <n v="0"/>
    <m/>
    <n v="16425.990000000002"/>
    <n v="0"/>
    <n v="0"/>
    <n v="0"/>
    <n v="0"/>
    <m/>
    <m/>
    <m/>
    <m/>
    <s v="No"/>
  </r>
  <r>
    <x v="6"/>
    <d v="2013-01-31T00:00:00"/>
    <d v="2013-01-28T00:00:00"/>
    <x v="210"/>
    <s v="Industrial Partnerships"/>
    <m/>
    <x v="21"/>
    <x v="72"/>
    <s v="Africa"/>
    <s v="Sudan"/>
    <s v="Loan"/>
    <n v="30418.5"/>
    <n v="30.418500000000002"/>
    <s v="-"/>
    <n v="1"/>
    <m/>
    <m/>
    <m/>
    <n v="0"/>
    <m/>
    <n v="30418.5"/>
    <n v="0"/>
    <n v="0"/>
    <n v="0"/>
    <n v="0"/>
    <m/>
    <m/>
    <m/>
    <m/>
    <s v="Yes"/>
  </r>
  <r>
    <x v="6"/>
    <d v="2011-04-21T00:00:00"/>
    <m/>
    <x v="165"/>
    <s v="SME Funds"/>
    <m/>
    <x v="1"/>
    <x v="17"/>
    <s v="Africa"/>
    <s v="South Africa"/>
    <s v="Fund"/>
    <n v="32968.853234123999"/>
    <n v="32.968853234123998"/>
    <n v="5.3999999999999999E-2"/>
    <n v="0"/>
    <m/>
    <m/>
    <m/>
    <n v="1"/>
    <m/>
    <n v="0"/>
    <n v="0"/>
    <n v="0"/>
    <n v="0"/>
    <n v="32968.853234123999"/>
    <m/>
    <m/>
    <m/>
    <m/>
    <s v="No"/>
  </r>
  <r>
    <x v="6"/>
    <d v="2011-04-21T00:00:00"/>
    <m/>
    <x v="165"/>
    <s v="SME Funds"/>
    <m/>
    <x v="1"/>
    <x v="4"/>
    <s v="Africa"/>
    <s v="South Africa"/>
    <s v="Fund"/>
    <n v="24871.240159076002"/>
    <n v="24.871240159075999"/>
    <n v="5.3999999999999999E-2"/>
    <n v="0"/>
    <m/>
    <m/>
    <m/>
    <n v="1"/>
    <m/>
    <n v="0"/>
    <n v="0"/>
    <n v="0"/>
    <n v="0"/>
    <n v="24871.240159076002"/>
    <m/>
    <m/>
    <m/>
    <m/>
    <s v="No"/>
  </r>
  <r>
    <x v="6"/>
    <d v="2011-11-09T00:00:00"/>
    <m/>
    <x v="166"/>
    <s v="SME Funds"/>
    <m/>
    <x v="17"/>
    <x v="0"/>
    <s v="Africa"/>
    <s v="Norway"/>
    <s v="Fund"/>
    <n v="8215.1562499999982"/>
    <n v="8.2151562499999997"/>
    <n v="0.35"/>
    <n v="0.7"/>
    <m/>
    <m/>
    <m/>
    <n v="0.30000000000000004"/>
    <m/>
    <n v="5750.6093749999982"/>
    <n v="0"/>
    <n v="0"/>
    <n v="0"/>
    <n v="2464.546875"/>
    <m/>
    <m/>
    <m/>
    <m/>
    <s v="Yes"/>
  </r>
  <r>
    <x v="6"/>
    <d v="2011-11-09T00:00:00"/>
    <m/>
    <x v="166"/>
    <s v="SME Funds"/>
    <m/>
    <x v="17"/>
    <x v="20"/>
    <s v="Africa"/>
    <s v="Norway"/>
    <s v="Fund"/>
    <n v="7041.5625"/>
    <n v="7.0415625000000004"/>
    <n v="0.35"/>
    <n v="0.7"/>
    <m/>
    <m/>
    <m/>
    <n v="0.30000000000000004"/>
    <m/>
    <n v="4929.09375"/>
    <n v="0"/>
    <n v="0"/>
    <n v="0"/>
    <n v="2112.4687500000005"/>
    <m/>
    <m/>
    <m/>
    <m/>
    <s v="Yes"/>
  </r>
  <r>
    <x v="6"/>
    <d v="2011-11-09T00:00:00"/>
    <m/>
    <x v="166"/>
    <s v="SME Funds"/>
    <m/>
    <x v="17"/>
    <x v="9"/>
    <s v="Africa"/>
    <s v="Norway"/>
    <s v="Fund"/>
    <n v="8215.1562499999982"/>
    <n v="8.2151562499999997"/>
    <n v="0.35"/>
    <n v="0.7"/>
    <m/>
    <m/>
    <m/>
    <n v="0.30000000000000004"/>
    <m/>
    <n v="5750.6093749999982"/>
    <n v="0"/>
    <n v="0"/>
    <n v="0"/>
    <n v="2464.546875"/>
    <m/>
    <m/>
    <m/>
    <m/>
    <s v="Yes"/>
  </r>
  <r>
    <x v="6"/>
    <d v="2012-10-17T00:00:00"/>
    <d v="2012-10-17T00:00:00"/>
    <x v="182"/>
    <s v="Industrial Partnerships"/>
    <m/>
    <x v="20"/>
    <x v="9"/>
    <s v="Africa"/>
    <s v="Tanzania"/>
    <s v="Loan"/>
    <n v="36502.199999999997"/>
    <n v="36.502200000000002"/>
    <s v="-"/>
    <n v="1"/>
    <m/>
    <m/>
    <m/>
    <n v="0"/>
    <m/>
    <n v="36502.199999999997"/>
    <n v="0"/>
    <n v="0"/>
    <n v="0"/>
    <n v="0"/>
    <m/>
    <m/>
    <m/>
    <m/>
    <s v="Yes"/>
  </r>
</pivotCacheRecords>
</file>

<file path=xl/pivotCache/pivotCacheRecords2.xml><?xml version="1.0" encoding="utf-8"?>
<pivotCacheRecords xmlns="http://schemas.openxmlformats.org/spreadsheetml/2006/main" xmlns:r="http://schemas.openxmlformats.org/officeDocument/2006/relationships" count="162">
  <r>
    <x v="0"/>
    <x v="0"/>
    <s v="T1302"/>
    <x v="0"/>
    <s v="-"/>
    <s v="Regional"/>
    <n v="300"/>
    <s v="Industrial Partnerships"/>
    <m/>
    <n v="0.86"/>
    <m/>
  </r>
  <r>
    <x v="0"/>
    <x v="1"/>
    <s v="T1304062"/>
    <x v="0"/>
    <s v="Africa"/>
    <s v="Tanzania"/>
    <n v="61"/>
    <s v="Industrial Partnerships"/>
    <m/>
    <n v="1"/>
    <m/>
  </r>
  <r>
    <x v="0"/>
    <x v="2"/>
    <s v="T1304"/>
    <x v="1"/>
    <s v="Africa"/>
    <s v="Zambia"/>
    <n v="2303"/>
    <s v="Renewable Energy"/>
    <m/>
    <n v="0.5"/>
    <m/>
  </r>
  <r>
    <x v="0"/>
    <x v="3"/>
    <s v="T1303032"/>
    <x v="0"/>
    <s v="Africa"/>
    <s v="Regional"/>
    <n v="168"/>
    <s v="Fund"/>
    <m/>
    <n v="0.4"/>
    <m/>
  </r>
  <r>
    <x v="0"/>
    <x v="4"/>
    <s v="T1303042"/>
    <x v="0"/>
    <s v="Africa"/>
    <s v="Mozambique"/>
    <n v="838"/>
    <s v="Financial Institutions"/>
    <m/>
    <n v="0.34"/>
    <m/>
  </r>
  <r>
    <x v="0"/>
    <x v="5"/>
    <s v="T1304073"/>
    <x v="1"/>
    <s v="Africa"/>
    <s v="Uganda"/>
    <n v="128"/>
    <s v="Renewable Energy"/>
    <m/>
    <n v="0.19600000000000001"/>
    <m/>
  </r>
  <r>
    <x v="0"/>
    <x v="6"/>
    <s v="T1303052"/>
    <x v="0"/>
    <s v="Africa"/>
    <s v="Swaziland"/>
    <n v="2323"/>
    <s v="Industrial Partnerships"/>
    <b v="1"/>
    <n v="0.7"/>
    <m/>
  </r>
  <r>
    <x v="0"/>
    <x v="7"/>
    <s v="T1306061"/>
    <x v="2"/>
    <s v="Africa"/>
    <s v="Mozambique"/>
    <n v="50"/>
    <s v="Industrial Partnerships"/>
    <m/>
    <n v="0.33300000000000002"/>
    <m/>
  </r>
  <r>
    <x v="0"/>
    <x v="8"/>
    <s v="T1303"/>
    <x v="0"/>
    <s v="-"/>
    <s v="Regional"/>
    <n v="58"/>
    <s v="Financial Institutions"/>
    <m/>
    <n v="0.5"/>
    <m/>
  </r>
  <r>
    <x v="0"/>
    <x v="9"/>
    <s v="T13012"/>
    <x v="0"/>
    <s v="America"/>
    <s v="Costa Rica"/>
    <n v="329"/>
    <s v="Financial Institutions"/>
    <m/>
    <n v="0.6"/>
    <m/>
  </r>
  <r>
    <x v="0"/>
    <x v="10"/>
    <s v="T1302072"/>
    <x v="0"/>
    <s v="America"/>
    <s v="Regional"/>
    <n v="465"/>
    <s v="Fund"/>
    <m/>
    <n v="0.33300000000000002"/>
    <m/>
  </r>
  <r>
    <x v="0"/>
    <x v="11"/>
    <s v="T1305032"/>
    <x v="0"/>
    <s v="America"/>
    <s v="Belize"/>
    <n v="165"/>
    <s v="Fund"/>
    <m/>
    <n v="0.4"/>
    <m/>
  </r>
  <r>
    <x v="0"/>
    <x v="12"/>
    <s v="T1305"/>
    <x v="0"/>
    <s v="Asia"/>
    <s v="Bangladesh"/>
    <n v="396"/>
    <s v="Fund"/>
    <m/>
    <n v="0.5"/>
    <m/>
  </r>
  <r>
    <x v="0"/>
    <x v="13"/>
    <s v="T1306071"/>
    <x v="2"/>
    <s v="Africa"/>
    <s v="Mozambique"/>
    <n v="650"/>
    <s v="Industrial Partnerships"/>
    <m/>
    <n v="1"/>
    <m/>
  </r>
  <r>
    <x v="0"/>
    <x v="14"/>
    <s v="T1306032"/>
    <x v="0"/>
    <s v="Africa"/>
    <s v="South Sudan"/>
    <n v="92"/>
    <s v="Industrial Partnerships"/>
    <m/>
    <n v="0.5"/>
    <m/>
  </r>
  <r>
    <x v="0"/>
    <x v="15"/>
    <s v="T1304032"/>
    <x v="0"/>
    <s v="America"/>
    <s v="Regional"/>
    <n v="234"/>
    <s v="Fund"/>
    <m/>
    <n v="0.7"/>
    <m/>
  </r>
  <r>
    <x v="0"/>
    <x v="16"/>
    <s v="T1306"/>
    <x v="0"/>
    <s v="Africa"/>
    <s v="Mozambique"/>
    <n v="4563"/>
    <s v="Industrial Partnerships"/>
    <m/>
    <n v="1"/>
    <m/>
  </r>
  <r>
    <x v="0"/>
    <x v="17"/>
    <s v="T1301042"/>
    <x v="0"/>
    <s v="Africa"/>
    <s v="Mozambique"/>
    <n v="1156"/>
    <s v="Industrial Partnerships"/>
    <m/>
    <n v="0.7"/>
    <m/>
  </r>
  <r>
    <x v="0"/>
    <x v="18"/>
    <s v="T1305061"/>
    <x v="2"/>
    <s v="Africa"/>
    <s v="Zambia"/>
    <n v="310"/>
    <s v="Renewable Energy"/>
    <m/>
    <n v="0.47"/>
    <m/>
  </r>
  <r>
    <x v="0"/>
    <x v="19"/>
    <s v="T1302061"/>
    <x v="2"/>
    <s v="Asia"/>
    <s v="Myanmar"/>
    <n v="760"/>
    <s v="Renewable Energy"/>
    <m/>
    <n v="0.5"/>
    <m/>
  </r>
  <r>
    <x v="0"/>
    <x v="20"/>
    <s v="T1306042"/>
    <x v="0"/>
    <s v="Africa"/>
    <s v="Tanzania"/>
    <n v="1825"/>
    <s v="Industrial Partnerships"/>
    <b v="1"/>
    <n v="0.5"/>
    <m/>
  </r>
  <r>
    <x v="0"/>
    <x v="21"/>
    <s v="T1304042"/>
    <x v="0"/>
    <s v="America"/>
    <s v="Regional"/>
    <n v="179"/>
    <s v="Fund"/>
    <m/>
    <n v="0.7"/>
    <m/>
  </r>
  <r>
    <x v="0"/>
    <x v="22"/>
    <s v="T1307"/>
    <x v="2"/>
    <s v="Africa"/>
    <s v="Tanzania"/>
    <n v="98"/>
    <s v="Industrial Partnerships"/>
    <m/>
    <n v="0.5"/>
    <m/>
  </r>
  <r>
    <x v="0"/>
    <x v="23"/>
    <s v="T1305072"/>
    <x v="0"/>
    <s v="Africa"/>
    <s v="Mozambique"/>
    <n v="1499"/>
    <s v="Industrial Partnerships"/>
    <m/>
    <n v="0.24"/>
    <m/>
  </r>
  <r>
    <x v="0"/>
    <x v="24"/>
    <s v="T1302042"/>
    <x v="0"/>
    <s v="Africa"/>
    <s v="Mozambique"/>
    <n v="365"/>
    <s v="Financial Institutions"/>
    <m/>
    <n v="1"/>
    <m/>
  </r>
  <r>
    <x v="0"/>
    <x v="25"/>
    <s v="T1306051"/>
    <x v="2"/>
    <s v="Africa"/>
    <s v="South Sudan"/>
    <n v="18"/>
    <s v="Industrial Partnerships"/>
    <b v="1"/>
    <n v="1"/>
    <m/>
  </r>
  <r>
    <x v="0"/>
    <x v="26"/>
    <s v="T1304082"/>
    <x v="0"/>
    <s v="Africa"/>
    <s v="Tanzania"/>
    <n v="1018"/>
    <s v="Industrial Partnerships"/>
    <m/>
    <n v="0.5"/>
    <m/>
  </r>
  <r>
    <x v="1"/>
    <x v="27"/>
    <s v="T1206043"/>
    <x v="1"/>
    <s v="Africa"/>
    <s v="Tanzania"/>
    <n v="167"/>
    <s v="Industrial Partnerships"/>
    <m/>
    <n v="0.66"/>
    <m/>
  </r>
  <r>
    <x v="1"/>
    <x v="28"/>
    <s v="T1210052"/>
    <x v="0"/>
    <s v="Africa"/>
    <s v="Regional"/>
    <n v="394"/>
    <s v="Financial Institutions"/>
    <m/>
    <n v="0.5"/>
    <m/>
  </r>
  <r>
    <x v="1"/>
    <x v="29"/>
    <s v="T1207041"/>
    <x v="2"/>
    <s v="Africa"/>
    <s v="Mozambique"/>
    <n v="167"/>
    <s v="Financial Institutions"/>
    <m/>
    <n v="0.5"/>
    <m/>
  </r>
  <r>
    <x v="1"/>
    <x v="30"/>
    <s v="T1205082"/>
    <x v="0"/>
    <s v="Africa"/>
    <s v="Kenya"/>
    <n v="1058"/>
    <s v="Industrial Partnerships"/>
    <m/>
    <n v="0.3"/>
    <m/>
  </r>
  <r>
    <x v="1"/>
    <x v="31"/>
    <s v="T1204042"/>
    <x v="0"/>
    <s v="Africa"/>
    <s v="Uganda"/>
    <n v="195"/>
    <s v="Renewable Energy"/>
    <m/>
    <n v="0.5"/>
    <m/>
  </r>
  <r>
    <x v="1"/>
    <x v="32"/>
    <s v="T1208052"/>
    <x v="0"/>
    <s v="America"/>
    <s v="Regional"/>
    <n v="278"/>
    <s v="Financial Institutions"/>
    <m/>
    <n v="0.33"/>
    <m/>
  </r>
  <r>
    <x v="1"/>
    <x v="33"/>
    <s v="T1207053"/>
    <x v="1"/>
    <s v="Africa"/>
    <s v="Zambia"/>
    <n v="1014"/>
    <s v="Industrial Partnerships"/>
    <m/>
    <n v="0.47"/>
    <m/>
  </r>
  <r>
    <x v="1"/>
    <x v="34"/>
    <s v="T1207072"/>
    <x v="0"/>
    <s v="Asia"/>
    <s v="Cambodia &amp; Laos"/>
    <n v="557"/>
    <s v="Financial Institutions"/>
    <m/>
    <n v="0.17"/>
    <m/>
  </r>
  <r>
    <x v="1"/>
    <x v="35"/>
    <s v="T1205032"/>
    <x v="0"/>
    <s v="America"/>
    <s v="Costa Rica"/>
    <n v="129"/>
    <s v="Financial Institutions"/>
    <m/>
    <n v="0.5"/>
    <m/>
  </r>
  <r>
    <x v="1"/>
    <x v="36"/>
    <s v="T1205022"/>
    <x v="0"/>
    <s v="America"/>
    <s v="Regional"/>
    <n v="136"/>
    <s v="Financial Institutions"/>
    <m/>
    <n v="0.22"/>
    <m/>
  </r>
  <r>
    <x v="1"/>
    <x v="37"/>
    <s v="T1209041"/>
    <x v="2"/>
    <s v="Africa"/>
    <s v="South Sudan"/>
    <n v="1500"/>
    <s v="Renewable Energy"/>
    <m/>
    <n v="0.11"/>
    <m/>
  </r>
  <r>
    <x v="1"/>
    <x v="38"/>
    <s v="T1201052"/>
    <x v="0"/>
    <s v="Africa"/>
    <s v="South Sudan"/>
    <n v="3062"/>
    <s v="Financial Institutions"/>
    <m/>
    <n v="0.5"/>
    <m/>
  </r>
  <r>
    <x v="1"/>
    <x v="39"/>
    <s v="T1210062"/>
    <x v="0"/>
    <s v="Asia"/>
    <s v="Myanmar"/>
    <n v="3006"/>
    <s v="Financial Institutions"/>
    <m/>
    <n v="1"/>
    <m/>
  </r>
  <r>
    <x v="1"/>
    <x v="40"/>
    <s v="T1206052"/>
    <x v="0"/>
    <s v="Africa"/>
    <s v="Kenya"/>
    <n v="974"/>
    <s v="Industrial Partnerships"/>
    <m/>
    <n v="0.7"/>
    <m/>
  </r>
  <r>
    <x v="1"/>
    <x v="41"/>
    <s v="T1208061"/>
    <x v="2"/>
    <s v="Asia"/>
    <s v="Myanmar"/>
    <n v="178"/>
    <s v="Other Services"/>
    <m/>
    <n v="1"/>
    <m/>
  </r>
  <r>
    <x v="1"/>
    <x v="42"/>
    <s v="T1210042"/>
    <x v="0"/>
    <s v="Africa"/>
    <s v="Regional"/>
    <n v="78"/>
    <s v="Financial Institutions"/>
    <m/>
    <n v="0.17"/>
    <m/>
  </r>
  <r>
    <x v="1"/>
    <x v="43"/>
    <s v="T1206073"/>
    <x v="1"/>
    <s v="Africa"/>
    <s v="Kenya"/>
    <n v="3854"/>
    <s v="Renewable Energy"/>
    <m/>
    <n v="0.65"/>
    <m/>
  </r>
  <r>
    <x v="1"/>
    <x v="44"/>
    <s v="T1201041"/>
    <x v="2"/>
    <s v="Africa"/>
    <s v="Uganda"/>
    <n v="294"/>
    <s v="Renewable Energy"/>
    <m/>
    <n v="0.4"/>
    <m/>
  </r>
  <r>
    <x v="1"/>
    <x v="45"/>
    <s v="T1206061"/>
    <x v="2"/>
    <s v="Africa"/>
    <s v="Regional"/>
    <n v="661"/>
    <s v="Industrial Partnerships"/>
    <m/>
    <n v="0.51"/>
    <m/>
  </r>
  <r>
    <x v="1"/>
    <x v="46"/>
    <m/>
    <x v="3"/>
    <s v="Global (NMI)"/>
    <s v="Global (NMI)"/>
    <n v="11000"/>
    <m/>
    <m/>
    <m/>
    <m/>
  </r>
  <r>
    <x v="2"/>
    <x v="47"/>
    <s v="T1113072"/>
    <x v="0"/>
    <s v="Africa"/>
    <s v="Tanzania"/>
    <n v="1049"/>
    <s v="Industrial Partnerships"/>
    <m/>
    <n v="0.5"/>
    <m/>
  </r>
  <r>
    <x v="2"/>
    <x v="48"/>
    <s v="T1109072"/>
    <x v="0"/>
    <s v="Africa"/>
    <s v="Regional"/>
    <n v="4908"/>
    <s v="Industrial Partnerships"/>
    <m/>
    <n v="1"/>
    <m/>
  </r>
  <r>
    <x v="2"/>
    <x v="49"/>
    <s v="T1103072"/>
    <x v="0"/>
    <s v="Africa"/>
    <s v="Mozambique"/>
    <n v="775"/>
    <s v="Financial Institutions"/>
    <m/>
    <n v="0.5"/>
    <m/>
  </r>
  <r>
    <x v="2"/>
    <x v="50"/>
    <s v="T1105022"/>
    <x v="0"/>
    <s v="America"/>
    <s v="Nicaragua"/>
    <n v="97"/>
    <s v="Financial Institutions"/>
    <m/>
    <n v="1"/>
    <m/>
  </r>
  <r>
    <x v="2"/>
    <x v="51"/>
    <s v="T1103022"/>
    <x v="0"/>
    <s v="America"/>
    <s v="Regional"/>
    <n v="159"/>
    <s v="Financial Institutions"/>
    <m/>
    <n v="0.7"/>
    <m/>
  </r>
  <r>
    <x v="2"/>
    <x v="52"/>
    <s v="T1101102"/>
    <x v="0"/>
    <s v="America"/>
    <s v="Regional"/>
    <n v="200"/>
    <s v="Financial Institutions"/>
    <m/>
    <n v="0.33"/>
    <s v="≈ 33 %"/>
  </r>
  <r>
    <x v="2"/>
    <x v="53"/>
    <s v="T1107032"/>
    <x v="0"/>
    <s v="America"/>
    <s v="Regional"/>
    <n v="100"/>
    <s v="Financial Institutions"/>
    <m/>
    <n v="0.5"/>
    <m/>
  </r>
  <r>
    <x v="2"/>
    <x v="54"/>
    <s v="T1104032"/>
    <x v="0"/>
    <s v="America"/>
    <s v="Regional"/>
    <n v="718"/>
    <s v="Financial Institutions"/>
    <m/>
    <n v="0.27"/>
    <m/>
  </r>
  <r>
    <x v="2"/>
    <x v="55"/>
    <s v="T1111052"/>
    <x v="0"/>
    <s v="Africa"/>
    <s v="Kenya"/>
    <n v="413"/>
    <s v="Financial Institutions"/>
    <m/>
    <n v="0.5"/>
    <m/>
  </r>
  <r>
    <x v="2"/>
    <x v="56"/>
    <s v="T1105032"/>
    <x v="0"/>
    <s v="America"/>
    <s v="Regional"/>
    <n v="352"/>
    <s v="Financial Institutions"/>
    <m/>
    <n v="0.33"/>
    <m/>
  </r>
  <r>
    <x v="2"/>
    <x v="57"/>
    <s v="T1110052"/>
    <x v="0"/>
    <s v="Africa"/>
    <s v="Mozambique"/>
    <n v="86"/>
    <s v="Industrial Partnerships"/>
    <m/>
    <n v="1"/>
    <m/>
  </r>
  <r>
    <x v="2"/>
    <x v="58"/>
    <s v="T1107092"/>
    <x v="0"/>
    <s v="Africa"/>
    <s v="Regional"/>
    <n v="300"/>
    <s v="Financial Institutions"/>
    <m/>
    <n v="0.5"/>
    <m/>
  </r>
  <r>
    <x v="2"/>
    <x v="59"/>
    <s v="T1104052"/>
    <x v="0"/>
    <s v="Asia"/>
    <s v="Vietnam"/>
    <n v="155"/>
    <s v="Financial Institutions"/>
    <m/>
    <n v="0.125"/>
    <m/>
  </r>
  <r>
    <x v="2"/>
    <x v="60"/>
    <s v="T1112062"/>
    <x v="0"/>
    <s v="Global"/>
    <s v="Regional"/>
    <n v="635"/>
    <s v="Financial Institutions"/>
    <m/>
    <n v="9.5000000000000001E-2"/>
    <m/>
  </r>
  <r>
    <x v="2"/>
    <x v="61"/>
    <s v="T1108042"/>
    <x v="0"/>
    <s v="Africa"/>
    <s v="Mozambique"/>
    <n v="2217"/>
    <m/>
    <m/>
    <n v="0.28000000000000003"/>
    <m/>
  </r>
  <r>
    <x v="2"/>
    <x v="62"/>
    <s v="T1105093"/>
    <x v="1"/>
    <s v="Africa"/>
    <s v="Tanzania"/>
    <n v="160"/>
    <s v="Industrial Partnerships"/>
    <m/>
    <n v="0.65"/>
    <m/>
  </r>
  <r>
    <x v="2"/>
    <x v="63"/>
    <s v="T1107083"/>
    <x v="1"/>
    <s v="Africa"/>
    <s v="Tanzania"/>
    <n v="2211"/>
    <s v="Industrial Partnerships"/>
    <m/>
    <n v="0.62"/>
    <m/>
  </r>
  <r>
    <x v="2"/>
    <x v="64"/>
    <s v="T1112023"/>
    <x v="1"/>
    <s v="Africa"/>
    <s v="Tanzania"/>
    <n v="705"/>
    <s v="Industrial Partnerships"/>
    <m/>
    <n v="0.75"/>
    <s v="Year 1: 75 %; Year 2: 50 %"/>
  </r>
  <r>
    <x v="2"/>
    <x v="65"/>
    <s v="T1104003"/>
    <x v="1"/>
    <s v="Africa"/>
    <s v="Uganda"/>
    <n v="178"/>
    <s v="Renewable Energy"/>
    <m/>
    <n v="0.1"/>
    <m/>
  </r>
  <r>
    <x v="2"/>
    <x v="66"/>
    <s v="T1103043"/>
    <x v="1"/>
    <s v="America"/>
    <s v="Nicaragua"/>
    <n v="599"/>
    <s v="Financial Institutions"/>
    <m/>
    <n v="2.1999999999999999E-2"/>
    <m/>
  </r>
  <r>
    <x v="2"/>
    <x v="67"/>
    <s v="T1107053"/>
    <x v="1"/>
    <s v="Africa"/>
    <s v="Kenya"/>
    <n v="760"/>
    <s v="Industrial Partnerships"/>
    <m/>
    <n v="0.66700000000000004"/>
    <m/>
  </r>
  <r>
    <x v="2"/>
    <x v="68"/>
    <s v="T1109083"/>
    <x v="1"/>
    <s v="Africa"/>
    <s v="Regional"/>
    <n v="1000"/>
    <s v="Other"/>
    <m/>
    <n v="1"/>
    <m/>
  </r>
  <r>
    <x v="2"/>
    <x v="69"/>
    <s v="T1107101"/>
    <x v="2"/>
    <s v="Africa"/>
    <s v="Regional"/>
    <n v="627"/>
    <s v="Industrial Partnerships"/>
    <m/>
    <n v="1"/>
    <s v="Project department Industrial Partnerships and S&amp;A"/>
  </r>
  <r>
    <x v="2"/>
    <x v="70"/>
    <s v="T1113051"/>
    <x v="2"/>
    <s v="Africa"/>
    <s v="Tanzania"/>
    <n v="192"/>
    <s v="Industrial Partnerships"/>
    <m/>
    <n v="0.45"/>
    <m/>
  </r>
  <r>
    <x v="2"/>
    <x v="71"/>
    <s v="T1107111"/>
    <x v="2"/>
    <s v="Africa"/>
    <s v="South Sudan"/>
    <n v="360"/>
    <s v="Industrial Partnerships"/>
    <m/>
    <n v="1"/>
    <m/>
  </r>
  <r>
    <x v="2"/>
    <x v="72"/>
    <s v="T1106041"/>
    <x v="2"/>
    <s v="Africa"/>
    <s v="Regional"/>
    <n v="63"/>
    <s v="Renewable Energy"/>
    <m/>
    <n v="1"/>
    <m/>
  </r>
  <r>
    <x v="2"/>
    <x v="73"/>
    <s v="T1109061"/>
    <x v="2"/>
    <s v="Global"/>
    <s v="Regional"/>
    <n v="4025"/>
    <s v="Renewable Energy"/>
    <b v="1"/>
    <n v="0.5"/>
    <s v="50 % repayable"/>
  </r>
  <r>
    <x v="2"/>
    <x v="74"/>
    <s v="T1108021"/>
    <x v="2"/>
    <s v="Africa"/>
    <s v="Uganda"/>
    <n v="81"/>
    <s v="Industrial Partnerships"/>
    <m/>
    <n v="0.75"/>
    <m/>
  </r>
  <r>
    <x v="2"/>
    <x v="37"/>
    <s v="T1108031"/>
    <x v="2"/>
    <s v="Africa"/>
    <s v="South Sudan"/>
    <n v="7050"/>
    <s v="Renewable Energy"/>
    <m/>
    <n v="0.11"/>
    <m/>
  </r>
  <r>
    <x v="2"/>
    <x v="46"/>
    <m/>
    <x v="3"/>
    <s v="Global (NMI)"/>
    <s v="Global (NMI)"/>
    <n v="11000"/>
    <m/>
    <m/>
    <m/>
    <m/>
  </r>
  <r>
    <x v="3"/>
    <x v="75"/>
    <s v="T1015081"/>
    <x v="2"/>
    <s v="Africa"/>
    <s v="Regional"/>
    <n v="45"/>
    <s v="Industrial Partnerships"/>
    <m/>
    <n v="1"/>
    <m/>
  </r>
  <r>
    <x v="3"/>
    <x v="76"/>
    <s v="T1012072  "/>
    <x v="0"/>
    <s v="Africa"/>
    <s v="Tanzania"/>
    <n v="619"/>
    <s v="Industrial Partnerships"/>
    <m/>
    <n v="1"/>
    <m/>
  </r>
  <r>
    <x v="3"/>
    <x v="77"/>
    <s v="T1011133  "/>
    <x v="1"/>
    <s v="Africa"/>
    <s v="Tanzania"/>
    <n v="168"/>
    <s v="Industrial Partnerships"/>
    <m/>
    <n v="0.7"/>
    <m/>
  </r>
  <r>
    <x v="3"/>
    <x v="78"/>
    <s v="T1011123  "/>
    <x v="1"/>
    <s v="Africa"/>
    <s v="Tanzania"/>
    <n v="70"/>
    <s v="Industrial Partnerships"/>
    <m/>
    <n v="0.67"/>
    <m/>
  </r>
  <r>
    <x v="3"/>
    <x v="79"/>
    <s v="T1011081"/>
    <x v="2"/>
    <s v="Africa"/>
    <s v="Regional"/>
    <n v="639"/>
    <s v="Industrial Partnerships"/>
    <m/>
    <n v="1"/>
    <m/>
  </r>
  <r>
    <x v="3"/>
    <x v="80"/>
    <s v="T1011023  "/>
    <x v="1"/>
    <s v="Africa"/>
    <s v="Tanzania"/>
    <n v="386"/>
    <s v="Industrial Partnerships"/>
    <m/>
    <n v="0.8"/>
    <m/>
  </r>
  <r>
    <x v="3"/>
    <x v="81"/>
    <s v="T1014132  "/>
    <x v="0"/>
    <s v="Africa"/>
    <s v="Regional"/>
    <n v="601"/>
    <s v="Industrial Partnerships"/>
    <m/>
    <n v="0.13500000000000001"/>
    <m/>
  </r>
  <r>
    <x v="3"/>
    <x v="82"/>
    <s v="T1009092  "/>
    <x v="0"/>
    <s v="Africa"/>
    <s v="Kenya"/>
    <n v="600"/>
    <s v="Industrial Partnerships"/>
    <m/>
    <n v="0.4"/>
    <m/>
  </r>
  <r>
    <x v="3"/>
    <x v="83"/>
    <s v="T1002082  "/>
    <x v="0"/>
    <s v="America"/>
    <s v="Regional"/>
    <n v="57"/>
    <m/>
    <m/>
    <n v="1"/>
    <m/>
  </r>
  <r>
    <x v="3"/>
    <x v="84"/>
    <s v="T1006112  "/>
    <x v="0"/>
    <s v="America"/>
    <s v="Regional"/>
    <n v="338"/>
    <s v="Financial Institutions"/>
    <m/>
    <n v="0.7"/>
    <m/>
  </r>
  <r>
    <x v="3"/>
    <x v="85"/>
    <s v="T1006102  "/>
    <x v="0"/>
    <s v="America"/>
    <s v="Regional"/>
    <n v="64"/>
    <s v="Financial Institutions"/>
    <m/>
    <n v="0.05"/>
    <m/>
  </r>
  <r>
    <x v="3"/>
    <x v="86"/>
    <s v="T1001092  "/>
    <x v="0"/>
    <s v="America"/>
    <s v="Regional"/>
    <n v="204"/>
    <m/>
    <m/>
    <n v="0.27500000000000002"/>
    <s v="Norfund’s share of total intervention costs: 25-30%"/>
  </r>
  <r>
    <x v="3"/>
    <x v="87"/>
    <s v="T1008082  "/>
    <x v="0"/>
    <s v="America"/>
    <s v="Regional"/>
    <n v="44"/>
    <s v="Financial Institutions"/>
    <m/>
    <n v="0.5"/>
    <m/>
  </r>
  <r>
    <x v="3"/>
    <x v="88"/>
    <s v="T1004072  "/>
    <x v="0"/>
    <s v="Africa"/>
    <s v="Kenya"/>
    <n v="70"/>
    <s v="Financial Institutions"/>
    <m/>
    <n v="0.8"/>
    <m/>
  </r>
  <r>
    <x v="3"/>
    <x v="89"/>
    <s v="T1005062  "/>
    <x v="0"/>
    <s v="Africa"/>
    <s v="Uganda"/>
    <n v="567"/>
    <s v="Financial Institutions"/>
    <m/>
    <n v="0.5"/>
    <m/>
  </r>
  <r>
    <x v="3"/>
    <x v="90"/>
    <s v="T1001112  "/>
    <x v="0"/>
    <s v="America"/>
    <s v="Regional"/>
    <n v="571"/>
    <s v="Financial Institutions"/>
    <m/>
    <n v="0.27"/>
    <m/>
  </r>
  <r>
    <x v="3"/>
    <x v="91"/>
    <s v="T1016022 "/>
    <x v="0"/>
    <s v="Africa"/>
    <s v="Kenya"/>
    <n v="293"/>
    <s v="Financial Institutions"/>
    <m/>
    <n v="0.375"/>
    <m/>
  </r>
  <r>
    <x v="3"/>
    <x v="92"/>
    <s v="T1014082  "/>
    <x v="0"/>
    <s v="Africa"/>
    <s v="Kenya"/>
    <n v="67"/>
    <s v="Financial Institutions"/>
    <m/>
    <n v="0.375"/>
    <m/>
  </r>
  <r>
    <x v="3"/>
    <x v="93"/>
    <s v="T1016032  "/>
    <x v="0"/>
    <s v="Africa"/>
    <s v="Regional"/>
    <n v="2928"/>
    <s v="Financial Institutions"/>
    <m/>
    <n v="1"/>
    <m/>
  </r>
  <r>
    <x v="3"/>
    <x v="94"/>
    <s v="T1002102  "/>
    <x v="0"/>
    <s v="Africa"/>
    <s v="Regional"/>
    <n v="207"/>
    <s v="Financial Institutions"/>
    <m/>
    <n v="0.85"/>
    <m/>
  </r>
  <r>
    <x v="3"/>
    <x v="95"/>
    <s v="T1015102  "/>
    <x v="0"/>
    <s v="Africa"/>
    <s v="Angola"/>
    <n v="179"/>
    <s v="Financial Institutions"/>
    <m/>
    <n v="0.85"/>
    <m/>
  </r>
  <r>
    <x v="3"/>
    <x v="96"/>
    <s v="T1003092  "/>
    <x v="0"/>
    <s v="Africa"/>
    <s v="Angola"/>
    <n v="0"/>
    <s v="Financial Institutions"/>
    <m/>
    <s v="N/A"/>
    <m/>
  </r>
  <r>
    <x v="3"/>
    <x v="97"/>
    <s v="T1001131  "/>
    <x v="2"/>
    <s v="Africa"/>
    <s v="Tanzania"/>
    <n v="156"/>
    <s v="Renewable Energy"/>
    <m/>
    <n v="0.75"/>
    <m/>
  </r>
  <r>
    <x v="3"/>
    <x v="98"/>
    <s v="T1011112  "/>
    <x v="0"/>
    <s v="Asia"/>
    <s v="Cambodia"/>
    <n v="58"/>
    <s v="Financial Institutions"/>
    <m/>
    <n v="0.5"/>
    <m/>
  </r>
  <r>
    <x v="3"/>
    <x v="99"/>
    <s v="T1007091  "/>
    <x v="2"/>
    <s v="Africa"/>
    <s v="Angola"/>
    <n v="49"/>
    <s v="Renewable Energy"/>
    <m/>
    <n v="1"/>
    <m/>
  </r>
  <r>
    <x v="3"/>
    <x v="100"/>
    <s v="T1001102  "/>
    <x v="0"/>
    <s v="America"/>
    <s v="Regional"/>
    <n v="166"/>
    <s v="Financial Institutions"/>
    <m/>
    <n v="0.33"/>
    <m/>
  </r>
  <r>
    <x v="3"/>
    <x v="101"/>
    <s v="T1016012 "/>
    <x v="0"/>
    <s v="Africa"/>
    <s v="Mozambique"/>
    <n v="293"/>
    <s v="Industrial Partnerships"/>
    <m/>
    <n v="0.75"/>
    <m/>
  </r>
  <r>
    <x v="3"/>
    <x v="102"/>
    <s v="T1001122  "/>
    <x v="0"/>
    <s v="Africa"/>
    <s v="Southern Sudan"/>
    <n v="86"/>
    <s v="Financial Institutions"/>
    <m/>
    <n v="0.75"/>
    <m/>
  </r>
  <r>
    <x v="3"/>
    <x v="103"/>
    <s v="T1013091 "/>
    <x v="2"/>
    <s v="Africa"/>
    <s v="Regional"/>
    <n v="130"/>
    <s v="Renewable Energy"/>
    <m/>
    <n v="1"/>
    <m/>
  </r>
  <r>
    <x v="3"/>
    <x v="104"/>
    <s v="T1009141  "/>
    <x v="2"/>
    <s v="Africa"/>
    <s v="Mozambique"/>
    <n v="395"/>
    <s v="Renewable Energy"/>
    <m/>
    <n v="1"/>
    <m/>
  </r>
  <r>
    <x v="3"/>
    <x v="105"/>
    <s v="T1009151  "/>
    <x v="2"/>
    <s v="Africa"/>
    <s v="Uganda"/>
    <n v="608"/>
    <s v="Renewable Energy"/>
    <b v="1"/>
    <n v="0.47"/>
    <m/>
  </r>
  <r>
    <x v="3"/>
    <x v="106"/>
    <s v="T1008101  "/>
    <x v="2"/>
    <s v="Africa"/>
    <s v="Zambia"/>
    <n v="892"/>
    <s v="Financial Institutions"/>
    <m/>
    <n v="0.5"/>
    <m/>
  </r>
  <r>
    <x v="3"/>
    <x v="107"/>
    <s v="T1008051  "/>
    <x v="2"/>
    <s v="Africa"/>
    <s v="Tanzania"/>
    <n v="373"/>
    <s v="Industrial Partnerships"/>
    <m/>
    <n v="8.5999999999999993E-2"/>
    <m/>
  </r>
  <r>
    <x v="3"/>
    <x v="108"/>
    <s v="T1011071 "/>
    <x v="2"/>
    <s v="Africa"/>
    <s v="Tanzania"/>
    <n v="8710"/>
    <s v="Renewable Energy"/>
    <b v="1"/>
    <n v="0.44"/>
    <m/>
  </r>
  <r>
    <x v="3"/>
    <x v="109"/>
    <s v="T1006053  "/>
    <x v="1"/>
    <s v="Africa"/>
    <s v="Tanzania"/>
    <n v="496"/>
    <s v="Renewable Energy"/>
    <m/>
    <n v="0.75"/>
    <m/>
  </r>
  <r>
    <x v="3"/>
    <x v="110"/>
    <s v="T1001141  "/>
    <x v="2"/>
    <s v="Africa"/>
    <s v="Regional"/>
    <n v="320"/>
    <s v="Renewable Energy"/>
    <m/>
    <n v="1"/>
    <m/>
  </r>
  <r>
    <x v="3"/>
    <x v="111"/>
    <s v="T1006082  "/>
    <x v="0"/>
    <s v="Africa"/>
    <s v="Mozambique"/>
    <n v="70"/>
    <s v="Financial Institutions"/>
    <m/>
    <n v="1"/>
    <m/>
  </r>
  <r>
    <x v="3"/>
    <x v="112"/>
    <s v="T1011031  "/>
    <x v="2"/>
    <s v="Africa"/>
    <s v="Regional"/>
    <n v="914"/>
    <s v="Financial Institutions"/>
    <m/>
    <n v="1"/>
    <m/>
  </r>
  <r>
    <x v="3"/>
    <x v="113"/>
    <s v="T1013151  "/>
    <x v="2"/>
    <s v="Africa"/>
    <s v="Regional"/>
    <n v="308"/>
    <s v="Renewable Energy"/>
    <m/>
    <n v="0.75"/>
    <m/>
  </r>
  <r>
    <x v="3"/>
    <x v="114"/>
    <s v="T1013131  "/>
    <x v="2"/>
    <s v="Africa"/>
    <s v="Rwanda"/>
    <n v="369"/>
    <s v="Renewable Energy"/>
    <m/>
    <n v="0.75"/>
    <m/>
  </r>
  <r>
    <x v="3"/>
    <x v="115"/>
    <s v="T1013161  "/>
    <x v="2"/>
    <s v="Africa"/>
    <s v="Kenya"/>
    <n v="369"/>
    <s v="Renewable Energy"/>
    <m/>
    <n v="0.75"/>
    <m/>
  </r>
  <r>
    <x v="3"/>
    <x v="116"/>
    <s v="T1011102  "/>
    <x v="0"/>
    <s v="Asia"/>
    <s v="Pakistan"/>
    <n v="221"/>
    <s v="Industrial Partnerships"/>
    <m/>
    <n v="0.8"/>
    <m/>
  </r>
  <r>
    <x v="3"/>
    <x v="117"/>
    <s v="T1011091  "/>
    <x v="2"/>
    <s v="Africa"/>
    <s v="Namibia"/>
    <n v="77"/>
    <s v="Industrial Partnerships"/>
    <m/>
    <n v="0.89"/>
    <m/>
  </r>
  <r>
    <x v="3"/>
    <x v="118"/>
    <s v="T1001082  "/>
    <x v="0"/>
    <s v="Asia"/>
    <s v="Cambodia"/>
    <n v="134"/>
    <s v="Financial Institutions"/>
    <m/>
    <n v="0.25"/>
    <m/>
  </r>
  <r>
    <x v="3"/>
    <x v="46"/>
    <m/>
    <x v="3"/>
    <s v="Global (NMI)"/>
    <s v="Global (NMI)"/>
    <n v="11000"/>
    <m/>
    <m/>
    <n v="1"/>
    <m/>
  </r>
  <r>
    <x v="4"/>
    <x v="119"/>
    <m/>
    <x v="2"/>
    <s v="Africa"/>
    <s v="Regional"/>
    <n v="89"/>
    <m/>
    <m/>
    <n v="0.4"/>
    <m/>
  </r>
  <r>
    <x v="4"/>
    <x v="120"/>
    <m/>
    <x v="2"/>
    <s v="Africa"/>
    <s v="Uganda and Tanzania"/>
    <n v="4792"/>
    <m/>
    <b v="1"/>
    <n v="0.5"/>
    <m/>
  </r>
  <r>
    <x v="4"/>
    <x v="121"/>
    <m/>
    <x v="2"/>
    <s v="Africa"/>
    <s v="Regional"/>
    <n v="124"/>
    <m/>
    <m/>
    <n v="1"/>
    <m/>
  </r>
  <r>
    <x v="4"/>
    <x v="122"/>
    <m/>
    <x v="2"/>
    <s v="Africa"/>
    <s v="Zimbabwe"/>
    <n v="111"/>
    <m/>
    <m/>
    <n v="1"/>
    <m/>
  </r>
  <r>
    <x v="4"/>
    <x v="123"/>
    <m/>
    <x v="0"/>
    <s v="Africa"/>
    <s v="Regional"/>
    <n v="2930"/>
    <m/>
    <b v="1"/>
    <n v="1"/>
    <m/>
  </r>
  <r>
    <x v="4"/>
    <x v="124"/>
    <m/>
    <x v="0"/>
    <s v="Africa"/>
    <s v="Angola"/>
    <n v="1014"/>
    <m/>
    <b v="1"/>
    <n v="1"/>
    <m/>
  </r>
  <r>
    <x v="4"/>
    <x v="125"/>
    <m/>
    <x v="0"/>
    <s v="Africa"/>
    <s v="Mozambique"/>
    <n v="586"/>
    <m/>
    <m/>
    <n v="1"/>
    <m/>
  </r>
  <r>
    <x v="4"/>
    <x v="126"/>
    <m/>
    <x v="0"/>
    <s v="Asia"/>
    <s v="Cambodia"/>
    <n v="30"/>
    <m/>
    <m/>
    <n v="0.25"/>
    <m/>
  </r>
  <r>
    <x v="4"/>
    <x v="127"/>
    <m/>
    <x v="0"/>
    <s v="Africa"/>
    <s v="Kenya"/>
    <n v="334"/>
    <m/>
    <m/>
    <n v="0.8"/>
    <m/>
  </r>
  <r>
    <x v="4"/>
    <x v="128"/>
    <m/>
    <x v="0"/>
    <s v="Africa"/>
    <s v="Uganda"/>
    <n v="335"/>
    <m/>
    <m/>
    <n v="0.5"/>
    <m/>
  </r>
  <r>
    <x v="4"/>
    <x v="129"/>
    <m/>
    <x v="0"/>
    <s v="Global"/>
    <s v="Global"/>
    <n v="317"/>
    <m/>
    <m/>
    <n v="0.54"/>
    <s v="Region: Africa and Central America"/>
  </r>
  <r>
    <x v="4"/>
    <x v="130"/>
    <m/>
    <x v="0"/>
    <s v="Africa"/>
    <s v="Regional"/>
    <n v="179"/>
    <m/>
    <m/>
    <n v="0.75"/>
    <m/>
  </r>
  <r>
    <x v="4"/>
    <x v="131"/>
    <m/>
    <x v="0"/>
    <s v="Africa"/>
    <s v="Regional"/>
    <n v="30"/>
    <m/>
    <m/>
    <n v="1"/>
    <m/>
  </r>
  <r>
    <x v="4"/>
    <x v="132"/>
    <m/>
    <x v="1"/>
    <s v="Global"/>
    <s v="Global"/>
    <n v="63"/>
    <m/>
    <m/>
    <n v="0.27"/>
    <m/>
  </r>
  <r>
    <x v="4"/>
    <x v="133"/>
    <m/>
    <x v="1"/>
    <s v="Africa"/>
    <s v="Mozambique"/>
    <n v="73"/>
    <m/>
    <m/>
    <n v="1"/>
    <m/>
  </r>
  <r>
    <x v="4"/>
    <x v="134"/>
    <m/>
    <x v="2"/>
    <s v="Africa"/>
    <s v="Regional"/>
    <n v="6333"/>
    <m/>
    <b v="1"/>
    <n v="1"/>
    <m/>
  </r>
  <r>
    <x v="4"/>
    <x v="135"/>
    <m/>
    <x v="2"/>
    <s v="Africa"/>
    <s v="Angola"/>
    <n v="2094"/>
    <m/>
    <b v="1"/>
    <n v="0.5"/>
    <m/>
  </r>
  <r>
    <x v="4"/>
    <x v="136"/>
    <m/>
    <x v="2"/>
    <s v="Africa"/>
    <s v="Regional"/>
    <n v="881"/>
    <m/>
    <m/>
    <n v="0.3"/>
    <m/>
  </r>
  <r>
    <x v="4"/>
    <x v="137"/>
    <m/>
    <x v="0"/>
    <s v="America"/>
    <s v="Regional"/>
    <n v="269"/>
    <m/>
    <m/>
    <n v="0.27"/>
    <m/>
  </r>
  <r>
    <x v="4"/>
    <x v="138"/>
    <m/>
    <x v="0"/>
    <s v="America"/>
    <s v="Regional"/>
    <n v="199"/>
    <m/>
    <m/>
    <n v="0.7"/>
    <m/>
  </r>
  <r>
    <x v="4"/>
    <x v="139"/>
    <m/>
    <x v="0"/>
    <s v="America"/>
    <s v="Regional"/>
    <n v="204"/>
    <m/>
    <m/>
    <n v="0.27500000000000002"/>
    <s v="Norfund's share of total proejct costs: 25-30%"/>
  </r>
  <r>
    <x v="4"/>
    <x v="140"/>
    <m/>
    <x v="0"/>
    <s v="Asia"/>
    <s v="Afghanistan"/>
    <n v="603"/>
    <m/>
    <m/>
    <n v="1"/>
    <m/>
  </r>
  <r>
    <x v="4"/>
    <x v="141"/>
    <m/>
    <x v="0"/>
    <s v="America"/>
    <s v="Regional"/>
    <n v="150"/>
    <m/>
    <m/>
    <n v="0.1867"/>
    <m/>
  </r>
  <r>
    <x v="4"/>
    <x v="142"/>
    <m/>
    <x v="1"/>
    <s v="Africa"/>
    <s v="Regional"/>
    <n v="1322"/>
    <m/>
    <m/>
    <n v="1"/>
    <m/>
  </r>
  <r>
    <x v="4"/>
    <x v="143"/>
    <m/>
    <x v="1"/>
    <s v="Africa"/>
    <s v="Mozambique"/>
    <n v="563"/>
    <m/>
    <m/>
    <n v="0.35"/>
    <m/>
  </r>
  <r>
    <x v="4"/>
    <x v="46"/>
    <m/>
    <x v="3"/>
    <s v="Global (NMI)"/>
    <s v="Global (NMI)"/>
    <n v="10000"/>
    <m/>
    <m/>
    <n v="1"/>
    <m/>
  </r>
  <r>
    <x v="5"/>
    <x v="144"/>
    <m/>
    <x v="2"/>
    <s v="Africa"/>
    <s v="Uganda"/>
    <n v="400"/>
    <m/>
    <m/>
    <m/>
    <m/>
  </r>
  <r>
    <x v="5"/>
    <x v="145"/>
    <m/>
    <x v="2"/>
    <s v="Africa"/>
    <s v="Regional"/>
    <n v="2433"/>
    <m/>
    <m/>
    <m/>
    <m/>
  </r>
  <r>
    <x v="5"/>
    <x v="146"/>
    <m/>
    <x v="2"/>
    <s v="Africa"/>
    <s v="Angola"/>
    <n v="884"/>
    <m/>
    <m/>
    <m/>
    <m/>
  </r>
  <r>
    <x v="5"/>
    <x v="147"/>
    <m/>
    <x v="2"/>
    <s v="Africa"/>
    <s v="Regional"/>
    <n v="4186"/>
    <m/>
    <m/>
    <m/>
    <s v="Covers 5 PDF projects"/>
  </r>
  <r>
    <x v="5"/>
    <x v="148"/>
    <m/>
    <x v="0"/>
    <s v="Asia"/>
    <s v="Afghanistan"/>
    <n v="350"/>
    <m/>
    <m/>
    <m/>
    <m/>
  </r>
  <r>
    <x v="5"/>
    <x v="149"/>
    <m/>
    <x v="0"/>
    <s v="America"/>
    <s v="Regional"/>
    <n v="750"/>
    <m/>
    <m/>
    <m/>
    <m/>
  </r>
  <r>
    <x v="5"/>
    <x v="150"/>
    <m/>
    <x v="0"/>
    <s v="America"/>
    <s v="Regional"/>
    <n v="164"/>
    <m/>
    <m/>
    <m/>
    <m/>
  </r>
  <r>
    <x v="5"/>
    <x v="151"/>
    <m/>
    <x v="0"/>
    <s v="America"/>
    <s v="Nicaragua"/>
    <n v="406"/>
    <m/>
    <m/>
    <m/>
    <m/>
  </r>
  <r>
    <x v="5"/>
    <x v="152"/>
    <m/>
    <x v="0"/>
    <s v="Asia"/>
    <s v="Regional"/>
    <n v="306"/>
    <m/>
    <m/>
    <m/>
    <m/>
  </r>
  <r>
    <x v="5"/>
    <x v="153"/>
    <m/>
    <x v="0"/>
    <s v="Africa"/>
    <s v="Regional"/>
    <n v="335"/>
    <m/>
    <m/>
    <m/>
    <m/>
  </r>
  <r>
    <x v="5"/>
    <x v="154"/>
    <m/>
    <x v="0"/>
    <s v="Africa"/>
    <s v="Uganda"/>
    <n v="606"/>
    <m/>
    <m/>
    <m/>
    <m/>
  </r>
  <r>
    <x v="5"/>
    <x v="155"/>
    <m/>
    <x v="0"/>
    <s v="Asia"/>
    <s v="Sri Lanka"/>
    <n v="41"/>
    <m/>
    <m/>
    <m/>
    <m/>
  </r>
  <r>
    <x v="5"/>
    <x v="156"/>
    <m/>
    <x v="1"/>
    <s v="Africa"/>
    <s v="Mozambique"/>
    <n v="1757"/>
    <m/>
    <m/>
    <m/>
    <m/>
  </r>
  <r>
    <x v="5"/>
    <x v="157"/>
    <m/>
    <x v="1"/>
    <s v="Africa"/>
    <s v="Regional"/>
    <n v="2653"/>
    <m/>
    <m/>
    <m/>
    <m/>
  </r>
</pivotCacheRecords>
</file>

<file path=xl/pivotCache/pivotCacheRecords3.xml><?xml version="1.0" encoding="utf-8"?>
<pivotCacheRecords xmlns="http://schemas.openxmlformats.org/spreadsheetml/2006/main" xmlns:r="http://schemas.openxmlformats.org/officeDocument/2006/relationships" count="1296">
  <r>
    <x v="0"/>
    <s v="M0704"/>
    <x v="0"/>
    <s v="Loan"/>
    <x v="0"/>
    <n v="2500000"/>
    <n v="220"/>
    <n v="40"/>
    <s v="KEN"/>
    <n v="1025000"/>
    <n v="0"/>
    <s v="Traceability services based on Trace Tracker technology will be used to strenghten the position and bargaining power of African producers (mainly agriculture and horticulture). "/>
  </r>
  <r>
    <x v="1"/>
    <s v="NFD1103 - 477"/>
    <x v="1"/>
    <m/>
    <x v="1"/>
    <n v="29963500"/>
    <n v="240"/>
    <n v="30"/>
    <s v="ZAM"/>
    <n v="0"/>
    <n v="5656500"/>
    <s v="ABC Holdings Limited is the parent company of a number of sub-Saharan Africa banks operating under the BancABC brand that offer a diverse range of financial services."/>
  </r>
  <r>
    <x v="2"/>
    <s v="NFD1103 - 477"/>
    <x v="1"/>
    <s v="Loan"/>
    <x v="1"/>
    <n v="29963500"/>
    <n v="240"/>
    <n v="30"/>
    <s v="ZAM"/>
    <m/>
    <n v="6112700"/>
    <s v="ABC Holdings Limited is the parent company of a number of sub-Saharan Africa banks operating under the BancABC brand that offer a diverse range of financial services."/>
  </r>
  <r>
    <x v="3"/>
    <s v="NFD1103 - 477"/>
    <x v="2"/>
    <s v="Loan"/>
    <x v="1"/>
    <n v="29963500"/>
    <n v="240"/>
    <n v="30"/>
    <s v="ZAM"/>
    <n v="29250500"/>
    <n v="0"/>
    <s v="ABC Holdings Limited is the parent company of a number of sub-Saharan Africa banks operating under the BancABC brand that offer a diverse range of financial services."/>
  </r>
  <r>
    <x v="1"/>
    <s v="NDM1101-459"/>
    <x v="3"/>
    <s v="Loan"/>
    <x v="2"/>
    <n v="1800000"/>
    <n v="312"/>
    <n v="20"/>
    <s v="NIC"/>
    <n v="0"/>
    <n v="0"/>
    <s v="The promoters are planning to establish a teak plantation in Nicaragua, and in addition to producing high-quality teak also develop a CDM-certification for a plantation of approximately 2,000ha. Norfund SE-loan of NOK 2,6m"/>
  </r>
  <r>
    <x v="2"/>
    <s v="NDM1101-459"/>
    <x v="3"/>
    <s v="Loan"/>
    <x v="2"/>
    <n v="1800000"/>
    <n v="312"/>
    <n v="20"/>
    <s v="NIC"/>
    <m/>
    <m/>
    <s v="The promoters are planning to establish a teak plantation in Nicaragua, and in addition to producing high-quality teak also develop a CDM-certification for a plantation of approximately 2,000ha. Norfund SE-loan of NOK 2,6m"/>
  </r>
  <r>
    <x v="3"/>
    <s v="NFT1008051"/>
    <x v="4"/>
    <s v="Grant Facility"/>
    <x v="3"/>
    <n v="373254"/>
    <n v="311"/>
    <n v="10"/>
    <s v="TAN"/>
    <n v="0"/>
    <n v="0"/>
    <s v="Development of blueprints for the Southern Agricultural Growth Corridor of Tanzania. Among others, Yara is co-financing this project."/>
  </r>
  <r>
    <x v="1"/>
    <s v="NFT1008051"/>
    <x v="4"/>
    <s v="Grant Facility"/>
    <x v="3"/>
    <n v="373254"/>
    <n v="311"/>
    <n v="10"/>
    <s v="TAN"/>
    <n v="0"/>
    <n v="0"/>
    <s v="Development of blueprints for the Southern Agricultural Growth Corridor of Tanzania. Among others, Yara is co-financing this project."/>
  </r>
  <r>
    <x v="4"/>
    <s v="NFT1008051"/>
    <x v="4"/>
    <s v="Grant Facility"/>
    <x v="4"/>
    <n v="373254"/>
    <n v="311"/>
    <n v="10"/>
    <s v="TAN"/>
    <n v="352920.75"/>
    <m/>
    <s v="Development of blueprints for the Southern Agricultural Growth Corridor of Tanzania. Among others, Yara is co-financing this project."/>
  </r>
  <r>
    <x v="4"/>
    <s v="NFT1013151"/>
    <x v="5"/>
    <s v="Grant Facility"/>
    <x v="5"/>
    <n v="307762.5"/>
    <n v="230"/>
    <n v="67"/>
    <s v="SAF"/>
    <n v="147007.29"/>
    <m/>
    <s v="Support a feasibility study towards establishing the potential to develop a capital fund which supports investments in the distribution chaing of poor and rural communities to support the sale of affordable and green energy products."/>
  </r>
  <r>
    <x v="3"/>
    <s v="NFT1013151"/>
    <x v="5"/>
    <s v="Grant Facility"/>
    <x v="5"/>
    <n v="307762"/>
    <n v="230"/>
    <n v="67"/>
    <s v="SAF"/>
    <n v="144767"/>
    <n v="0"/>
    <s v="Support a feasibility study towards establishing the potential to develop a capital fund which supports investments in the distribution chaing of poor and rural communities to support the sale of affordable and green energy products."/>
  </r>
  <r>
    <x v="1"/>
    <s v="NFT1013151"/>
    <x v="5"/>
    <s v="Grant Facility"/>
    <x v="5"/>
    <n v="307762"/>
    <n v="230"/>
    <n v="67"/>
    <s v="SAF"/>
    <n v="0"/>
    <n v="0"/>
    <s v="Support a feasibility study towards establishing the potential to develop a capital fund which supports investments in the distribution chaing of poor and rural communities to support the sale of affordable and green energy products."/>
  </r>
  <r>
    <x v="4"/>
    <s v="NFT1013131"/>
    <x v="6"/>
    <s v="Grant Facility"/>
    <x v="5"/>
    <n v="369315.00000000006"/>
    <n v="230"/>
    <n v="67"/>
    <s v="SAF"/>
    <n v="176328.54"/>
    <m/>
    <s v="Support a feasibility study and initial piolot for a distribution model which engages women's groups in particular. "/>
  </r>
  <r>
    <x v="3"/>
    <s v="NFT1013131"/>
    <x v="6"/>
    <s v="Grant Facility"/>
    <x v="5"/>
    <n v="369315"/>
    <n v="230"/>
    <n v="67"/>
    <s v="SAF"/>
    <n v="173676"/>
    <n v="0"/>
    <s v="Support a feasibility study and initial piolot for a distribution model which engages women's groups in particular. "/>
  </r>
  <r>
    <x v="1"/>
    <s v="NFT1013131"/>
    <x v="6"/>
    <s v="Grant Facility"/>
    <x v="5"/>
    <n v="369315"/>
    <n v="230"/>
    <n v="67"/>
    <s v="SAF"/>
    <n v="0"/>
    <n v="0"/>
    <s v="Support a feasibility study and initial piolot for a distribution model which engages women's groups in particular."/>
  </r>
  <r>
    <x v="4"/>
    <s v="NFT1013161"/>
    <x v="7"/>
    <s v="Grant Facility"/>
    <x v="5"/>
    <n v="369315.00000000006"/>
    <n v="230"/>
    <n v="67"/>
    <s v="SAF"/>
    <n v="176328.54"/>
    <m/>
    <s v="Support the development of an affordable modular product concept based on solar panel technolgoy into functioning prototypes. "/>
  </r>
  <r>
    <x v="3"/>
    <s v="NFT1013161"/>
    <x v="7"/>
    <s v="Grant Facility"/>
    <x v="5"/>
    <n v="369315"/>
    <n v="230"/>
    <n v="67"/>
    <s v="SAF"/>
    <n v="173676"/>
    <n v="0"/>
    <s v="Support the development of an affordable modular product concept based on solar panel technolgoy into functioning prototypes. "/>
  </r>
  <r>
    <x v="1"/>
    <s v="NFT1013161"/>
    <x v="7"/>
    <s v="Grant Facility"/>
    <x v="5"/>
    <n v="369315"/>
    <n v="230"/>
    <n v="67"/>
    <s v="SAF"/>
    <n v="0"/>
    <n v="0"/>
    <s v="Support the development of an affordable modular product concept based on solar panel technolgoy into functioning prototypes."/>
  </r>
  <r>
    <x v="3"/>
    <s v="NFD1017 - 411"/>
    <x v="8"/>
    <s v="Equity"/>
    <x v="5"/>
    <n v="32959850"/>
    <n v="230"/>
    <n v="67"/>
    <s v="SAF"/>
    <n v="26795174.73"/>
    <n v="0"/>
    <s v="Provider of affordable solar-powered energy solutions to users in developing countries."/>
  </r>
  <r>
    <x v="1"/>
    <s v="NFD1017 - 411"/>
    <x v="8"/>
    <m/>
    <x v="5"/>
    <n v="32959850"/>
    <n v="230"/>
    <n v="67"/>
    <s v="SAF"/>
    <n v="4594174"/>
    <n v="0"/>
    <s v="Provider of affordable solar-powered energy solutions to users in developing countries."/>
  </r>
  <r>
    <x v="2"/>
    <s v="NFD1017 - 411"/>
    <x v="8"/>
    <s v="Equity"/>
    <x v="5"/>
    <n v="32959850"/>
    <n v="230"/>
    <n v="67"/>
    <s v="SAF"/>
    <m/>
    <m/>
    <s v="Provider of affordable solar-powered energy solutions to users in developing countries."/>
  </r>
  <r>
    <x v="3"/>
    <s v="NFT1109061"/>
    <x v="9"/>
    <s v="Grant Facility"/>
    <x v="5"/>
    <n v="3900000"/>
    <n v="230"/>
    <n v="67"/>
    <s v="GLOBAL"/>
    <n v="1836935"/>
    <n v="0"/>
    <s v="Support the process of undertaking a CDM PoA in East, West and Southern Africa and in Asia, for activities related to LED lighting."/>
  </r>
  <r>
    <x v="1"/>
    <s v="NFT1109061"/>
    <x v="9"/>
    <s v="Grant Facility"/>
    <x v="5"/>
    <n v="3900000"/>
    <n v="230"/>
    <n v="67"/>
    <s v="QZA"/>
    <n v="2278869.8199999998"/>
    <n v="0"/>
    <s v="Support the process of undertaking a CDM PoA in East, West and Southern Africa and in Asia, for activities related to LED lighting."/>
  </r>
  <r>
    <x v="2"/>
    <s v="NFT1109061"/>
    <x v="9"/>
    <s v="Grant Facility"/>
    <x v="5"/>
    <n v="3900000"/>
    <n v="230"/>
    <n v="67"/>
    <s v="QZA"/>
    <n v="0"/>
    <n v="0"/>
    <s v="Support the process of undertaking a CDM PoA in East, West and Southern Africa and in Asia, for activities related to LED lighting."/>
  </r>
  <r>
    <x v="2"/>
    <s v="NFD1134-517"/>
    <x v="10"/>
    <s v="Loan"/>
    <x v="6"/>
    <n v="7925210"/>
    <n v="230"/>
    <n v="68"/>
    <s v="KEN"/>
    <n v="17978185"/>
    <m/>
    <s v="Kinangop Wind Park consists of the construction, operation and maintenance of a 60.8 MW wind farm located in Central Kenya, 60 km North West of Nairobi. The Project will comprise of 38 wind turbines from General Electric, each with a 1.6 MW generating capacity."/>
  </r>
  <r>
    <x v="0"/>
    <s v="T3208"/>
    <x v="11"/>
    <s v="Grant Facility"/>
    <x v="7"/>
    <m/>
    <m/>
    <m/>
    <m/>
    <n v="2433.0559600000001"/>
    <m/>
    <m/>
  </r>
  <r>
    <x v="5"/>
    <s v="NFT3208"/>
    <x v="11"/>
    <s v="Grant Facility"/>
    <x v="7"/>
    <n v="2433056"/>
    <n v="250"/>
    <n v="10"/>
    <s v="SAF"/>
    <n v="6340848.4100000001"/>
    <m/>
    <s v="Fund establishment costs "/>
  </r>
  <r>
    <x v="3"/>
    <s v="NFT3208"/>
    <x v="11"/>
    <s v="Grant Facility"/>
    <x v="7"/>
    <n v="2433056"/>
    <n v="250"/>
    <n v="10"/>
    <s v="SAF"/>
    <n v="0"/>
    <n v="0"/>
    <s v="Fund establishment costs "/>
  </r>
  <r>
    <x v="1"/>
    <s v="NFT3208"/>
    <x v="11"/>
    <s v="Grant Facility"/>
    <x v="7"/>
    <n v="2433056"/>
    <n v="250"/>
    <n v="10"/>
    <s v="SAF"/>
    <n v="0"/>
    <n v="0"/>
    <s v="Fund establishment costs"/>
  </r>
  <r>
    <x v="4"/>
    <s v="NFD0907 - 344"/>
    <x v="12"/>
    <s v="Equity"/>
    <x v="8"/>
    <n v="16997523"/>
    <n v="311"/>
    <n v="61"/>
    <s v="TAN"/>
    <n v="0"/>
    <n v="0"/>
    <s v="The project is an early-stage establishment of an avocado plantation company in Tanzania near Arusha, which holds a long term lease on a former coffee farm and will proceed with the construction of a packhouse to prepare production for export."/>
  </r>
  <r>
    <x v="4"/>
    <s v="NFD0907 - 345"/>
    <x v="12"/>
    <s v="Loan"/>
    <x v="8"/>
    <n v="5665841"/>
    <n v="311"/>
    <n v="61"/>
    <s v="TAN"/>
    <n v="5343788.18"/>
    <n v="0"/>
    <s v="The project is an early-stage establishment of an avocado plantation company in Tanzania near Arusha, which holds a long term lease on a former coffee farm and will proceed with the construction of a packhouse to prepare production for export."/>
  </r>
  <r>
    <x v="3"/>
    <s v="NFD0907 - 344"/>
    <x v="12"/>
    <s v="Equity"/>
    <x v="8"/>
    <n v="16997523"/>
    <n v="311"/>
    <n v="61"/>
    <s v="TAN"/>
    <n v="7833000"/>
    <n v="0"/>
    <s v="The project is an early-stage establishment of an avocado plantation company in Tanzania near Arusha, which holds a long term lease on a former coffee farm and will proceed with the construction of a packhouse to prepare production for export."/>
  </r>
  <r>
    <x v="3"/>
    <s v="NFD0907 - 345"/>
    <x v="12"/>
    <s v="Loan"/>
    <x v="8"/>
    <n v="5665841"/>
    <n v="311"/>
    <n v="61"/>
    <s v="TAN"/>
    <n v="0"/>
    <n v="0"/>
    <s v="The project is an early-stage establishment of an avocado plantation company in Tanzania near Arusha, which holds a long term lease on a former coffee farm and will proceed with the construction of a packhouse to prepare production for export."/>
  </r>
  <r>
    <x v="1"/>
    <s v="NFD0907 - 344"/>
    <x v="12"/>
    <s v="Equity"/>
    <x v="8"/>
    <n v="16997523"/>
    <n v="311"/>
    <n v="61"/>
    <s v="TAN"/>
    <n v="7525500"/>
    <n v="0"/>
    <s v="The project is an early-stage establishment of an avocado plantation company in Tanzania near Arusha, which holds a long term lease on a former coffee farm and will proceed with the construction of a packhouse to prepare production for export."/>
  </r>
  <r>
    <x v="1"/>
    <s v="NFD0907 - 345"/>
    <x v="12"/>
    <s v="Loan"/>
    <x v="8"/>
    <n v="5665841"/>
    <n v="311"/>
    <n v="61"/>
    <s v="TAN"/>
    <m/>
    <m/>
    <s v="The project is an early-stage establishment of an avocado plantation company in Tanzania near Arusha, which holds a long term lease on a former coffee farm and will proceed with the construction of a packhouse to prepare production for export."/>
  </r>
  <r>
    <x v="2"/>
    <s v="NFD0907 - 344"/>
    <x v="12"/>
    <s v="Equity"/>
    <x v="8"/>
    <n v="16997523"/>
    <n v="311"/>
    <n v="61"/>
    <s v="TAN"/>
    <m/>
    <m/>
    <s v="The project is an early-stage establishment of an avocado plantation company in Tanzania near Arusha, which holds a long term lease on a former coffee farm and will proceed with the construction of a packhouse to prepare production for export."/>
  </r>
  <r>
    <x v="4"/>
    <s v="NFT1011133"/>
    <x v="13"/>
    <s v="Grant Facility"/>
    <x v="8"/>
    <n v="167810.74000000002"/>
    <n v="160"/>
    <n v="20"/>
    <s v="TAN"/>
    <n v="102628.95"/>
    <m/>
    <s v="Construct a Day Care Center for Africado employee's children who have not reached a school going age, and a kitchen and dining area as well as washrooms and toilets for the children and workers. "/>
  </r>
  <r>
    <x v="3"/>
    <s v="NFT1011133"/>
    <x v="13"/>
    <s v="Grant Facility"/>
    <x v="8"/>
    <n v="167811"/>
    <n v="160"/>
    <n v="20"/>
    <s v="TAN"/>
    <n v="0"/>
    <n v="0"/>
    <s v="Construct a Day Care Center for Africado employee's children who have not reached a school going age, and a kitchen and dining area as well as washrooms and toilets for the children and workers. "/>
  </r>
  <r>
    <x v="1"/>
    <s v="NFT1011133"/>
    <x v="13"/>
    <s v="Grant Facility"/>
    <x v="8"/>
    <n v="167811"/>
    <n v="160"/>
    <n v="20"/>
    <s v="TAN"/>
    <n v="67817.679999999993"/>
    <n v="0"/>
    <s v="Construct a Day Care Center for Africado employee's children who have not reached a school going age, and a kitchen and dining area as well as washrooms and toilets for the children and workers."/>
  </r>
  <r>
    <x v="2"/>
    <s v="NFT1011133"/>
    <x v="13"/>
    <s v="Grant Facility"/>
    <x v="8"/>
    <n v="167811"/>
    <n v="160"/>
    <n v="20"/>
    <s v="TAN"/>
    <n v="0"/>
    <n v="0"/>
    <s v="Construct a Day Care Center for Africado employee's children who have not reached a school going age, and a kitchen and dining area as well as washrooms and toilets for the children and workers."/>
  </r>
  <r>
    <x v="1"/>
    <s v="NFT1206043"/>
    <x v="14"/>
    <s v="Grant Facility"/>
    <x v="8"/>
    <n v="166992"/>
    <n v="140"/>
    <n v="31"/>
    <s v="TAN"/>
    <n v="164819.23000000001"/>
    <n v="0"/>
    <s v="Provide a water to the employee facilities on the estate (Houses, Canteen, Day Care Center, Shower Blocks, etc.)"/>
  </r>
  <r>
    <x v="2"/>
    <s v="NFT1206043"/>
    <x v="14"/>
    <s v="Grant Facility"/>
    <x v="8"/>
    <n v="166992"/>
    <n v="140"/>
    <n v="31"/>
    <s v="TAN"/>
    <n v="0"/>
    <n v="0"/>
    <s v="Provide a water to the employee facilities on the estate (Houses, Canteen, Day Care Center, Shower Blocks, etc.)"/>
  </r>
  <r>
    <x v="3"/>
    <s v="NFT1105093"/>
    <x v="15"/>
    <s v="Grant Facility"/>
    <x v="8"/>
    <n v="155500"/>
    <n v="311"/>
    <n v="20"/>
    <s v="TAN"/>
    <n v="0"/>
    <n v="0"/>
    <s v="Renovate run down staff houses on the farm's property to increase the staffs' living conditions. "/>
  </r>
  <r>
    <x v="1"/>
    <s v="NFT1105093"/>
    <x v="15"/>
    <s v="Grant Facility"/>
    <x v="8"/>
    <n v="155500"/>
    <n v="311"/>
    <n v="20"/>
    <s v="TAN"/>
    <n v="157108.54"/>
    <n v="0"/>
    <s v="Renovate run down staff houses on the farm's property to increase the staffs' living conditions."/>
  </r>
  <r>
    <x v="2"/>
    <s v="NFT1105093"/>
    <x v="15"/>
    <s v="Grant Facility"/>
    <x v="8"/>
    <n v="155500"/>
    <n v="311"/>
    <n v="20"/>
    <s v="TAN"/>
    <n v="0"/>
    <n v="0"/>
    <s v="Renovate run down staff houses on the farm's property to increase the staffs' living conditions."/>
  </r>
  <r>
    <x v="3"/>
    <s v="NFT1113072"/>
    <x v="16"/>
    <s v="Grant Facility"/>
    <x v="8"/>
    <n v="1017000"/>
    <n v="311"/>
    <n v="20"/>
    <s v="TAN"/>
    <n v="0"/>
    <n v="0"/>
    <s v="Support Africado in upscaling and profesionalizing its outgrower shceme. "/>
  </r>
  <r>
    <x v="1"/>
    <s v="NFT1113072"/>
    <x v="16"/>
    <s v="Grant Facility"/>
    <x v="8"/>
    <n v="1017000"/>
    <n v="311"/>
    <n v="20"/>
    <s v="TAN"/>
    <n v="204317.31"/>
    <n v="0"/>
    <s v="Support Africado in upscaling and profesionalizing its outgrower shceme."/>
  </r>
  <r>
    <x v="2"/>
    <s v="NFT1113072"/>
    <x v="16"/>
    <s v="Grant Facility"/>
    <x v="8"/>
    <n v="1017000"/>
    <n v="311"/>
    <n v="20"/>
    <s v="TAN"/>
    <n v="405276.85"/>
    <m/>
    <s v="Support Africado in upscaling and profesionalizing its outgrower shceme."/>
  </r>
  <r>
    <x v="4"/>
    <s v="NFT1011123"/>
    <x v="17"/>
    <s v="Grant Facility"/>
    <x v="8"/>
    <n v="69679.200000000012"/>
    <n v="111"/>
    <n v="20"/>
    <s v="TAN"/>
    <n v="42926.65"/>
    <m/>
    <s v="Construct a staff kitchen and washroom at the local secondary school near the Africado estate in Tanzania. "/>
  </r>
  <r>
    <x v="3"/>
    <s v="NFT1011123"/>
    <x v="17"/>
    <s v="Grant Facility"/>
    <x v="8"/>
    <n v="69679"/>
    <n v="111"/>
    <n v="20"/>
    <s v="TAN"/>
    <n v="0"/>
    <n v="0"/>
    <s v="Construct a staff kitchen and washroom at the local secondary school near the Africado estate in Tanzania. "/>
  </r>
  <r>
    <x v="1"/>
    <s v="NFT1011123"/>
    <x v="17"/>
    <s v="Grant Facility"/>
    <x v="8"/>
    <n v="69679"/>
    <n v="111"/>
    <n v="20"/>
    <s v="TAN"/>
    <n v="29130.37"/>
    <n v="0"/>
    <s v="Construct a staff kitchen and washroom at the local secondary school near the Africado estate in Tanzania."/>
  </r>
  <r>
    <x v="2"/>
    <s v="NFT1011123"/>
    <x v="17"/>
    <s v="Grant Facility"/>
    <x v="8"/>
    <n v="69679"/>
    <n v="111"/>
    <n v="20"/>
    <s v="TAN"/>
    <n v="0"/>
    <n v="0"/>
    <s v="Construct a staff kitchen and washroom at the local secondary school near the Africado estate in Tanzania."/>
  </r>
  <r>
    <x v="6"/>
    <s v="T2413"/>
    <x v="18"/>
    <s v="Grant Facility"/>
    <x v="9"/>
    <n v="850000"/>
    <n v="311"/>
    <n v="93"/>
    <s v="TZA"/>
    <n v="173245.9"/>
    <m/>
    <s v="Pre-project costs / seed capital "/>
  </r>
  <r>
    <x v="5"/>
    <s v="NFT2413"/>
    <x v="18"/>
    <s v="Grant Facility"/>
    <x v="9"/>
    <n v="850000"/>
    <n v="311"/>
    <n v="93"/>
    <s v="TAN"/>
    <m/>
    <m/>
    <s v="Preproject increased use of fertillizer in Tanzania"/>
  </r>
  <r>
    <x v="2"/>
    <s v="NFD1139 - Equity1"/>
    <x v="19"/>
    <s v="Equity"/>
    <x v="10"/>
    <n v="48814400"/>
    <n v="311"/>
    <n v="61"/>
    <s v="ZAM, ZIB, MOZ, UGA"/>
    <n v="32071776"/>
    <m/>
    <s v="The project is to finance a major expansion of the operations of African Century Foods Ltd (ACF). ACF is a Pan¬-African producer of ‘white protein’ in the form of freshwater fish (tilapia) and poultry, with operations in Zimbabwe, Mozambique and Uganda."/>
  </r>
  <r>
    <x v="2"/>
    <s v="NFT1302"/>
    <x v="20"/>
    <s v="Grant Facility"/>
    <x v="11"/>
    <n v="300000"/>
    <n v="313"/>
    <n v="20"/>
    <s v="SAF"/>
    <n v="151441.18"/>
    <n v="0"/>
    <s v="Review ACF's genetic/breeding procedure and suggest measures to mitigate risks/improve procedure"/>
  </r>
  <r>
    <x v="3"/>
    <s v="NFT1106041"/>
    <x v="21"/>
    <s v="Grant Facility"/>
    <x v="12"/>
    <n v="62500"/>
    <n v="230"/>
    <n v="82"/>
    <s v="SAF"/>
    <n v="63588"/>
    <n v="0"/>
    <s v="Map and analyze the Solar Water Heater and Telecom off-grid hybrid markets in East Africa."/>
  </r>
  <r>
    <x v="1"/>
    <s v="NFT1106041"/>
    <x v="21"/>
    <s v="Grant Facility"/>
    <x v="12"/>
    <n v="62500"/>
    <n v="230"/>
    <n v="82"/>
    <s v="SAF"/>
    <n v="0"/>
    <n v="0"/>
    <s v="Map and analyze the Solar Water Heater and Telecom off-grid hybrid markets in East Africa."/>
  </r>
  <r>
    <x v="5"/>
    <s v="NFD0905 - 360"/>
    <x v="22"/>
    <s v="Equity"/>
    <x v="13"/>
    <n v="11874089.572344"/>
    <n v="240"/>
    <n v="30"/>
    <s v="MOZ"/>
    <n v="0"/>
    <n v="0"/>
    <s v="Socremo is rated as the second largest player in the microfinance market in Mozambique.  They began by operating solely in the microfinance market but have recently also entered the SME sector."/>
  </r>
  <r>
    <x v="4"/>
    <s v="NFD0905 - 394"/>
    <x v="22"/>
    <s v="Equity"/>
    <x v="13"/>
    <n v="11419980"/>
    <n v="240"/>
    <n v="30"/>
    <s v="MOZ"/>
    <n v="0"/>
    <n v="0"/>
    <s v="Further funding to Socremo. Socremo is rated as the second largest player in the microfinance market in Mozambique.  They began by operating solely in the microfinance market but have recently also entered the SME sector."/>
  </r>
  <r>
    <x v="5"/>
    <s v="NFF0606 - 216"/>
    <x v="23"/>
    <s v="Fund"/>
    <x v="14"/>
    <n v="16239853"/>
    <n v="240"/>
    <n v="40"/>
    <s v="SAF"/>
    <n v="3332237.88"/>
    <n v="0"/>
    <s v="AfriCap is a specialized microfinance fund for Africa. The fund invests in existing Microfinance institutions and contribute to professonalize and develop them."/>
  </r>
  <r>
    <x v="4"/>
    <s v="NFF0606 - 216"/>
    <x v="23"/>
    <s v="Fund"/>
    <x v="14"/>
    <n v="16239853"/>
    <n v="240"/>
    <n v="40"/>
    <s v="SAF"/>
    <n v="0"/>
    <n v="0"/>
    <s v="AfriCap is a specialized microfinance fund for Africa. The fund invests in existing Microfinance institutions and contribute to professonalize and develop them."/>
  </r>
  <r>
    <x v="3"/>
    <s v="NFF0606 - 216"/>
    <x v="23"/>
    <s v="Fund"/>
    <x v="14"/>
    <n v="16239853"/>
    <n v="240"/>
    <n v="40"/>
    <s v="SAF"/>
    <n v="652771.80000000005"/>
    <n v="0"/>
    <s v="AfriCap is a specialized microfinance fund for Africa. The fund invests in existing Microfinance institutions and contribute to professonalize and develop them."/>
  </r>
  <r>
    <x v="1"/>
    <s v="NFF0606 - 216"/>
    <x v="23"/>
    <s v="Fund"/>
    <x v="14"/>
    <n v="16239853"/>
    <n v="240"/>
    <n v="40"/>
    <s v="SAF"/>
    <m/>
    <m/>
    <s v="AfriCap is a specialized microfinance fund for Africa. The fund invests in existing Microfinance institutions and contribute to professonalize and develop them."/>
  </r>
  <r>
    <x v="2"/>
    <s v="NFF0606 - 216"/>
    <x v="23"/>
    <s v="Fund"/>
    <x v="14"/>
    <n v="16239853"/>
    <n v="240"/>
    <n v="40"/>
    <s v="SAF"/>
    <m/>
    <n v="1500274"/>
    <s v="AfriCap is a specialized microfinance fund for Africa. The fund invests in existing Microfinance institutions and contribute to professonalize and develop them."/>
  </r>
  <r>
    <x v="4"/>
    <s v="NFD0905 - 360"/>
    <x v="22"/>
    <s v="Equity"/>
    <x v="14"/>
    <n v="11874090"/>
    <n v="240"/>
    <n v="30"/>
    <s v="MOZ"/>
    <n v="12010573.85"/>
    <n v="0"/>
    <s v="Socremo is rated as the second largest player in the microfinance market in Mozambique.  They began by operating solely in the microfinance market but have recently also entered the SME sector."/>
  </r>
  <r>
    <x v="3"/>
    <s v="NFD0905 - 360"/>
    <x v="22"/>
    <s v="Equity"/>
    <x v="14"/>
    <n v="11874090"/>
    <n v="240"/>
    <n v="30"/>
    <s v="MOZ"/>
    <n v="0"/>
    <n v="0"/>
    <s v="Socremo is rated as the second largest player in the microfinance market in Mozambique.  They began by operating solely in the microfinance market but have recently also entered the SME sector."/>
  </r>
  <r>
    <x v="3"/>
    <s v="NFD0905 - 394"/>
    <x v="22"/>
    <s v="Equity"/>
    <x v="14"/>
    <n v="11419980"/>
    <n v="240"/>
    <n v="30"/>
    <s v="MOZ"/>
    <n v="12519403.01"/>
    <n v="0"/>
    <s v="Further funding to Socremo. Socremo is rated as the second largest player in the microfinance market in Mozambique.  They began by operating solely in the microfinance market but have recently also entered the SME sector."/>
  </r>
  <r>
    <x v="1"/>
    <s v="NFD0905 - 360"/>
    <x v="22"/>
    <s v="Equity"/>
    <x v="14"/>
    <n v="11874090"/>
    <n v="240"/>
    <n v="30"/>
    <s v="MOZ"/>
    <m/>
    <m/>
    <s v="Socremo is rated as the second largest player in the microfinance market in Mozambique.  They began by operating solely in the microfinance market but have recently also entered the SME sector."/>
  </r>
  <r>
    <x v="1"/>
    <s v="NFD0905 - 394"/>
    <x v="22"/>
    <s v="Equity"/>
    <x v="14"/>
    <n v="11419980"/>
    <n v="240"/>
    <n v="30"/>
    <s v="MOZ"/>
    <m/>
    <m/>
    <s v="Further funding to Socremo. Socremo is rated as the second largest player in the microfinance market in Mozambique.  They began by operating solely in the microfinance market but have recently also entered the SME sector."/>
  </r>
  <r>
    <x v="2"/>
    <s v="NFT1302042"/>
    <x v="24"/>
    <s v="Grant Facility"/>
    <x v="14"/>
    <n v="365022"/>
    <n v="240"/>
    <n v="40"/>
    <s v="MOZ"/>
    <n v="193515.25"/>
    <n v="0"/>
    <s v="Train the bank staff in client service and identify product supply gaps and introduce new, tailored products"/>
  </r>
  <r>
    <x v="2"/>
    <s v="NFT1305072"/>
    <x v="25"/>
    <s v="Grant Facility"/>
    <x v="14"/>
    <n v="1499327.865"/>
    <n v="240"/>
    <n v="40"/>
    <s v="MOZ"/>
    <n v="0"/>
    <n v="0"/>
    <s v="Support the implementation of a paperless banking system"/>
  </r>
  <r>
    <x v="3"/>
    <s v="NFT1108042"/>
    <x v="26"/>
    <s v="Grant Facility"/>
    <x v="14"/>
    <n v="2200000"/>
    <n v="240"/>
    <n v="40"/>
    <s v="MOZ"/>
    <n v="464233"/>
    <n v="0"/>
    <s v="Support the preparation of a strategic plan for the company, and staff training in relation to the implementation of a new IT platform"/>
  </r>
  <r>
    <x v="1"/>
    <s v="NFT1108042"/>
    <x v="26"/>
    <s v="Grant Facility"/>
    <x v="14"/>
    <n v="2200000"/>
    <n v="240"/>
    <n v="40"/>
    <s v="MOZ"/>
    <n v="634641.44999999995"/>
    <n v="0"/>
    <s v="Support the preparation of a strategic plan for the company, and staff training in relation to the implementation of a new IT platform"/>
  </r>
  <r>
    <x v="2"/>
    <s v="NFT1108042"/>
    <x v="26"/>
    <s v="Grant Facility"/>
    <x v="14"/>
    <n v="2200000"/>
    <n v="240"/>
    <n v="40"/>
    <s v="MOZ"/>
    <n v="0"/>
    <n v="0"/>
    <s v="Support the preparation of a strategic plan for the company, and staff training in relation to the implementation of a new IT platform"/>
  </r>
  <r>
    <x v="4"/>
    <s v="NFT1008062"/>
    <x v="27"/>
    <s v="Grant Facility"/>
    <x v="14"/>
    <n v="263287.1507"/>
    <n v="240"/>
    <n v="40"/>
    <s v="MOZ"/>
    <n v="0"/>
    <m/>
    <s v="Support the preparation of a strategic plan for the company. "/>
  </r>
  <r>
    <x v="3"/>
    <s v="NFT1008062"/>
    <x v="27"/>
    <s v="Grant Facility"/>
    <x v="14"/>
    <n v="263287"/>
    <n v="240"/>
    <n v="40"/>
    <s v="MOZ"/>
    <n v="0"/>
    <n v="0"/>
    <s v="Support the preparation of a strategic plan for the company. "/>
  </r>
  <r>
    <x v="1"/>
    <s v="NFT1008062"/>
    <x v="27"/>
    <s v="Grant Facility"/>
    <x v="14"/>
    <n v="263287"/>
    <n v="240"/>
    <n v="40"/>
    <s v="MOZ"/>
    <n v="0"/>
    <n v="0"/>
    <s v="Support the preparation of a strategic plan for the company."/>
  </r>
  <r>
    <x v="4"/>
    <s v="NFT1006082"/>
    <x v="28"/>
    <s v="Grant Facility"/>
    <x v="14"/>
    <n v="69897.3"/>
    <n v="240"/>
    <n v="81"/>
    <s v="MOZ"/>
    <n v="64420.4"/>
    <m/>
    <s v="Support a business planning and financial projections course (Microfin) for two executive directors."/>
  </r>
  <r>
    <x v="3"/>
    <s v="NFT1006082"/>
    <x v="28"/>
    <s v="Grant Facility"/>
    <x v="14"/>
    <n v="69897"/>
    <n v="240"/>
    <n v="81"/>
    <s v="MOZ"/>
    <n v="1592"/>
    <n v="0"/>
    <s v="Support a business planning and financial projections course (Microfin) for two executive directors."/>
  </r>
  <r>
    <x v="1"/>
    <s v="NFT1006082"/>
    <x v="28"/>
    <s v="Grant Facility"/>
    <x v="14"/>
    <n v="69897"/>
    <n v="240"/>
    <n v="81"/>
    <s v="MOZ"/>
    <n v="0"/>
    <n v="0"/>
    <s v="Support a business planning and financial projections course (Microfin) for two executive directors."/>
  </r>
  <r>
    <x v="5"/>
    <s v="NFT3117"/>
    <x v="29"/>
    <s v="Grant Facility"/>
    <x v="14"/>
    <n v="335430"/>
    <n v="111"/>
    <n v="10"/>
    <s v="SAF"/>
    <m/>
    <m/>
    <s v="Training of management micro credit"/>
  </r>
  <r>
    <x v="3"/>
    <s v="NFF1003 - 393"/>
    <x v="30"/>
    <s v="Fund"/>
    <x v="15"/>
    <n v="60000000"/>
    <n v="311"/>
    <n v="93"/>
    <s v="SAF"/>
    <n v="6589971.6585600004"/>
    <n v="2967729.89"/>
    <s v="The Agri-Vie Fund is a specialized private equity fund with a target size of ZAR 700 million. The Fund will exclusively focus on investing in the agricultural sector in Sub Saharan Africa."/>
  </r>
  <r>
    <x v="1"/>
    <s v="NFF1003 - 393"/>
    <x v="30"/>
    <s v="Fund"/>
    <x v="15"/>
    <n v="60000000"/>
    <n v="311"/>
    <n v="93"/>
    <s v="SAF"/>
    <n v="2275254"/>
    <n v="0"/>
    <s v="The Agri-Vie Fund is a specialized private equity fund with a target size of ZAR 700 million. The Fund will exclusively focus on investing in the agricultural sector in Sub Saharan Africa."/>
  </r>
  <r>
    <x v="2"/>
    <s v="NFF1003 - 393"/>
    <x v="30"/>
    <s v="Fund"/>
    <x v="15"/>
    <n v="60000000"/>
    <n v="311"/>
    <n v="93"/>
    <s v="SAF"/>
    <n v="18748192"/>
    <m/>
    <s v="The Agri-Vie Fund is a specialized private equity fund with a target size of ZAR 700 million. The Fund will exclusively focus on investing in the agricultural sector in Sub Saharan Africa."/>
  </r>
  <r>
    <x v="2"/>
    <s v="NFT1210052"/>
    <x v="31"/>
    <s v="Grant Facility"/>
    <x v="15"/>
    <n v="394101.12"/>
    <n v="312"/>
    <n v="81"/>
    <s v="SAF"/>
    <n v="129140.35"/>
    <n v="0"/>
    <s v="Training program for one of Agri-Vie's investees to promote HES in its new business activites (from planting to processing trees)."/>
  </r>
  <r>
    <x v="1"/>
    <s v="NFT1210052"/>
    <x v="31"/>
    <s v="Grant Facility"/>
    <x v="16"/>
    <n v="394101.12"/>
    <n v="312"/>
    <n v="81"/>
    <s v="SAF"/>
    <n v="0"/>
    <n v="0"/>
    <s v="Training program for one of Agri-Vie's investees to promote HES in its new business activites (from planting to processing trees)."/>
  </r>
  <r>
    <x v="4"/>
    <s v="NFF1003 - 393"/>
    <x v="30"/>
    <s v="Fund"/>
    <x v="16"/>
    <n v="60000000"/>
    <n v="311"/>
    <n v="93"/>
    <s v="SAF"/>
    <n v="26953000.990200002"/>
    <n v="0"/>
    <s v="The Agri-Vie Fund is a specialized private equity fund with a target size of ZAR 700 million. The Fund will exclusively focus on investing in the agricultural sector in Sub Saharan Africa."/>
  </r>
  <r>
    <x v="2"/>
    <s v="NFT1305061"/>
    <x v="32"/>
    <s v="Grant Facility"/>
    <x v="17"/>
    <n v="310000"/>
    <n v="230"/>
    <n v="82"/>
    <s v="ZAM"/>
    <n v="0"/>
    <n v="0"/>
    <s v="Measure GHG levels before a potential hydropower project is implemented and thereby contribute to more knowledge on the impact of hydropower"/>
  </r>
  <r>
    <x v="2"/>
    <s v="NFT1304"/>
    <x v="33"/>
    <s v="Grant Facility"/>
    <x v="17"/>
    <n v="2302528.3574999999"/>
    <n v="230"/>
    <n v="81"/>
    <s v="ZIB"/>
    <n v="0"/>
    <n v="0"/>
    <s v="Provide vocational training to local population before construction of a hydropower plant (enable more local jobs)"/>
  </r>
  <r>
    <x v="3"/>
    <s v="NF-AI-Panama"/>
    <x v="34"/>
    <s v="Equity"/>
    <x v="17"/>
    <n v="100000000"/>
    <n v="240"/>
    <n v="30"/>
    <s v="PAN"/>
    <n v="41501984"/>
    <n v="0"/>
    <s v="The company is a niche investor in hydropower and wind in emerging markets, with focus on specific countries in Central America and Africa"/>
  </r>
  <r>
    <x v="3"/>
    <s v="NF-AI-Zambia"/>
    <x v="35"/>
    <s v="Equity"/>
    <x v="17"/>
    <n v="590000000"/>
    <n v="230"/>
    <n v="65"/>
    <s v="ZAM"/>
    <n v="104412068"/>
    <n v="0"/>
    <s v="The company is a niche investor in hydropower and wind in emerging markets, with focus on specific countries in Central America and Africa"/>
  </r>
  <r>
    <x v="1"/>
    <s v="NF-SNPA-Costs"/>
    <x v="36"/>
    <s v="N/A"/>
    <x v="17"/>
    <n v="6099000"/>
    <n v="230"/>
    <n v="65"/>
    <s v="QZA"/>
    <n v="3875645"/>
    <m/>
    <s v="The company is a niche investor in hydropower and wind in emerging markets, with focus on specific countries in Central America and Africa"/>
  </r>
  <r>
    <x v="2"/>
    <s v="NF-SNPA-Costs"/>
    <x v="36"/>
    <s v="N/A"/>
    <x v="17"/>
    <n v="6099000"/>
    <n v="230"/>
    <n v="65"/>
    <s v="QZA"/>
    <n v="15762356"/>
    <m/>
    <s v="The company is a niche investor in hydropower and wind in emerging markets, with focus on specific countries in Central America and Africa"/>
  </r>
  <r>
    <x v="1"/>
    <s v="NF-AI-Panama"/>
    <x v="34"/>
    <m/>
    <x v="17"/>
    <n v="100000000"/>
    <n v="230"/>
    <n v="65"/>
    <s v="PAN"/>
    <n v="13034680"/>
    <m/>
    <s v="The company is a niche investor in hydropower and wind in emerging markets, with focus on specific countries in Central America and Africa"/>
  </r>
  <r>
    <x v="2"/>
    <s v="NF-AI-Panama"/>
    <x v="34"/>
    <s v="Equity"/>
    <x v="17"/>
    <n v="100000000"/>
    <n v="230"/>
    <n v="65"/>
    <s v="PAN"/>
    <n v="11678008"/>
    <m/>
    <s v="The company is a niche investor in hydropower and wind in emerging markets, with focus on specific countries in Central America and Africa"/>
  </r>
  <r>
    <x v="1"/>
    <s v="NF-AI-Zambia"/>
    <x v="35"/>
    <m/>
    <x v="17"/>
    <n v="590000000"/>
    <n v="230"/>
    <n v="65"/>
    <s v="ZAM"/>
    <n v="8815788"/>
    <m/>
    <s v="The company is a niche investor in hydropower and wind in emerging markets, with focus on specific countries in Central America and Africa"/>
  </r>
  <r>
    <x v="2"/>
    <s v="NF-AI-Zambia"/>
    <x v="35"/>
    <s v="Equity"/>
    <x v="17"/>
    <n v="590000000"/>
    <n v="230"/>
    <n v="65"/>
    <s v="ZAM"/>
    <m/>
    <m/>
    <s v="The company is a niche investor in hydropower and wind in emerging markets, with focus on specific countries in Central America and Africa"/>
  </r>
  <r>
    <x v="1"/>
    <s v="NFT1009141"/>
    <x v="37"/>
    <s v="Grant Facility"/>
    <x v="17"/>
    <n v="395447"/>
    <n v="230"/>
    <n v="65"/>
    <s v="MOZ"/>
    <n v="0"/>
    <n v="0"/>
    <s v="Support an initital Environmental and Social study of a hydropower project in Mozambique, as well as an evaluation and review of the findings of the study. The main Environmental Impact and Social Assessment Study will be based upon these findings."/>
  </r>
  <r>
    <x v="3"/>
    <s v="NFD1114 - 456"/>
    <x v="38"/>
    <s v="Equity"/>
    <x v="18"/>
    <n v="29364230"/>
    <n v="332"/>
    <n v="10"/>
    <s v="TAN"/>
    <n v="27502230"/>
    <n v="0"/>
    <s v="TPS (Dar es Salaam) is a tourism and hotel company in Tanzania."/>
  </r>
  <r>
    <x v="3"/>
    <s v="NFD1114 - 457"/>
    <x v="38"/>
    <s v="Loan"/>
    <x v="18"/>
    <n v="29963500"/>
    <n v="332"/>
    <n v="10"/>
    <s v="TAN"/>
    <n v="28063500"/>
    <n v="0"/>
    <s v="TPS (Dar es Salaam) is a tourism and hotel company in Tanzania."/>
  </r>
  <r>
    <x v="0"/>
    <s v="D0701"/>
    <x v="39"/>
    <s v="Equity"/>
    <x v="18"/>
    <n v="21161057"/>
    <n v="332"/>
    <n v="10"/>
    <s v="PAK"/>
    <n v="21161057"/>
    <n v="794142.62"/>
    <s v="Expansion of TPS Pakistan the Ibadan hotel (Serena brand).  The existing 197 room business hotel will be expanded with 213 rooms together with 22 000 m² of office space and a number of new facilities including restaurants and conference rooms. "/>
  </r>
  <r>
    <x v="4"/>
    <s v="NFD0703 - 235"/>
    <x v="40"/>
    <s v="Equity"/>
    <x v="18"/>
    <n v="12836000"/>
    <n v="332"/>
    <n v="10"/>
    <s v="rwa"/>
    <n v="9728420"/>
    <n v="0"/>
    <s v="Equity investment in the tourism project in Kingi in Rwanda. Norfund was not included in Phase I, but will now participate in Phase II of the project. Phase II is a second part of the refurbishment of Kigali Serena and investment in a new lodge in Kinigi in the Ruhengeri area."/>
  </r>
  <r>
    <x v="4"/>
    <s v="NFD0703U - 414"/>
    <x v="41"/>
    <s v="Loan"/>
    <x v="18"/>
    <n v="15812000"/>
    <n v="332"/>
    <n v="10"/>
    <s v="rwa"/>
    <n v="0"/>
    <n v="0"/>
    <s v="Loan to the tourism project in Kingi in Rwanda. Norfund was not included in Phase I, but will now participate in Phase II of the project. Phase II is a second part of the refurbishment of Kigali Serena and investment in a new lodge in Kinigi in the Ruhengeri area."/>
  </r>
  <r>
    <x v="1"/>
    <s v="NFD1114 - 456"/>
    <x v="38"/>
    <m/>
    <x v="18"/>
    <n v="29364230"/>
    <n v="332"/>
    <n v="10"/>
    <s v="TAN"/>
    <n v="11586580"/>
    <n v="0"/>
    <s v="TPS (Dar es Salaam) is a tourism and hotel company in Tanzania."/>
  </r>
  <r>
    <x v="1"/>
    <s v="NFD1114 - 457"/>
    <x v="38"/>
    <m/>
    <x v="18"/>
    <n v="29963500"/>
    <n v="332"/>
    <n v="10"/>
    <s v="TAN"/>
    <n v="0"/>
    <n v="11586580"/>
    <s v="TPS (Dar es Salaam) is a tourism and hotel company in Tanzania."/>
  </r>
  <r>
    <x v="2"/>
    <s v="NFD1114 - 456"/>
    <x v="38"/>
    <s v="Equity"/>
    <x v="18"/>
    <n v="29364230"/>
    <n v="332"/>
    <n v="10"/>
    <s v="TAN"/>
    <m/>
    <m/>
    <s v="TPS (Dar es Salaam) is a tourism and hotel company in Tanzania."/>
  </r>
  <r>
    <x v="2"/>
    <s v="NFD1114 - 457"/>
    <x v="38"/>
    <s v="Loan"/>
    <x v="18"/>
    <n v="29963500"/>
    <n v="332"/>
    <n v="10"/>
    <s v="TAN"/>
    <m/>
    <m/>
    <s v="TPS (Dar es Salaam) is a tourism and hotel company in Tanzania."/>
  </r>
  <r>
    <x v="2"/>
    <s v="NFT1304082"/>
    <x v="42"/>
    <s v="Grant Facility"/>
    <x v="18"/>
    <n v="1017803.01"/>
    <n v="321"/>
    <n v="30"/>
    <s v="TAN"/>
    <n v="237781.08999999997"/>
    <n v="0"/>
    <s v="Support a two year vocational training program that includes gastronomic and service training for hotel staff"/>
  </r>
  <r>
    <x v="3"/>
    <s v="NFD0703 - 235"/>
    <x v="40"/>
    <s v="Equity"/>
    <x v="18"/>
    <n v="12836000"/>
    <n v="332"/>
    <n v="10"/>
    <s v="rwa"/>
    <n v="2781650"/>
    <n v="0"/>
    <s v="Equity investment in the tourism project in Kingi in Rwanda. Norfund was not included in Phase I, but will now participate in Phase II of the project. Phase II is a second part of the refurbishment of Kigali Serena and investment in a new lodge in Kinigi in the Ruhengeri area."/>
  </r>
  <r>
    <x v="1"/>
    <s v="NFD0703 - 235"/>
    <x v="40"/>
    <s v="Equity"/>
    <x v="18"/>
    <n v="12836000"/>
    <n v="332"/>
    <n v="10"/>
    <s v="rwa"/>
    <m/>
    <m/>
    <s v="Equity investment in the tourism project in Kingi in Rwanda. Norfund was not included in Phase I, but will now participate in Phase II of the project. Phase II is a second part of the refurbishment of Kigali Serena and investment in a new lodge in Kinigi in the Ruhengeri area."/>
  </r>
  <r>
    <x v="3"/>
    <s v="NFD0703U - 414"/>
    <x v="41"/>
    <s v="Loan"/>
    <x v="18"/>
    <n v="15812000"/>
    <n v="332"/>
    <n v="10"/>
    <s v="rwa"/>
    <n v="0"/>
    <n v="0"/>
    <s v="Loan to the tourism project in Kingi in Rwanda. Norfund was not included in Phase I, but will now participate in Phase II of the project. Phase II is a second part of the refurbishment of Kigali Serena and investment in a new lodge in Kinigi in the Ruhengeri area."/>
  </r>
  <r>
    <x v="1"/>
    <s v="NFD0703U - 414"/>
    <x v="41"/>
    <s v="Loan"/>
    <x v="18"/>
    <n v="15812000"/>
    <n v="332"/>
    <n v="10"/>
    <s v="rwa"/>
    <m/>
    <m/>
    <s v="Loan to the tourism project in Kingi in Rwanda. Norfund was not included in Phase I, but will now participate in Phase II of the project. Phase II is a second part of the refurbishment of Kigali Serena and investment in a new lodge in Kinigi in the Ruhengeri area."/>
  </r>
  <r>
    <x v="1"/>
    <s v="NFD1134-517"/>
    <x v="10"/>
    <s v="Loan"/>
    <x v="19"/>
    <n v="7925210"/>
    <n v="230"/>
    <n v="68"/>
    <s v="KEN"/>
    <n v="7925210"/>
    <n v="0"/>
    <s v="Kinangop Wind Park consists of the construction, operation and maintenance of a 60.8 MW wind farm located in Central Kenya, 60 km North West of Nairobi. The Project will comprise of 38 wind turbines from General Electric, each with a 1.6 MW generating capacity."/>
  </r>
  <r>
    <x v="3"/>
    <s v="NFD1022 - 426"/>
    <x v="43"/>
    <s v="Loan"/>
    <x v="20"/>
    <n v="12406400"/>
    <n v="230"/>
    <n v="68"/>
    <s v="KEN"/>
    <n v="10054063.2191"/>
    <n v="0"/>
    <s v="The Lake Turkana Wind Power project involves the implementation of a 300 MW wind farm located east of Lake Turkana in northeastern Kenya. "/>
  </r>
  <r>
    <x v="1"/>
    <s v="NFD1022 - 426"/>
    <x v="43"/>
    <m/>
    <x v="20"/>
    <n v="12406400"/>
    <n v="230"/>
    <n v="68"/>
    <s v="KEN"/>
    <n v="3517807"/>
    <n v="0"/>
    <s v="The Lake Turkana Wind Power project involves the implementation of a 300 MW wind farm located east of Lake Turkana in northeastern Kenya."/>
  </r>
  <r>
    <x v="2"/>
    <s v="NFD1022 - 426"/>
    <x v="43"/>
    <s v="Loan"/>
    <x v="20"/>
    <n v="12406400"/>
    <n v="230"/>
    <n v="68"/>
    <s v="KEN"/>
    <m/>
    <m/>
    <s v="The Lake Turkana Wind Power project involves the implementation of a 300 MW wind farm located east of Lake Turkana in northeastern Kenya."/>
  </r>
  <r>
    <x v="2"/>
    <s v="NFT1206073"/>
    <x v="44"/>
    <s v="Grant Facility"/>
    <x v="20"/>
    <n v="3854025"/>
    <n v="230"/>
    <n v="68"/>
    <s v="KEN"/>
    <n v="2799717.64"/>
    <n v="0"/>
    <s v="Ensure a successful implementation of the resettlement action plan (in line with IFC standards) in relation to the Lake Turkana Wind Power project."/>
  </r>
  <r>
    <x v="1"/>
    <s v="NFT1206073"/>
    <x v="44"/>
    <s v="Grant Facility"/>
    <x v="20"/>
    <n v="3854025"/>
    <n v="230"/>
    <n v="68"/>
    <s v="KEN"/>
    <n v="816945.16"/>
    <n v="0"/>
    <s v="Ensure a successful implementation of the resettlement action plan (in line with IFC standards) in relation to the Lake Turkana Wind Power project."/>
  </r>
  <r>
    <x v="2"/>
    <s v="NFD0704PDF"/>
    <x v="45"/>
    <m/>
    <x v="21"/>
    <n v="12226000"/>
    <n v="230"/>
    <n v="65"/>
    <s v="SSD"/>
    <n v="3032328"/>
    <m/>
    <s v="PDF approval USD 2 million for development of a 40 MW HPP."/>
  </r>
  <r>
    <x v="2"/>
    <s v="NFD1121-542"/>
    <x v="46"/>
    <s v="Loan"/>
    <x v="22"/>
    <n v="27832000"/>
    <n v="240"/>
    <n v="30"/>
    <s v="TAN"/>
    <n v="27832000"/>
    <n v="3047300"/>
    <s v="Alios Finance S.A (AFSA) is a Pan-African, specialized finance company. Alios targets SMEs and individuals with products such as operational and financial leasing, investment loans and consumer finance. Alios is now expanding in East and Southern Africa, and Norfund is looking to support Alios' expansion in Tanzania and Kenya."/>
  </r>
  <r>
    <x v="1"/>
    <s v="NFD1121-542"/>
    <x v="46"/>
    <s v="Loan"/>
    <x v="22"/>
    <n v="27832000"/>
    <n v="240"/>
    <n v="30"/>
    <s v="TAN"/>
    <n v="0"/>
    <n v="0"/>
    <s v="Alios Finance S.A (AFSA) is a Pan-African, specialized finance company. Alios targets SMEs and individuals with products such as operational and financial leasing, investment loans and consumer finance. Alios is now expanding in East and Southern Africa, and Norfund is looking to support Alios' expansion in Tanzania and Kenya."/>
  </r>
  <r>
    <x v="2"/>
    <s v="NFD1335 - Loan 1"/>
    <x v="47"/>
    <s v="Loan"/>
    <x v="23"/>
    <n v="29490500"/>
    <n v="240"/>
    <n v="30"/>
    <s v="ZAM"/>
    <n v="30643500"/>
    <m/>
    <s v="Alios Finance S.A (AFSA) is a Pan-African, specialized finance company. Alios targets SMEs and individuals with products such as operational and financial leasing, investment loans and consumer finance. Alios is now expanding in East and Southern Africa, and Norfund is looking to support Alios' expansion in Tanzania and Kenya."/>
  </r>
  <r>
    <x v="5"/>
    <s v="NFF0711 - 251"/>
    <x v="48"/>
    <s v="Fund"/>
    <x v="24"/>
    <n v="2884522.5"/>
    <n v="250"/>
    <n v="10"/>
    <s v="SAF"/>
    <n v="140590"/>
    <n v="0"/>
    <s v="The fund management company for Fanisi Venture Fund East Africa. The first venture capital fund maneger in eastern africa focusing on the venture capital market"/>
  </r>
  <r>
    <x v="0"/>
    <s v="D0705"/>
    <x v="49"/>
    <s v="Loan"/>
    <x v="25"/>
    <n v="21921438"/>
    <n v="240"/>
    <n v="40"/>
    <s v="KHM"/>
    <n v="15920900"/>
    <n v="111316"/>
    <s v="The project is to invest  USD 3 million in the form of a local currency senior loan in a large microfinance institution (“MFI”) with the widest outreach in Cambodia. "/>
  </r>
  <r>
    <x v="5"/>
    <s v="NFD0705 - 208"/>
    <x v="49"/>
    <s v="Loan"/>
    <x v="25"/>
    <n v="21921438"/>
    <n v="240"/>
    <n v="40"/>
    <s v="KHM"/>
    <n v="0"/>
    <n v="2855851"/>
    <s v="The project is to invest  USD 3 million in the form of a local currency senior loan in a large microfinance institution (“MFI”) with the widest outreach in Cambodia. "/>
  </r>
  <r>
    <x v="4"/>
    <s v="NFD0705 - 208"/>
    <x v="49"/>
    <s v="Loan"/>
    <x v="25"/>
    <n v="21921438"/>
    <n v="240"/>
    <n v="40"/>
    <s v="KHM"/>
    <n v="0"/>
    <n v="5823234.6799999997"/>
    <s v="The project is to invest  USD 3 million in the form of a local currency senior loan in a large microfinance institution (“MFI”) with the widest outreach in Cambodia. "/>
  </r>
  <r>
    <x v="3"/>
    <s v="NFD0705 - 208"/>
    <x v="49"/>
    <s v="Loan"/>
    <x v="25"/>
    <n v="21921438"/>
    <n v="240"/>
    <n v="40"/>
    <s v="KHM"/>
    <n v="0"/>
    <n v="5764125.3029999994"/>
    <s v="The project is to invest  USD 3 million in the form of a local currency senior loan in a large microfinance institution (“MFI”) with the widest outreach in Cambodia. "/>
  </r>
  <r>
    <x v="1"/>
    <s v="NFD0705 - 208"/>
    <x v="49"/>
    <s v="Loan"/>
    <x v="25"/>
    <n v="21921438"/>
    <n v="240"/>
    <n v="40"/>
    <s v="KHM"/>
    <n v="0"/>
    <n v="6107811"/>
    <s v="The project is to invest  USD 3 million in the form of a local currency senior loan in a large microfinance institution (“MFI”) with the widest outreach in Cambodia."/>
  </r>
  <r>
    <x v="2"/>
    <s v="NFD0705 - 208"/>
    <x v="49"/>
    <s v="Loan"/>
    <x v="25"/>
    <n v="21921438"/>
    <n v="240"/>
    <n v="40"/>
    <s v="KHM"/>
    <m/>
    <m/>
    <s v="The project is to invest  USD 3 million in the form of a local currency senior loan in a large microfinance institution (“MFI”) with the widest outreach in Cambodia."/>
  </r>
  <r>
    <x v="2"/>
    <s v="NFD1209-Loan1"/>
    <x v="50"/>
    <s v="Loan"/>
    <x v="26"/>
    <n v="22265600"/>
    <n v="240"/>
    <n v="40"/>
    <s v="KHM"/>
    <n v="21988400"/>
    <m/>
    <s v="Amret is a leading micro-finance institution in Cambodia with strong support and belief from national and international institutions and its clients. In responding to the demand of various micro-finance services, Amret has developed many kinds of financial products and service, especially small scale loan for people in the rural areas and medium scale loan for small and medium enterprises. Moreover, Amret has developed other product and services such as: Deposit products and Inter Branch Money Transfer (Local Money Transfer) product in order to meet the need of people in cities and rural areas as well as provinces and capital of Cambodia"/>
  </r>
  <r>
    <x v="6"/>
    <s v="T3202"/>
    <x v="51"/>
    <s v="Grant Facility"/>
    <x v="27"/>
    <n v="1234000"/>
    <n v="240"/>
    <n v="81"/>
    <s v="AGO"/>
    <n v="88721.59"/>
    <m/>
    <s v="Fund establishment costs "/>
  </r>
  <r>
    <x v="0"/>
    <s v="T3202"/>
    <x v="51"/>
    <s v="Grant Facility"/>
    <x v="27"/>
    <m/>
    <m/>
    <m/>
    <m/>
    <n v="884.31724000000008"/>
    <m/>
    <m/>
  </r>
  <r>
    <x v="5"/>
    <s v="NFT3202"/>
    <x v="51"/>
    <s v="Grant Facility"/>
    <x v="27"/>
    <n v="1234000"/>
    <n v="240"/>
    <n v="81"/>
    <s v="AGO"/>
    <n v="2927460.35"/>
    <m/>
    <s v="Fund establishment costs "/>
  </r>
  <r>
    <x v="4"/>
    <s v="NFT1015102"/>
    <x v="52"/>
    <s v="Grant Facility"/>
    <x v="27"/>
    <n v="178563"/>
    <n v="240"/>
    <n v="81"/>
    <s v="AGO"/>
    <n v="0"/>
    <m/>
    <s v="Provide the institution with training related to environmental, social, health, safety and labor issues."/>
  </r>
  <r>
    <x v="3"/>
    <s v="NFT1015102"/>
    <x v="52"/>
    <s v="Grant Facility"/>
    <x v="27"/>
    <n v="178563"/>
    <n v="240"/>
    <n v="81"/>
    <s v="AGO"/>
    <n v="161339"/>
    <n v="0"/>
    <s v="Provide the institution with training related to environmental, social, health, safety and labor issues."/>
  </r>
  <r>
    <x v="1"/>
    <s v="NFT1015102"/>
    <x v="52"/>
    <s v="Grant Facility"/>
    <x v="27"/>
    <n v="178563"/>
    <n v="240"/>
    <n v="81"/>
    <s v="AGO"/>
    <n v="0"/>
    <n v="0"/>
    <s v="Provide the institution with training related to environmental, social, health, safety and labor issues."/>
  </r>
  <r>
    <x v="4"/>
    <s v="NFF0403 - 114"/>
    <x v="53"/>
    <s v="Fund"/>
    <x v="27"/>
    <n v="43322580"/>
    <n v="250"/>
    <n v="10"/>
    <s v="AGO"/>
    <n v="2228599.1"/>
    <n v="0"/>
    <s v="The Fund's main focus will be on investments in established, profitable businesses in Angola, but it will also invest in start-up projects. Thsi will be the first Private equitty fund in Angola"/>
  </r>
  <r>
    <x v="3"/>
    <s v="NFF0403 - 114"/>
    <x v="53"/>
    <s v="Fund"/>
    <x v="27"/>
    <n v="43322580"/>
    <n v="250"/>
    <n v="10"/>
    <s v="AGO"/>
    <n v="3984571.1749999998"/>
    <n v="0"/>
    <s v="The Fund's main focus will be on investments in established, profitable businesses in Angola, but it will also invest in start-up projects. Thsi will be the first Private equitty fund in Angola"/>
  </r>
  <r>
    <x v="3"/>
    <s v="NFF0403 - 466"/>
    <x v="53"/>
    <s v="Fund"/>
    <x v="27"/>
    <n v="14981750"/>
    <n v="250"/>
    <n v="10"/>
    <s v="AGO"/>
    <n v="0"/>
    <n v="0"/>
    <s v="The Fund's main focus will be on investments in established, profitable businesses in Angola, but it will also invest in start-up projects. Thsi will be the first Private equitty fund in Angola"/>
  </r>
  <r>
    <x v="1"/>
    <s v="NFF0403 - 114"/>
    <x v="53"/>
    <s v="Fund"/>
    <x v="27"/>
    <n v="43322580"/>
    <n v="250"/>
    <n v="10"/>
    <s v="AGO"/>
    <n v="13553285"/>
    <n v="0"/>
    <s v="The Fund's main focus will be on investments in established, profitable businesses in Angola, but it will also invest in start-up projects. Thsi will be the first Private equitty fund in Angola"/>
  </r>
  <r>
    <x v="1"/>
    <s v="NFF0403 - 466"/>
    <x v="53"/>
    <m/>
    <x v="27"/>
    <n v="14981750"/>
    <n v="250"/>
    <n v="10"/>
    <s v="AGO"/>
    <m/>
    <m/>
    <s v="The Fund's main focus will be on investments in established, profitable businesses in Angola, but it will also invest in start-up projects. Thsi will be the first Private equitty fund in Angola"/>
  </r>
  <r>
    <x v="2"/>
    <s v="NFF0403 - 114"/>
    <x v="53"/>
    <s v="Fund"/>
    <x v="27"/>
    <n v="43322580"/>
    <n v="250"/>
    <n v="10"/>
    <s v="AGO"/>
    <n v="15222879"/>
    <m/>
    <s v="The Fund's main focus will be on investments in established, profitable businesses in Angola, but it will also invest in start-up projects. Thsi will be the first Private equitty fund in Angola"/>
  </r>
  <r>
    <x v="5"/>
    <s v="NFF0403 - 114"/>
    <x v="53"/>
    <s v="Fund"/>
    <x v="27"/>
    <n v="43322580"/>
    <n v="250"/>
    <n v="10"/>
    <s v="AGO"/>
    <n v="141747.5"/>
    <n v="0"/>
    <s v="The Fund's main focus will be on investments in established, profitable businesses in Angola, but it will also invest in start-up projects. Thsi will be the first Private equitty fund in Angola"/>
  </r>
  <r>
    <x v="0"/>
    <s v="F0406"/>
    <x v="54"/>
    <s v="Fund"/>
    <x v="28"/>
    <n v="16696911.039999999"/>
    <n v="121"/>
    <n v="82"/>
    <s v="IND"/>
    <n v="2645071.44"/>
    <n v="0"/>
    <s v="Indian SME fund focusing on biotechnology and pharmaseutical industry and similar sectors. 70% of this capital come from local Indian investors. 2/3 of the investments are supposed to be in early stage companies. The fund is managed from Hyderabad, India."/>
  </r>
  <r>
    <x v="5"/>
    <s v="NFF0406 - 131"/>
    <x v="54"/>
    <s v="Fund"/>
    <x v="28"/>
    <n v="17521000"/>
    <n v="121"/>
    <n v="82"/>
    <s v="IND"/>
    <n v="0"/>
    <n v="0"/>
    <s v="Indian SME fund focusing on biotechnology and pharmaseutical industry and similar sectors. 70% of this capital come from local Indian investors. 2/3 of the investments are supposed to be in early stage companies. The fund is managed from Hyderabad, India."/>
  </r>
  <r>
    <x v="4"/>
    <s v="NFF0406 - 131"/>
    <x v="54"/>
    <s v="Fund"/>
    <x v="28"/>
    <n v="17521000"/>
    <n v="121"/>
    <n v="82"/>
    <s v="IND"/>
    <n v="0"/>
    <n v="0"/>
    <s v="Indian SME fund focusing on biotechnology and pharmaseutical industry and similar sectors. 70% of this capital come from local Indian investors. 2/3 of the investments are supposed to be in early stage companies. The fund is managed from Hyderabad, India."/>
  </r>
  <r>
    <x v="3"/>
    <s v="NFF0406 - 131"/>
    <x v="54"/>
    <s v="Fund"/>
    <x v="28"/>
    <n v="17521000"/>
    <n v="121"/>
    <n v="82"/>
    <s v="IND"/>
    <n v="0"/>
    <n v="0"/>
    <s v="Indian SME fund focusing on biotechnology and pharmaseutical industry and similar sectors. 70% of this capital come from local Indian investors. 2/3 of the investments are supposed to be in early stage companies. The fund is managed from Hyderabad, India."/>
  </r>
  <r>
    <x v="1"/>
    <s v="NFF0406 - 131"/>
    <x v="54"/>
    <s v="Fund"/>
    <x v="28"/>
    <n v="17521000"/>
    <n v="121"/>
    <n v="82"/>
    <s v="IND"/>
    <n v="0"/>
    <n v="238154"/>
    <s v="Indian SME fund focusing on biotechnology and pharmaseutical industry and similar sectors. 70% of this capital come from local Indian investors. 2/3 of the investments are supposed to be in early stage companies. The fund is managed from Hyderabad, India."/>
  </r>
  <r>
    <x v="2"/>
    <s v="NFF0406 - 131"/>
    <x v="54"/>
    <s v="Fund"/>
    <x v="28"/>
    <n v="17521000"/>
    <n v="121"/>
    <n v="82"/>
    <s v="IND"/>
    <m/>
    <m/>
    <s v="Indian SME fund focusing on biotechnology and pharmaseutical industry and similar sectors. 70% of this capital come from local Indian investors. 2/3 of the investments are supposed to be in early stage companies. The fund is managed from Hyderabad, India."/>
  </r>
  <r>
    <x v="6"/>
    <s v="F0406"/>
    <x v="54"/>
    <s v="N/A"/>
    <x v="29"/>
    <n v="16740722.419000002"/>
    <n v="250"/>
    <n v="10"/>
    <s v="IND"/>
    <n v="3704751.2"/>
    <m/>
    <s v="Indisk SMB-fond innenfor bioteknologi, farmasøytisk industri og nærliggende sektorer. Består av ett nasjonalt fond og ett internasjonalt paralellfond etablert på Mauritius. Samlet størrelse rundt 36 MUSD (avhengig av kurs INR/USD), hvorav 70% fra lokale investorer. 2/3 kan investeres i tidlig-fase. Forvaltes fra Hyderabad."/>
  </r>
  <r>
    <x v="4"/>
    <s v="NFT1007091"/>
    <x v="55"/>
    <s v="Grant Facility"/>
    <x v="30"/>
    <n v="49147"/>
    <n v="230"/>
    <n v="65"/>
    <s v="AGO"/>
    <n v="50050.45"/>
    <m/>
    <s v="Pre-feasiblity study: opportunity to develop a set of rehabilitation and expansion hydropower projects in Angola."/>
  </r>
  <r>
    <x v="3"/>
    <s v="NFT1007091"/>
    <x v="55"/>
    <s v="Grant Facility"/>
    <x v="30"/>
    <n v="49147"/>
    <n v="230"/>
    <n v="65"/>
    <s v="AGO"/>
    <n v="0"/>
    <n v="0"/>
    <s v="Pre-feasiblity study: opportunity to develop a set of rehabilitation and expansion hydropower projects in Angola."/>
  </r>
  <r>
    <x v="1"/>
    <s v="NFT1007091"/>
    <x v="55"/>
    <s v="Grant Facility"/>
    <x v="30"/>
    <n v="49147"/>
    <n v="230"/>
    <n v="65"/>
    <s v="AGO"/>
    <n v="0"/>
    <n v="0"/>
    <s v="Pre-feasiblity study: opportunity to develop a set of rehabilitation and expansion hydropower projects in Angola."/>
  </r>
  <r>
    <x v="2"/>
    <s v="NFF1112"/>
    <x v="56"/>
    <m/>
    <x v="31"/>
    <n v="59355000"/>
    <n v="250"/>
    <n v="10"/>
    <s v="RAF"/>
    <n v="0"/>
    <m/>
    <s v="The Rift Valley Fund is an East Africa-focused SME fund that will be managed by Ascent Capital. The fund is targeting to invest growth capital in 10 to 12 investee companies with an expected investment size of USD 2.5 - 5 million. "/>
  </r>
  <r>
    <x v="3"/>
    <s v="NFD1112 - 486"/>
    <x v="57"/>
    <s v="Loan"/>
    <x v="32"/>
    <n v="2996350"/>
    <n v="230"/>
    <n v="65"/>
    <s v="KEN"/>
    <n v="2806350"/>
    <n v="0"/>
    <s v="Early funding for Uni-Power Pty Ltd (Kagumoine hydropower project). The project is three small hydropower plants (3 x 5 MW) in Kenya. "/>
  </r>
  <r>
    <x v="3"/>
    <s v="NFD1112 - 487"/>
    <x v="57"/>
    <s v="Loan"/>
    <x v="32"/>
    <n v="2996350"/>
    <n v="230"/>
    <n v="65"/>
    <s v="KEN"/>
    <n v="2806350"/>
    <n v="0"/>
    <s v="Early funding for Uni-Power Pty Ltd (Kagumoine hydropower project). The project is three small hydropower plants (3 x 5 MW) in Kenya. "/>
  </r>
  <r>
    <x v="3"/>
    <s v="NFD1112 - 488"/>
    <x v="57"/>
    <s v="Loan"/>
    <x v="32"/>
    <n v="2996350"/>
    <n v="230"/>
    <n v="65"/>
    <s v="KEN"/>
    <n v="2806350"/>
    <n v="0"/>
    <s v="Early funding for Uni-Power Pty Ltd (Kagumoine hydropower project). The project is three small hydropower plants (3 x 5 MW) in Kenya. "/>
  </r>
  <r>
    <x v="1"/>
    <s v="NFD1112 - 486"/>
    <x v="57"/>
    <m/>
    <x v="32"/>
    <n v="2996350"/>
    <n v="230"/>
    <n v="65"/>
    <s v="KEN"/>
    <m/>
    <m/>
    <s v="Early funding for Uni-Power Pty Ltd (Kagumoine hydropower project). The project is three small hydropower plants (3 x 5 MW) in Kenya."/>
  </r>
  <r>
    <x v="1"/>
    <s v="NFD1112 - 487"/>
    <x v="57"/>
    <m/>
    <x v="32"/>
    <n v="2996350"/>
    <n v="230"/>
    <n v="65"/>
    <s v="KEN"/>
    <m/>
    <m/>
    <s v="Early funding for Uni-Power Pty Ltd (Kagumoine hydropower project). The project is three small hydropower plants (3 x 5 MW) in Kenya."/>
  </r>
  <r>
    <x v="1"/>
    <s v="NFD1112 - 488"/>
    <x v="57"/>
    <m/>
    <x v="32"/>
    <n v="2996350"/>
    <n v="230"/>
    <n v="65"/>
    <s v="KEN"/>
    <m/>
    <m/>
    <s v="Early funding for Uni-Power Pty Ltd (Kagumoine hydropower project). The project is three small hydropower plants (3 x 5 MW) in Kenya."/>
  </r>
  <r>
    <x v="0"/>
    <s v="D0306"/>
    <x v="58"/>
    <s v="Loan"/>
    <x v="33"/>
    <n v="2900000"/>
    <n v="321"/>
    <n v="62"/>
    <s v="TAN"/>
    <n v="0"/>
    <n v="652000"/>
    <s v="Green Resources AS is involved in tree panting in Tanzania and Uganda and timber mill in Tanzania. "/>
  </r>
  <r>
    <x v="1"/>
    <s v="NFD1213-540"/>
    <x v="59"/>
    <s v="Loan"/>
    <x v="34"/>
    <n v="69580000"/>
    <n v="240"/>
    <n v="30"/>
    <s v="HND"/>
    <n v="0"/>
    <n v="0"/>
    <s v="Ficohsa has been operating for more than 20 years in Honduras and is today one of the largest banks focusing on SMEs and consumer finance in Honduras.  Additionally, the group has expanded its business to Panama and Guatemala.  "/>
  </r>
  <r>
    <x v="4"/>
    <s v="NFT1014132"/>
    <x v="60"/>
    <s v="Grant Facility"/>
    <x v="35"/>
    <n v="600790"/>
    <n v="920"/>
    <n v="30"/>
    <s v="SAF"/>
    <n v="442119.49"/>
    <m/>
    <s v="Conduct Good Governance training sessions for AMSCO clients in Africa. "/>
  </r>
  <r>
    <x v="3"/>
    <s v="NFT1014132"/>
    <x v="60"/>
    <s v="Grant Facility"/>
    <x v="35"/>
    <n v="600790"/>
    <n v="151"/>
    <n v="10"/>
    <s v="SAF"/>
    <n v="0"/>
    <n v="0"/>
    <s v="Conduct Good Governance training sessions for AMSCO clients in Africa. "/>
  </r>
  <r>
    <x v="1"/>
    <s v="NFT1014132"/>
    <x v="60"/>
    <s v="Grant Facility"/>
    <x v="35"/>
    <n v="600790"/>
    <n v="151"/>
    <n v="10"/>
    <s v="SAF"/>
    <n v="0"/>
    <n v="81383.25"/>
    <s v="Conduct Good Governance training sessions for AMSCO clients in Africa."/>
  </r>
  <r>
    <x v="2"/>
    <s v="NFT1014132"/>
    <x v="60"/>
    <s v="Grant Facility"/>
    <x v="35"/>
    <n v="600790"/>
    <n v="151"/>
    <n v="10"/>
    <s v="SAF"/>
    <n v="0"/>
    <n v="0"/>
    <s v="Conduct Good Governance training sessions for AMSCO clients in Africa."/>
  </r>
  <r>
    <x v="4"/>
    <s v="NFT1001112"/>
    <x v="61"/>
    <s v="Grant Facility"/>
    <x v="36"/>
    <n v="570660"/>
    <n v="321"/>
    <n v="30"/>
    <s v="CAM"/>
    <n v="240684.02"/>
    <m/>
    <s v="Strengthen the Emerge's investment companies by providing the organizational, managerial, financial and operational services needed to strengthen their operations, increase their profitability, and ensure that relevant standards are met. "/>
  </r>
  <r>
    <x v="6"/>
    <s v="F0106"/>
    <x v="62"/>
    <s v="N/A"/>
    <x v="37"/>
    <n v="64833149.957000002"/>
    <n v="250"/>
    <n v="10"/>
    <s v="QNC"/>
    <n v="11030912"/>
    <m/>
    <s v="Andregenerasjons regionalt fond i Sentral Amerika med samlet fondsstørrelse på USD 36,3 mill. First closing på 33,3 mill ble gjort i juli 2002.  Andre closing gjort september 2003, hvor IIC gikk inn med 3 MUSD. Fondet er rettet mot SMB med investeringer fra 1 til 5 mill USD. Fondet forvaltes av Aureos."/>
  </r>
  <r>
    <x v="3"/>
    <s v="NFF1006 - 418"/>
    <x v="63"/>
    <s v="Fund"/>
    <x v="37"/>
    <n v="59927000"/>
    <n v="121"/>
    <n v="91"/>
    <s v="RAF"/>
    <n v="9954755.0600000005"/>
    <n v="0"/>
    <s v="Africa Health Fund is targeting small and medium sized companies that help low-income Africans gain access to affordable but high-quality health services. The fund is managed by Aureos Capital."/>
  </r>
  <r>
    <x v="6"/>
    <s v="T3116"/>
    <x v="64"/>
    <s v="Grant Facility"/>
    <x v="37"/>
    <n v="1100000"/>
    <n v="240"/>
    <n v="10"/>
    <s v="GLO"/>
    <n v="49501.62"/>
    <m/>
    <s v="Management support "/>
  </r>
  <r>
    <x v="6"/>
    <s v="F0401"/>
    <x v="65"/>
    <s v="N/A"/>
    <x v="37"/>
    <n v="30620564.892000001"/>
    <n v="250"/>
    <n v="10"/>
    <s v="QRC"/>
    <n v="157810"/>
    <m/>
    <s v="Private Equity fond for Sør-Asia forvaltet av Aureos fra sitt regionskontor i Colombo, Sri Lanka. Fondet ble lukket mai 2004 med USD 10 mill fra CDC og Norfund som eneste investorer. Fondet var et midlertidig fond frem til Sør-Asia fondet som inkluderer India og Bangladesh ble lukket i januar 2006. Fondet er et av kun to Private Equity Fond på Sri Lanka (foruten ASAF II), og vurderes å ha demonstrasjonseffekt."/>
  </r>
  <r>
    <x v="6"/>
    <s v="T3113"/>
    <x v="66"/>
    <s v="Grant Facility"/>
    <x v="37"/>
    <n v="2000000"/>
    <n v="240"/>
    <n v="10"/>
    <s v="VNM"/>
    <n v="657270.84"/>
    <m/>
    <s v="Management support "/>
  </r>
  <r>
    <x v="6"/>
    <s v="T3115"/>
    <x v="67"/>
    <s v="Grant Facility"/>
    <x v="37"/>
    <n v="2300000"/>
    <n v="240"/>
    <n v="40"/>
    <s v="QNC"/>
    <n v="416910.71"/>
    <m/>
    <s v="Management support "/>
  </r>
  <r>
    <x v="0"/>
    <s v="F0106"/>
    <x v="62"/>
    <s v="Fund"/>
    <x v="38"/>
    <n v="52927061.022799999"/>
    <n v="250"/>
    <n v="10"/>
    <s v="CAM"/>
    <n v="300260.61"/>
    <n v="2521904.4301999998"/>
    <s v="Second generation regional fund in Central America with a total size of  USD 36,3 mill.  The Fund is targeting SMEs with investments in the range of 1 tol 5 mill USD. The fund is managed by  Aureos."/>
  </r>
  <r>
    <x v="5"/>
    <s v="NFF0106 - 49"/>
    <x v="62"/>
    <s v="Fund"/>
    <x v="38"/>
    <n v="64098000"/>
    <n v="250"/>
    <n v="10"/>
    <s v="CAM"/>
    <n v="0"/>
    <n v="0"/>
    <s v="Second generation regional fund in Central America with a total size of  USD 36,3 mill.  The Fund is targeting SMEs with investments in the range of 1 tol 5 mill USD. The fund is managed by  Aureos."/>
  </r>
  <r>
    <x v="4"/>
    <s v="NFF0106 - 49"/>
    <x v="62"/>
    <s v="Fund"/>
    <x v="38"/>
    <n v="64098000"/>
    <n v="250"/>
    <n v="10"/>
    <s v="CAM"/>
    <n v="239058.92"/>
    <n v="1247089.7"/>
    <s v="Second generation regional fund in Central America with a total size of  USD 36,3 mill.  The Fund is targeting SMEs with investments in the range of 1 tol 5 mill USD. The fund is managed by  Aureos."/>
  </r>
  <r>
    <x v="3"/>
    <s v="NFF0106 - 49"/>
    <x v="62"/>
    <s v="Fund"/>
    <x v="38"/>
    <n v="64098000"/>
    <n v="250"/>
    <n v="10"/>
    <s v="CAM"/>
    <n v="563862.35190000001"/>
    <n v="770691.28"/>
    <s v="Second generation regional fund in Central America with a total size of  USD 36,3 mill.  The Fund is targeting SMEs with investments in the range of 1 tol 5 mill USD. The fund is managed by  Aureos."/>
  </r>
  <r>
    <x v="1"/>
    <s v="NFF0106 - 49"/>
    <x v="62"/>
    <s v="Fund"/>
    <x v="38"/>
    <n v="64098000"/>
    <n v="250"/>
    <n v="10"/>
    <s v="CAM"/>
    <n v="44458"/>
    <n v="2053630"/>
    <s v="Second generation regional fund in Central America with a total size of  USD 36,3 mill.  The Fund is targeting SMEs with investments in the range of 1 tol 5 mill USD. The fund is managed by  Aureos."/>
  </r>
  <r>
    <x v="2"/>
    <s v="NFF0106 - 49"/>
    <x v="62"/>
    <s v="Fund"/>
    <x v="38"/>
    <n v="64098000"/>
    <n v="250"/>
    <n v="10"/>
    <s v="CAM"/>
    <m/>
    <m/>
    <s v="Second generation regional fund in Central America with a total size of  USD 36,3 mill.  The Fund is targeting SMEs with investments in the range of 1 tol 5 mill USD. The fund is managed by  Aureos."/>
  </r>
  <r>
    <x v="1"/>
    <s v="NFF1006 - 418"/>
    <x v="63"/>
    <m/>
    <x v="38"/>
    <n v="59927000"/>
    <n v="121"/>
    <n v="91"/>
    <s v="RAF"/>
    <n v="7544385"/>
    <n v="0"/>
    <s v="Africa Health Fund is targeting small and medium sized companies that help low-income Africans gain access to affordable but high-quality health services. The fund is managed by Aureos Capital."/>
  </r>
  <r>
    <x v="2"/>
    <s v="NFF1006 - 418"/>
    <x v="63"/>
    <s v="Fund"/>
    <x v="38"/>
    <n v="59927000"/>
    <n v="121"/>
    <n v="91"/>
    <s v="RAF"/>
    <n v="7504860"/>
    <n v="321171"/>
    <s v="Africa Health Fund is targeting small and medium sized companies that help low-income Africans gain access to affordable but high-quality health services. The fund is managed by Aureos Capital."/>
  </r>
  <r>
    <x v="4"/>
    <s v="NFF01001 - 425"/>
    <x v="68"/>
    <s v="Fund"/>
    <x v="38"/>
    <n v="29282000"/>
    <n v="250"/>
    <n v="10"/>
    <s v="qbr"/>
    <n v="0"/>
    <n v="0"/>
    <s v="ASEAF II is Aureos’ second fund for South East Asia targeting Indonesia, Thailand, the Philippines, Vietnam and Malaysia. The fund will contribute risk capital to SMEs in the target region"/>
  </r>
  <r>
    <x v="3"/>
    <s v="NFF01001 - 425"/>
    <x v="68"/>
    <s v="Fund"/>
    <x v="38"/>
    <n v="29282000"/>
    <n v="250"/>
    <n v="10"/>
    <s v="QRB"/>
    <n v="3799336.2329000002"/>
    <n v="0"/>
    <s v="ASEAF II is Aureos’ second fund for South East Asia targeting Indonesia, Thailand, the Philippines, Vietnam and Malaysia. The fund will contribute risk capital to SMEs in the target region"/>
  </r>
  <r>
    <x v="1"/>
    <s v="NFF01001 - 425"/>
    <x v="68"/>
    <s v="Fund"/>
    <x v="38"/>
    <n v="29282000"/>
    <n v="250"/>
    <n v="10"/>
    <s v="QRB"/>
    <n v="3599167"/>
    <n v="2481199"/>
    <s v="ASEAF II is Aureos’ second fund for South East Asia targeting Indonesia, Thailand, the Philippines, Vietnam and Malaysia. The fund will contribute risk capital to SMEs in the target region"/>
  </r>
  <r>
    <x v="2"/>
    <s v="NFF01001 - 425"/>
    <x v="68"/>
    <s v="Fund"/>
    <x v="38"/>
    <n v="29282000"/>
    <n v="250"/>
    <n v="10"/>
    <s v="QRB"/>
    <n v="149645"/>
    <m/>
    <s v="ASEAF II is Aureos’ second fund for South East Asia targeting Indonesia, Thailand, the Philippines, Vietnam and Malaysia. The fund will contribute risk capital to SMEs in the target region"/>
  </r>
  <r>
    <x v="0"/>
    <s v="F0709"/>
    <x v="69"/>
    <s v="Fund"/>
    <x v="38"/>
    <n v="258104936.17590001"/>
    <n v="250"/>
    <n v="10"/>
    <s v="QMA"/>
    <n v="57799000.769999996"/>
    <n v="0"/>
    <s v="AAF aim to invest in a balanced portfolio of investments in medium-sized enterprises in Africa. The Fund's focus is particularly on building pan-African businesses across a variety of sectors that Aureos expects to experience attractive growth."/>
  </r>
  <r>
    <x v="5"/>
    <s v="NFF0709 - 269"/>
    <x v="69"/>
    <s v="Fund"/>
    <x v="38"/>
    <n v="258104936"/>
    <n v="250"/>
    <n v="10"/>
    <s v="RAF"/>
    <n v="68163472.526999995"/>
    <n v="13824491"/>
    <s v="AAF aim to invest in a balanced portfolio of investments in medium-sized enterprises in Africa. The Fund's focus is particularly on building pan-African businesses across a variety of sectors that Aureos expects to experience attractive growth."/>
  </r>
  <r>
    <x v="4"/>
    <s v="NFF0709 - 269"/>
    <x v="69"/>
    <s v="Fund"/>
    <x v="38"/>
    <n v="258104936"/>
    <n v="250"/>
    <n v="10"/>
    <s v="RAF"/>
    <n v="8290514.5669999998"/>
    <n v="11463874.019000001"/>
    <s v="AAF aim to invest in a balanced portfolio of investments in medium-sized enterprises in Africa. The Fund's focus is particularly on building pan-African businesses across a variety of sectors that Aureos expects to experience attractive growth."/>
  </r>
  <r>
    <x v="3"/>
    <s v="NFF0709 - 269"/>
    <x v="69"/>
    <s v="Fund"/>
    <x v="38"/>
    <n v="258104936"/>
    <n v="250"/>
    <n v="10"/>
    <s v="RAF"/>
    <n v="32872585.738999996"/>
    <n v="10609957"/>
    <s v="AAF aim to invest in a balanced portfolio of investments in medium-sized enterprises in Africa. The Fund's focus is particularly on building pan-African businesses across a variety of sectors that Aureos expects to experience attractive growth."/>
  </r>
  <r>
    <x v="1"/>
    <s v="NFF0709 - 269"/>
    <x v="69"/>
    <s v="Fund"/>
    <x v="38"/>
    <n v="258104936"/>
    <n v="250"/>
    <n v="10"/>
    <s v="RAF"/>
    <n v="37707531"/>
    <n v="3822316"/>
    <s v="AAF aim to invest in a balanced portfolio of investments in medium-sized enterprises in Africa. The Fund's focus is particularly on building pan-African businesses across a variety of sectors that Aureos expects to experience attractive growth."/>
  </r>
  <r>
    <x v="2"/>
    <s v="NFF0709 - 269"/>
    <x v="69"/>
    <s v="Fund"/>
    <x v="38"/>
    <n v="258104936"/>
    <n v="250"/>
    <n v="10"/>
    <s v="RAF"/>
    <n v="17888220"/>
    <n v="45552431"/>
    <s v="AAF aim to invest in a balanced portfolio of investments in medium-sized enterprises in Africa. The Fund's focus is particularly on building pan-African businesses across a variety of sectors that Aureos expects to experience attractive growth."/>
  </r>
  <r>
    <x v="0"/>
    <s v="F0708"/>
    <x v="70"/>
    <s v="Equity"/>
    <x v="38"/>
    <n v="0"/>
    <n v="250"/>
    <n v="10"/>
    <s v="QMA"/>
    <n v="5.0945999999999998"/>
    <n v="5.9939"/>
    <s v="Interim facility to assist Aureos capital in raising and meeting the target size Aureos Africa Fund. Investments moved to Aoreos Africa Fund"/>
  </r>
  <r>
    <x v="0"/>
    <s v="F0708"/>
    <x v="70"/>
    <s v="Loan"/>
    <x v="38"/>
    <n v="0"/>
    <n v="250"/>
    <n v="10"/>
    <s v="QMA"/>
    <n v="34076334.75"/>
    <n v="41390395"/>
    <s v="Interim facility to assist Aureos capital in raising and meeting the target size Aureos Africa Fund. Investments moved to Aoreos Africa Fund"/>
  </r>
  <r>
    <x v="5"/>
    <s v="NFF0708"/>
    <x v="70"/>
    <m/>
    <x v="38"/>
    <n v="57073000"/>
    <n v="250"/>
    <n v="10"/>
    <s v="SAF"/>
    <n v="0"/>
    <n v="0"/>
    <s v="Interim facility to assist Aureos capital in raising and meeting the target size Aureos Africa Fund. Investments moved to Aoreos Africa Fund"/>
  </r>
  <r>
    <x v="5"/>
    <s v="NFT3111"/>
    <x v="71"/>
    <s v="Grant Facility"/>
    <x v="38"/>
    <n v="130000"/>
    <n v="240"/>
    <n v="81"/>
    <s v="RAS"/>
    <m/>
    <m/>
    <s v="Trust Fund"/>
  </r>
  <r>
    <x v="0"/>
    <s v="F0102"/>
    <x v="72"/>
    <s v="Equity"/>
    <x v="38"/>
    <n v="6.9797000000000002"/>
    <n v="250"/>
    <n v="10"/>
    <s v="GLO"/>
    <n v="6.9797000000000002"/>
    <n v="0"/>
    <s v="Aureos was established in 2001 as a 50/50 joint venture between CDC and Norfund and has been a catalysator to establish a fund manager within the SME segment that could give an important contribution to strengthening lcoal capital markets in developing countries"/>
  </r>
  <r>
    <x v="0"/>
    <s v="F0102"/>
    <x v="72"/>
    <s v="Loan"/>
    <x v="38"/>
    <m/>
    <n v="250"/>
    <n v="10"/>
    <s v="GLO"/>
    <n v="0"/>
    <n v="3489850"/>
    <s v="Aureos was established in 2001 as a 50/50 joint venture between CDC and Norfund and has been a catalysator to establish a fund manager within the SME segment that could give an important contribution to strengthening lcoal capital markets in developing countries"/>
  </r>
  <r>
    <x v="0"/>
    <s v="F0102"/>
    <x v="72"/>
    <s v="Equity"/>
    <x v="38"/>
    <m/>
    <n v="250"/>
    <n v="10"/>
    <s v="GLO"/>
    <n v="0"/>
    <n v="4266353.62"/>
    <s v="Aureos was established in 2001 as a 50/50 joint venture between CDC and Norfund and has been a catalysator to establish a fund manager within the SME segment that could give an important contribution to strengthening lcoal capital markets in developing countries"/>
  </r>
  <r>
    <x v="0"/>
    <s v="F0102"/>
    <x v="72"/>
    <s v="Loan"/>
    <x v="38"/>
    <m/>
    <n v="250"/>
    <n v="10"/>
    <s v="GLO"/>
    <n v="0"/>
    <n v="7518856.0600000005"/>
    <s v="Aureos was established in 2001 as a 50/50 joint venture between CDC and Norfund and has been a catalysator to establish a fund manager within the SME segment that could give an important contribution to strengthening lcoal capital markets in developing countries"/>
  </r>
  <r>
    <x v="5"/>
    <s v="NFF0102 "/>
    <x v="72"/>
    <m/>
    <x v="38"/>
    <n v="7029325"/>
    <n v="250"/>
    <n v="10"/>
    <s v="GLO"/>
    <n v="0"/>
    <n v="0"/>
    <s v="Aureos was established in 2001 as a 50/50 joint venture between CDC and Norfund and has been a catalysator to establish a fund manager within the SME segment that could give an important contribution to strengthening lcoal capital markets in developing countries"/>
  </r>
  <r>
    <x v="5"/>
    <s v="NFF0102 - 327"/>
    <x v="72"/>
    <s v="Equity"/>
    <x v="38"/>
    <n v="7"/>
    <n v="250"/>
    <n v="10"/>
    <s v="GLO"/>
    <n v="0"/>
    <n v="0"/>
    <s v="Aureos was established in 2001 as a 50/50 joint venture between CDC and Norfund and has been a catalysator to establish a fund manager within the SME segment that could give an important contribution to strengthening lcoal capital markets in developing countries"/>
  </r>
  <r>
    <x v="4"/>
    <s v="NFF0102 - 327"/>
    <x v="72"/>
    <s v="Equity"/>
    <x v="38"/>
    <n v="7"/>
    <n v="250"/>
    <n v="10"/>
    <s v="QZA"/>
    <n v="0"/>
    <n v="5.9032"/>
    <s v="Aureos was established in 2001 as a 50/50 joint venture between CDC and Norfund and has been a catalysator to establish a fund manager within the SME segment that could give an important contribution to strengthening lcoal capital markets in developing co"/>
  </r>
  <r>
    <x v="3"/>
    <s v="NFF0102 - 327"/>
    <x v="72"/>
    <s v="Equity"/>
    <x v="38"/>
    <n v="7"/>
    <n v="250"/>
    <n v="10"/>
    <s v="QZA"/>
    <n v="0"/>
    <n v="0"/>
    <s v="Aureos was established in 2001 as a 50/50 joint venture between CDC and Norfund and has been a catalysator to establish a fund manager within the SME segment that could give an important contribution to strengthening lcoal capital markets in developing co"/>
  </r>
  <r>
    <x v="1"/>
    <s v="NFF0102 - 327"/>
    <x v="72"/>
    <s v="Equity"/>
    <x v="38"/>
    <n v="7"/>
    <n v="250"/>
    <n v="10"/>
    <s v="QZA"/>
    <m/>
    <m/>
    <s v="Aureos was established in 2001 as a 50/50 joint venture between CDC and Norfund and has been a catalysator to establish a fund manager within the SME segment that could give an important contribution to strengthening lcoal capital markets in developing co"/>
  </r>
  <r>
    <x v="6"/>
    <s v="F0201"/>
    <x v="73"/>
    <s v="N/A"/>
    <x v="38"/>
    <n v="51636597.362000003"/>
    <n v="250"/>
    <n v="10"/>
    <s v="QME"/>
    <n v="11583828"/>
    <m/>
    <s v="Regionalt fond i Øst-Afrika, med vekt på Kenya, Tanzania og Uganda. Forvaltes av Aureos, og er rettet mot SMB med investeringer fra USD 500.000 - 4.000.000."/>
  </r>
  <r>
    <x v="0"/>
    <s v="F0201"/>
    <x v="73"/>
    <s v="Fund"/>
    <x v="38"/>
    <n v="41438870.467399999"/>
    <n v="250"/>
    <n v="10"/>
    <s v="SAF"/>
    <n v="4516000.76"/>
    <n v="14171375.939999999"/>
    <s v="Regional fund in East Africa, with emphasis on Kenya, Tanzania and Uganda. Managed by Aureos. SME focus with actual investment sizes ranging from USD 0,6 - 5,5 million."/>
  </r>
  <r>
    <x v="5"/>
    <s v="NFF0201 - 77"/>
    <x v="73"/>
    <s v="Fund"/>
    <x v="38"/>
    <n v="52266000"/>
    <n v="250"/>
    <n v="10"/>
    <s v="SAF"/>
    <n v="1549567.36"/>
    <n v="1993583.75"/>
    <s v="Regional fund in East Africa, with emphasis on Kenya, Tanzania and Uganda. Managed by Aureos. SME focus with actual investment sizes ranging from USD 0,6 - 5,5 million."/>
  </r>
  <r>
    <x v="4"/>
    <s v="NFF0201 - 77"/>
    <x v="73"/>
    <s v="Fund"/>
    <x v="38"/>
    <n v="52266000"/>
    <n v="250"/>
    <n v="10"/>
    <s v="SAF"/>
    <n v="1597297.9300000002"/>
    <n v="5008811.0500000007"/>
    <s v="Regional fund in East Africa, with emphasis on Kenya, Tanzania and Uganda. Managed by Aureos. SME focus with actual investment sizes ranging from USD 0,6 - 5,5 million."/>
  </r>
  <r>
    <x v="3"/>
    <s v="NFF0201 - 77"/>
    <x v="73"/>
    <s v="Fund"/>
    <x v="38"/>
    <n v="52266000"/>
    <n v="250"/>
    <n v="10"/>
    <s v="SAF"/>
    <n v="222038.84"/>
    <n v="8702862.8010000009"/>
    <s v="Regional fund in East Africa, with emphasis on Kenya, Tanzania and Uganda. Managed by Aureos. SME focus with actual investment sizes ranging from USD 0,6 - 5,5 million."/>
  </r>
  <r>
    <x v="1"/>
    <s v="NFF0201 - 77"/>
    <x v="73"/>
    <s v="Fund"/>
    <x v="38"/>
    <n v="52266000"/>
    <n v="250"/>
    <n v="10"/>
    <s v="SAF"/>
    <n v="0"/>
    <n v="3598379"/>
    <s v="Regional fund in East Africa, with emphasis on Kenya, Tanzania and Uganda. Managed by Aureos. SME focus with actual investment sizes ranging from USD 0,6 - 5,5 million."/>
  </r>
  <r>
    <x v="2"/>
    <s v="NFF0201 - 77"/>
    <x v="73"/>
    <s v="Fund"/>
    <x v="38"/>
    <n v="52266000"/>
    <n v="250"/>
    <n v="10"/>
    <s v="SAF"/>
    <m/>
    <n v="10527501"/>
    <s v="Regional fund in East Africa, with emphasis on Kenya, Tanzania and Uganda. Managed by Aureos. SME focus with actual investment sizes ranging from USD 0,6 - 5,5 million."/>
  </r>
  <r>
    <x v="0"/>
    <s v="F0703"/>
    <x v="74"/>
    <s v="Fund"/>
    <x v="38"/>
    <n v="102523441.3603"/>
    <n v="250"/>
    <n v="10"/>
    <s v="RAM"/>
    <n v="31753490.892300002"/>
    <n v="0"/>
    <s v="The Fund will expand the target region and invest in medium-sized enterprises in Central America and South America. The Fund will be a diversified fund, investing in businesses across a variety of industries and sectors."/>
  </r>
  <r>
    <x v="5"/>
    <s v="NFF0703 - 357"/>
    <x v="74"/>
    <s v="Fund"/>
    <x v="38"/>
    <n v="57767000"/>
    <n v="250"/>
    <n v="10"/>
    <s v="RAM"/>
    <n v="0"/>
    <n v="0"/>
    <s v="The  fund  will  invest  directly  or  indirectly,  in  portfolio  companies organized  or  having  their  principal  operations  in  i)  Bolivia,  Colombia, Ecuador  and  Peru  (Andean  Region);  and  ii)  Belize,  Costa  Rica,  Dominican Republic, El Salvador, Guatemala, Honduras, Nicaragua and Panama (Central America)"/>
  </r>
  <r>
    <x v="5"/>
    <s v="NFF0703 - 231"/>
    <x v="74"/>
    <s v="Fund"/>
    <x v="38"/>
    <n v="81219321"/>
    <n v="250"/>
    <n v="10"/>
    <s v="RAM"/>
    <n v="60921429.276100002"/>
    <n v="24230272.960000001"/>
    <s v="The Fund will expand the target region and invest in medium-sized enterprises in Central America and South America. The Fund will be a diversified fund, investing in businesses across a variety of industries and sectors."/>
  </r>
  <r>
    <x v="4"/>
    <s v="NFF0703 - 231"/>
    <x v="74"/>
    <s v="Fund"/>
    <x v="38"/>
    <n v="81219321"/>
    <n v="250"/>
    <n v="10"/>
    <s v="RAM"/>
    <n v="25579015.82"/>
    <n v="2173393.5210000002"/>
    <s v="The Fund will expand the target region and invest in medium-sized enterprises in Central America and South America. The Fund will be a diversified fund, investing in businesses across a variety of industries and sectors."/>
  </r>
  <r>
    <x v="4"/>
    <s v="NFF0703 - 357"/>
    <x v="74"/>
    <s v="Fund"/>
    <x v="38"/>
    <n v="57767000"/>
    <n v="250"/>
    <n v="10"/>
    <s v="RAM"/>
    <n v="0"/>
    <n v="0"/>
    <s v="The  fund  will  invest  directly  or  indirectly,  in  portfolio  companies organized  or  having  their  principal  operations  in  i)  Bolivia,  Colombia, Ecuador  and  Peru  (Andean  Region);  and  ii)  Belize,  Costa  Rica,  Dominican Republic, El Sa"/>
  </r>
  <r>
    <x v="3"/>
    <s v="NFF0703 - 231"/>
    <x v="74"/>
    <s v="Fund"/>
    <x v="38"/>
    <n v="81219321"/>
    <n v="250"/>
    <n v="10"/>
    <s v="RAM"/>
    <n v="0"/>
    <n v="416193.54000000004"/>
    <s v="The Fund will expand the target region and invest in medium-sized enterprises in Central America and South America. The Fund will be a diversified fund, investing in businesses across a variety of industries and sectors."/>
  </r>
  <r>
    <x v="3"/>
    <s v="NFF0703 - 357"/>
    <x v="74"/>
    <s v="Fund"/>
    <x v="38"/>
    <n v="57767000"/>
    <n v="250"/>
    <n v="10"/>
    <s v="RAM"/>
    <n v="13714643.389999999"/>
    <n v="2551715.2429999998"/>
    <s v="The  fund  will  invest  directly  or  indirectly,  in  portfolio  companies organized  or  having  their  principal  operations  in  i)  Bolivia,  Colombia, Ecuador  and  Peru  (Andean  Region);  and  ii)  Belize,  Costa  Rica,  Dominican Republic, El Sa"/>
  </r>
  <r>
    <x v="1"/>
    <s v="NFF0703 - 231"/>
    <x v="74"/>
    <s v="Fund"/>
    <x v="38"/>
    <n v="81219321"/>
    <n v="250"/>
    <n v="10"/>
    <s v="RAM"/>
    <m/>
    <m/>
    <s v="The Fund will expand the target region and invest in medium-sized enterprises in Central America and South America. The Fund will be a diversified fund, investing in businesses across a variety of industries and sectors."/>
  </r>
  <r>
    <x v="1"/>
    <s v="NFF0703 - 357"/>
    <x v="74"/>
    <s v="Fund"/>
    <x v="38"/>
    <n v="57767000"/>
    <n v="250"/>
    <n v="10"/>
    <s v="RAM"/>
    <n v="37159682"/>
    <n v="995058"/>
    <s v="The  fund  will  invest  directly  or  indirectly,  in  portfolio  companies organized  or  having  their  principal  operations  in  i)  Bolivia,  Colombia, Ecuador  and  Peru  (Andean  Region);  and  ii)  Belize,  Costa  Rica,  Dominican Republic, El Sa"/>
  </r>
  <r>
    <x v="2"/>
    <s v="NFF0703 - 357"/>
    <x v="74"/>
    <s v="Fund"/>
    <x v="38"/>
    <n v="57767000"/>
    <n v="250"/>
    <n v="10"/>
    <s v="RAM"/>
    <n v="6569259"/>
    <n v="192985"/>
    <s v="The  fund  will  invest  directly  or  indirectly,  in  portfolio  companies organized  or  having  their  principal  operations  in  i)  Bolivia,  Colombia, Ecuador  and  Peru  (Andean  Region);  and  ii)  Belize,  Costa  Rica,  Dominican Republic, El Sa"/>
  </r>
  <r>
    <x v="0"/>
    <s v="F0407"/>
    <x v="75"/>
    <s v="Fund"/>
    <x v="38"/>
    <n v="131625009.6575"/>
    <n v="250"/>
    <n v="10"/>
    <s v="QRC"/>
    <n v="2174004.2800000003"/>
    <n v="1260892.1499999999"/>
    <s v="Private Equity Aureos fund  for South Asia including India, Sri Lanka and Bangladesh. The investments in India are co- investment with Indian local Aureos fund with local investors. The fund invests in SMBs in a range of sectors."/>
  </r>
  <r>
    <x v="5"/>
    <s v="NFF0407 - 157"/>
    <x v="75"/>
    <s v="Fund"/>
    <x v="38"/>
    <n v="126115000"/>
    <n v="250"/>
    <n v="10"/>
    <s v="QRD"/>
    <n v="17561495.9932"/>
    <n v="2091153.199"/>
    <s v="Private Equity Aureos fund  for South Asia including India, Sri Lanka and Bangladesh. The investments in India are co- investment with Indian local Aureos fund with local investors. The fund invests in SMBs in a range of sectors."/>
  </r>
  <r>
    <x v="4"/>
    <s v="NFF0407 - 157"/>
    <x v="75"/>
    <s v="Fund"/>
    <x v="38"/>
    <n v="126115000"/>
    <n v="250"/>
    <n v="10"/>
    <s v="QRD"/>
    <n v="25437719.663000003"/>
    <n v="12808558.8982"/>
    <s v="Private Equity Aureos fund  for South Asia including India, Sri Lanka and Bangladesh. The investments in India are co- investment with Indian local Aureos fund with local investors. The fund invests in SMBs in a range of sectors."/>
  </r>
  <r>
    <x v="3"/>
    <s v="NFF0407 - 157"/>
    <x v="75"/>
    <s v="Fund"/>
    <x v="38"/>
    <n v="126115000"/>
    <n v="250"/>
    <n v="10"/>
    <s v="QRC"/>
    <n v="24530856.271599997"/>
    <n v="17412002.5"/>
    <s v="Private Equity Aureos fund  for South Asia including India, Sri Lanka and Bangladesh. The investments in India are co- investment with Indian local Aureos fund with local investors. The fund invests in SMBs in a range of sectors."/>
  </r>
  <r>
    <x v="1"/>
    <s v="NFF0407 - 157"/>
    <x v="75"/>
    <s v="Fund"/>
    <x v="38"/>
    <n v="126115000"/>
    <n v="250"/>
    <n v="10"/>
    <s v="QRC"/>
    <n v="15301192"/>
    <n v="0"/>
    <s v="Private Equity Aureos fund  for South Asia including India, Sri Lanka and Bangladesh. The investments in India are co- investment with Indian local Aureos fund with local investors. The fund invests in SMBs in a range of sectors."/>
  </r>
  <r>
    <x v="2"/>
    <s v="NFF0407 - 157"/>
    <x v="75"/>
    <s v="Fund"/>
    <x v="38"/>
    <n v="126115000"/>
    <n v="250"/>
    <n v="10"/>
    <s v="QRC"/>
    <n v="1936183"/>
    <n v="5405071"/>
    <s v="Private Equity Aureos fund  for South Asia including India, Sri Lanka and Bangladesh. The investments in India are co- investment with Indian local Aureos fund with local investors. The fund invests in SMBs in a range of sectors."/>
  </r>
  <r>
    <x v="0"/>
    <s v="F0401"/>
    <x v="76"/>
    <s v="Fund"/>
    <x v="38"/>
    <n v="29362219.209849998"/>
    <n v="250"/>
    <n v="10"/>
    <s v="QRC"/>
    <n v="131377.5"/>
    <n v="894525"/>
    <s v="Private Equity fund for South Asia managed by Aureos' regional office in Colombo, Sri Lanka. Interim Fund. When the fund was established there was only one other PE fund in Sri Lanka and this fund is considered to have an important demonstration effect."/>
  </r>
  <r>
    <x v="5"/>
    <s v="NFF0401 - 105"/>
    <x v="76"/>
    <s v="Fund"/>
    <x v="38"/>
    <n v="31720000"/>
    <n v="250"/>
    <n v="10"/>
    <s v="QRD"/>
    <n v="747876.5"/>
    <n v="298500"/>
    <s v="Private Equity fund for South Asia managed by Aureos' regional office in Colombo, Sri Lanka. Interim Fund. When the fund was established there was only one other PE fund in Sri Lanka and this fund is considered to have an important demonstration effect."/>
  </r>
  <r>
    <x v="4"/>
    <s v="NFF0401 - 105"/>
    <x v="76"/>
    <s v="Fund"/>
    <x v="38"/>
    <n v="31720000"/>
    <n v="250"/>
    <n v="10"/>
    <s v="QRD"/>
    <n v="0"/>
    <n v="12326097.754000001"/>
    <s v="Private Equity fund for South Asia managed by Aureos' regional office in Colombo, Sri Lanka. Interim Fund. When the fund was established there was only one other PE fund in Sri Lanka and this fund is considered to have an important demonstration effect."/>
  </r>
  <r>
    <x v="3"/>
    <s v="NFF0401 - 105"/>
    <x v="76"/>
    <s v="Fund"/>
    <x v="38"/>
    <n v="31720000"/>
    <n v="250"/>
    <n v="10"/>
    <s v="QRC"/>
    <n v="250579.5"/>
    <n v="0"/>
    <s v="Private Equity fund for South Asia managed by Aureos' regional office in Colombo, Sri Lanka. Interim Fund. When the fund was established there was only one other PE fund in Sri Lanka and this fund is considered to have an important demonstration effect."/>
  </r>
  <r>
    <x v="1"/>
    <s v="NFF0401 - 105"/>
    <x v="76"/>
    <s v="Fund"/>
    <x v="38"/>
    <n v="31720000"/>
    <n v="250"/>
    <n v="10"/>
    <s v="QRC"/>
    <m/>
    <m/>
    <s v="Private Equity fund for South Asia managed by Aureos' regional office in Colombo, Sri Lanka. Interim Fund. When the fund was established there was only one other PE fund in Sri Lanka and this fund is considered to have an important demonstration effect."/>
  </r>
  <r>
    <x v="2"/>
    <s v="NFF0401 - 105"/>
    <x v="76"/>
    <s v="Fund"/>
    <x v="38"/>
    <n v="31720000"/>
    <n v="250"/>
    <n v="10"/>
    <s v="QRC"/>
    <m/>
    <n v="6336706"/>
    <s v="Private Equity fund for South Asia managed by Aureos' regional office in Colombo, Sri Lanka. Interim Fund. When the fund was established there was only one other PE fund in Sri Lanka and this fund is considered to have an important demonstration effect."/>
  </r>
  <r>
    <x v="6"/>
    <s v="F0407"/>
    <x v="77"/>
    <s v="N/A"/>
    <x v="38"/>
    <n v="114093393.037"/>
    <n v="250"/>
    <n v="10"/>
    <s v="IND"/>
    <n v="15642706.119999999"/>
    <m/>
    <s v="Nytt Private Equity Aureos fond for Sør Asia, inkl India, Sri Lanka og Bangladesh. Målet var å reise USD 70 mill, noe man nå ser ut til å ha klart. Inntil USD 50 millI vil bli investert i India gjennom et indisk landfond sammen med lokale indiske investorer. Investerer i SMB i et bredt utvalg bransjer,  deal størrelser på USD 0,5 til 4 mill. Foreløpig investert i industriproduksjon av lastebiler og kontraksbasert klinisk forskning."/>
  </r>
  <r>
    <x v="0"/>
    <s v="F0303"/>
    <x v="78"/>
    <s v="Fund"/>
    <x v="38"/>
    <n v="118852278.10100001"/>
    <n v="250"/>
    <n v="10"/>
    <s v="QRB"/>
    <n v="13004704.100000001"/>
    <n v="4880245.3"/>
    <s v="The fund will invest in private sector enterprises which are based in the Phillippines, Indonesia, Thailand, Vietnam, Cambodia and Lao."/>
  </r>
  <r>
    <x v="5"/>
    <s v="NFF0303 - 104"/>
    <x v="78"/>
    <s v="Fund"/>
    <x v="38"/>
    <n v="126068000"/>
    <n v="250"/>
    <n v="10"/>
    <s v="QRB"/>
    <n v="10157141.439999999"/>
    <n v="0"/>
    <s v="The fund will invest in private sector enterprises which are based in the Phillippines, Indonesia, Thailand, Vietnam, Cambodia and Lao."/>
  </r>
  <r>
    <x v="4"/>
    <s v="NFF0303 - 104"/>
    <x v="78"/>
    <s v="Fund"/>
    <x v="38"/>
    <n v="126068000"/>
    <n v="250"/>
    <n v="10"/>
    <s v="QRB"/>
    <n v="28994115.175000001"/>
    <n v="2559128.2590999999"/>
    <s v="The fund will invest in private sector enterprises which are based in the Phillippines, Indonesia, Thailand, Vietnam, Cambodia and Lao."/>
  </r>
  <r>
    <x v="3"/>
    <s v="NFF0303 - 104"/>
    <x v="78"/>
    <s v="Fund"/>
    <x v="38"/>
    <n v="126068000"/>
    <n v="250"/>
    <n v="10"/>
    <s v="QRB"/>
    <n v="2112107.7510000002"/>
    <n v="6653385.4449999994"/>
    <s v="The fund will invest in private sector enterprises which are based in the Phillippines, Indonesia, Thailand, Vietnam, Cambodia and Lao."/>
  </r>
  <r>
    <x v="1"/>
    <s v="NFF0303 - 104"/>
    <x v="78"/>
    <s v="Fund"/>
    <x v="38"/>
    <n v="126068000"/>
    <n v="250"/>
    <n v="10"/>
    <s v="QRB"/>
    <n v="0"/>
    <n v="64410414"/>
    <s v="The fund will invest in private sector enterprises which are based in the Phillippines, Indonesia, Thailand, Vietnam, Cambodia and Lao."/>
  </r>
  <r>
    <x v="2"/>
    <s v="NFF0303 - 104"/>
    <x v="78"/>
    <s v="Fund"/>
    <x v="38"/>
    <n v="126068000"/>
    <n v="250"/>
    <n v="10"/>
    <s v="QRB"/>
    <n v="354113"/>
    <n v="4878039"/>
    <s v="The fund will invest in private sector enterprises which are based in the Phillippines, Indonesia, Thailand, Vietnam, Cambodia and Lao."/>
  </r>
  <r>
    <x v="2"/>
    <s v="NFF1001-425"/>
    <x v="79"/>
    <s v="Fund"/>
    <x v="38"/>
    <n v="29191000"/>
    <n v="250"/>
    <n v="10"/>
    <s v="QRB"/>
    <m/>
    <n v="2141216"/>
    <s v="ASEAF II is Aureos’ second fund for South East Asia targeting Indonesia, Thailand, the Philippines, Vietnam and Malaysia."/>
  </r>
  <r>
    <x v="6"/>
    <s v="F0203"/>
    <x v="80"/>
    <s v="N/A"/>
    <x v="38"/>
    <n v="90024074.511000007"/>
    <n v="250"/>
    <n v="10"/>
    <s v="QME"/>
    <n v="21752846"/>
    <m/>
    <s v="Regionalt fond i sørlige Afrika, med vekt på Sør-Afrika, Zambia, Mosambik og Mauritius. Forvaltes av Aureos, og er rettet mot SMB med investeringer fra USD 500.000 - 4.000.000. Kapitalmål redusert fra USD 60 mill. til USD 50 mill. ved 2nd closing."/>
  </r>
  <r>
    <x v="0"/>
    <s v="F0203"/>
    <x v="80"/>
    <s v="Fund"/>
    <x v="38"/>
    <n v="73681934.972500011"/>
    <n v="250"/>
    <n v="10"/>
    <s v="SAF"/>
    <n v="13163987.680000002"/>
    <n v="8911223.5579999983"/>
    <s v="The Aureos Southern Africa Fund L.L.C belongs to the first generation funds of Aureos Capital, and covers the southern region of Africa. The main office is in Johannesburg"/>
  </r>
  <r>
    <x v="5"/>
    <s v="NFF0203 - 78"/>
    <x v="80"/>
    <s v="Fund"/>
    <x v="38"/>
    <n v="95774000"/>
    <n v="250"/>
    <n v="10"/>
    <s v="SAF"/>
    <n v="5030905.95"/>
    <n v="6592388.8569000009"/>
    <s v="The Aureos Southern Africa Fund L.L.C belongs to the first generation funds of Aureos Capital, and covers the southern region of Africa. The main office is in Johannesburg"/>
  </r>
  <r>
    <x v="4"/>
    <s v="NFF0203 - 78"/>
    <x v="80"/>
    <s v="Fund"/>
    <x v="38"/>
    <n v="95774000"/>
    <n v="250"/>
    <n v="10"/>
    <s v="SAF"/>
    <n v="810089.49"/>
    <n v="11778270.98"/>
    <s v="The Aureos Southern Africa Fund L.L.C belongs to the first generation funds of Aureos Capital, and covers the southern region of Africa. The main office is in Johannesburg"/>
  </r>
  <r>
    <x v="3"/>
    <s v="NFF0203 - 78"/>
    <x v="80"/>
    <s v="Fund"/>
    <x v="38"/>
    <n v="95774000"/>
    <n v="250"/>
    <n v="10"/>
    <s v="SAF"/>
    <n v="1454505.7098000001"/>
    <n v="1038828.1359000001"/>
    <s v="The Aureos Southern Africa Fund L.L.C belongs to the first generation funds of Aureos Capital, and covers the southern region of Africa. The main office is in Johannesburg"/>
  </r>
  <r>
    <x v="1"/>
    <s v="NFF0203 - 78"/>
    <x v="80"/>
    <s v="Fund"/>
    <x v="38"/>
    <n v="95774000"/>
    <n v="250"/>
    <n v="10"/>
    <s v="SAF"/>
    <n v="21049"/>
    <n v="18495105"/>
    <s v="The Aureos Southern Africa Fund L.L.C belongs to the first generation funds of Aureos Capital, and covers the southern region of Africa. The main office is in Johannesburg"/>
  </r>
  <r>
    <x v="2"/>
    <s v="NFF0203 - 78"/>
    <x v="80"/>
    <s v="Fund"/>
    <x v="38"/>
    <n v="95774000"/>
    <n v="250"/>
    <n v="10"/>
    <s v="SAF"/>
    <m/>
    <n v="1726887"/>
    <s v="The Aureos Southern Africa Fund L.L.C belongs to the first generation funds of Aureos Capital, and covers the southern region of Africa. The main office is in Johannesburg"/>
  </r>
  <r>
    <x v="6"/>
    <s v="F0202"/>
    <x v="81"/>
    <s v="N/A"/>
    <x v="38"/>
    <n v="94704485.972000003"/>
    <n v="250"/>
    <n v="10"/>
    <s v="QME"/>
    <n v="24811369"/>
    <m/>
    <s v="Regionalt fond i Vest-Afrika, med vekt på Nigeria, Ghana og  Senegal. Forvaltes av Aureos, og er rettet mot SMB med investeringer fra USD 500.000 - 4.000.000."/>
  </r>
  <r>
    <x v="0"/>
    <s v="F0202"/>
    <x v="81"/>
    <s v="Fund"/>
    <x v="38"/>
    <n v="61205703.715500005"/>
    <n v="250"/>
    <n v="10"/>
    <s v="SAF"/>
    <n v="5898180.6500000004"/>
    <n v="26229859.640000001"/>
    <s v="Regional fund of USD 50 mill. for West Africa, focusing on Nigeria, Ghana and Senegal with actual investment sizes ranging between USD 1,5 mill. to USD 8.1 mill."/>
  </r>
  <r>
    <x v="5"/>
    <s v="NFF0202 - 79"/>
    <x v="81"/>
    <s v="Fund"/>
    <x v="38"/>
    <n v="100258000"/>
    <n v="250"/>
    <n v="10"/>
    <s v="SAF"/>
    <n v="3535062.07"/>
    <n v="37792081.159999996"/>
    <s v="Regional fund of USD 50 mill. for West Africa, focusing on Nigeria, Ghana and Senegal with actual investment sizes ranging between USD 1,5 mill. to USD 8.1 mill."/>
  </r>
  <r>
    <x v="4"/>
    <s v="NFF0202 - 79"/>
    <x v="81"/>
    <s v="Fund"/>
    <x v="38"/>
    <n v="100258000"/>
    <n v="250"/>
    <n v="10"/>
    <s v="SAF"/>
    <n v="233290.28320000001"/>
    <n v="2503984.392"/>
    <s v="Regional fund of USD 50 mill. for West Africa, focusing on Nigeria, Ghana and Senegal with actual investment sizes ranging between USD 1,5 mill. to USD 8.1 mill."/>
  </r>
  <r>
    <x v="3"/>
    <s v="NFF0202 - 79"/>
    <x v="81"/>
    <s v="Fund"/>
    <x v="38"/>
    <n v="100258000"/>
    <n v="250"/>
    <n v="10"/>
    <s v="SAF"/>
    <n v="0"/>
    <n v="2132327.46"/>
    <s v="Regional fund of USD 50 mill. for West Africa, focusing on Nigeria, Ghana and Senegal with actual investment sizes ranging between USD 1,5 mill. to USD 8.1 mill."/>
  </r>
  <r>
    <x v="1"/>
    <s v="NFF0202 - 79"/>
    <x v="81"/>
    <s v="Fund"/>
    <x v="38"/>
    <n v="100258000"/>
    <n v="250"/>
    <n v="10"/>
    <s v="SAF"/>
    <n v="0"/>
    <n v="1244224"/>
    <s v="Regional fund of USD 50 mill. for West Africa, focusing on Nigeria, Ghana and Senegal with actual investment sizes ranging between USD 1,5 mill. to USD 8.1 mill."/>
  </r>
  <r>
    <x v="2"/>
    <s v="NFF0202 - 79"/>
    <x v="81"/>
    <s v="Fund"/>
    <x v="38"/>
    <n v="100258000"/>
    <n v="250"/>
    <n v="10"/>
    <s v="SAF"/>
    <n v="711369"/>
    <n v="2865693"/>
    <s v="Regional fund of USD 50 mill. for West Africa, focusing on Nigeria, Ghana and Senegal with actual investment sizes ranging between USD 1,5 mill. to USD 8.1 mill."/>
  </r>
  <r>
    <x v="3"/>
    <s v="NFT1001112"/>
    <x v="61"/>
    <s v="Grant Facility"/>
    <x v="38"/>
    <n v="570660"/>
    <n v="321"/>
    <n v="30"/>
    <s v="CAM"/>
    <n v="0"/>
    <n v="0"/>
    <s v="Strengthen the Emerge's investment companies by providing the organizational, managerial, financial and operational services needed to strengthen their operations, increase their profitability, and ensure that relevant standards are met. "/>
  </r>
  <r>
    <x v="1"/>
    <s v="NFT1001112"/>
    <x v="61"/>
    <s v="Grant Facility"/>
    <x v="38"/>
    <n v="570660"/>
    <n v="321"/>
    <n v="30"/>
    <s v="CAM"/>
    <n v="0"/>
    <n v="0"/>
    <s v="Strengthen the Emerge's investment companies by providing the organizational, managerial, financial and operational services needed to strengthen their operations, increase their profitability, and ensure that relevant standards are met."/>
  </r>
  <r>
    <x v="1"/>
    <s v="NFT1205022"/>
    <x v="82"/>
    <s v="Grant Facility"/>
    <x v="38"/>
    <n v="136462.41123200001"/>
    <n v="321"/>
    <n v="30"/>
    <s v="CAM"/>
    <n v="150162.75"/>
    <n v="0"/>
    <s v="Strengthen the Emerge's investment companies by providing the organizational, managerial, financial and operational services needed to strengthen their operations, increase their profitability, and ensure that relevant standards are met. "/>
  </r>
  <r>
    <x v="2"/>
    <s v="NFT1205022"/>
    <x v="82"/>
    <s v="Grant Facility"/>
    <x v="38"/>
    <n v="136462"/>
    <n v="321"/>
    <n v="30"/>
    <s v="CAM"/>
    <n v="0"/>
    <n v="0"/>
    <s v="Strengthen the Emerge's investment companies by providing the organizational, managerial, financial and operational services needed to strengthen their operations, increase their profitability, and ensure that relevant standards are met."/>
  </r>
  <r>
    <x v="3"/>
    <s v="NFT1104032"/>
    <x v="83"/>
    <s v="Grant Facility"/>
    <x v="38"/>
    <n v="696000"/>
    <n v="321"/>
    <n v="30"/>
    <s v="CAM"/>
    <n v="683870.61"/>
    <n v="0"/>
    <s v="Strengthen the Emerge's investment companies by providing the organizational, managerial, financial and operational services needed to strengthen their operations, increase their profitability, and ensure that relevant standards are met. "/>
  </r>
  <r>
    <x v="1"/>
    <s v="NFT1104032"/>
    <x v="83"/>
    <s v="Grant Facility"/>
    <x v="38"/>
    <n v="696000"/>
    <n v="321"/>
    <n v="30"/>
    <s v="CAM"/>
    <n v="0"/>
    <n v="0"/>
    <s v="Strengthen the Emerge's investment companies by providing the organizational, managerial, financial and operational services needed to strengthen their operations, increase their profitability, and ensure that relevant standards are met."/>
  </r>
  <r>
    <x v="5"/>
    <s v="NFF9803 - 26"/>
    <x v="84"/>
    <s v="Equity"/>
    <x v="38"/>
    <n v="11087936"/>
    <n v="250"/>
    <n v="10"/>
    <s v="TAN"/>
    <n v="0"/>
    <n v="0"/>
    <s v="Local Fund in Tanzania. Investment period ended in 2002"/>
  </r>
  <r>
    <x v="4"/>
    <s v="NFF9803 - 26"/>
    <x v="84"/>
    <s v="Equity"/>
    <x v="38"/>
    <n v="11087936"/>
    <n v="250"/>
    <n v="10"/>
    <s v="TAN"/>
    <n v="0"/>
    <n v="0"/>
    <s v="Local Fund in Tanzania. Investment period ended in 2002                                                                                                                                                                                                        "/>
  </r>
  <r>
    <x v="3"/>
    <s v="NFF9803 - 26   "/>
    <x v="84"/>
    <e v="#N/A"/>
    <x v="38"/>
    <n v="11087936"/>
    <n v="250"/>
    <n v="10"/>
    <s v="TAN"/>
    <n v="160852.59"/>
    <n v="0"/>
    <s v="Local Fund in Tanzania. Investment period ended in 2002                                                                                                                                                                                                        "/>
  </r>
  <r>
    <x v="1"/>
    <s v="NFF9803 - 26"/>
    <x v="84"/>
    <s v="Equity"/>
    <x v="38"/>
    <n v="11087936"/>
    <n v="250"/>
    <n v="10"/>
    <s v="TAN"/>
    <m/>
    <m/>
    <s v="Local Fund in Tanzania. Investment period ended in 2002"/>
  </r>
  <r>
    <x v="5"/>
    <s v="NFT3205"/>
    <x v="85"/>
    <s v="Grant Facility"/>
    <x v="38"/>
    <n v="1385000"/>
    <n v="160"/>
    <n v="64"/>
    <s v="SAF"/>
    <n v="1322000.3"/>
    <m/>
    <s v="HIV-aids combat Eureos East Africa Funds investments"/>
  </r>
  <r>
    <x v="1"/>
    <s v="NFT3205"/>
    <x v="85"/>
    <s v="Grant Facility"/>
    <x v="38"/>
    <n v="0"/>
    <n v="130"/>
    <n v="40"/>
    <s v="SAF"/>
    <n v="0"/>
    <n v="716616.42"/>
    <s v="Repayment of unused funds (old project)"/>
  </r>
  <r>
    <x v="2"/>
    <s v="NFT3205"/>
    <x v="85"/>
    <s v="Grant Facility"/>
    <x v="38"/>
    <n v="1385000"/>
    <n v="160"/>
    <n v="64"/>
    <s v="SAF"/>
    <n v="0"/>
    <n v="0"/>
    <s v="HIV-aids combat Eureos East Africa Funds investments"/>
  </r>
  <r>
    <x v="0"/>
    <s v="F9905"/>
    <x v="86"/>
    <s v="Equity"/>
    <x v="38"/>
    <m/>
    <n v="250"/>
    <n v="10"/>
    <s v="MUS"/>
    <n v="0"/>
    <n v="12340319"/>
    <s v="Regional SME fund, that in practice has invested in Mauritius only. Managed by Aureos."/>
  </r>
  <r>
    <x v="5"/>
    <s v="NFF9905 - 31"/>
    <x v="86"/>
    <s v="Equity"/>
    <x v="38"/>
    <n v="26819000"/>
    <n v="250"/>
    <n v="10"/>
    <s v="MUS"/>
    <n v="0"/>
    <n v="0"/>
    <s v="Regional SME fund, that in practice has invested in Mauritius only. Managed by Aureos."/>
  </r>
  <r>
    <x v="4"/>
    <s v="NFF9905 - 31"/>
    <x v="86"/>
    <s v="Equity"/>
    <x v="38"/>
    <n v="26819000"/>
    <n v="250"/>
    <n v="10"/>
    <s v="MUS"/>
    <n v="0"/>
    <n v="0"/>
    <s v="Regional SME fund, that in practice has invested in Mauritius only. Managed by Aureos."/>
  </r>
  <r>
    <x v="3"/>
    <s v="NFF9905 - 31"/>
    <x v="86"/>
    <s v="Equity"/>
    <x v="38"/>
    <n v="26819000"/>
    <n v="250"/>
    <n v="10"/>
    <s v="MUS"/>
    <n v="0"/>
    <n v="0"/>
    <s v="Regional SME fund, that in practice has invested in Mauritius only. Managed by Aureos."/>
  </r>
  <r>
    <x v="1"/>
    <s v="NFF9905 - 31"/>
    <x v="86"/>
    <s v="Equity"/>
    <x v="38"/>
    <n v="26819000"/>
    <n v="250"/>
    <n v="10"/>
    <s v="MUS"/>
    <m/>
    <m/>
    <s v="Regional SME fund, that in practice has invested in Mauritius only. Managed by Aureos."/>
  </r>
  <r>
    <x v="2"/>
    <s v="NFT1303032"/>
    <x v="87"/>
    <s v="Grant Facility"/>
    <x v="39"/>
    <n v="167650"/>
    <n v="240"/>
    <n v="30"/>
    <s v="RAF"/>
    <n v="141091.5"/>
    <n v="0"/>
    <s v="Conduct a 3rd party environmental and social management system audit of the fund's operations"/>
  </r>
  <r>
    <x v="2"/>
    <s v="NFT1305032"/>
    <x v="88"/>
    <s v="Grant Facility"/>
    <x v="39"/>
    <n v="165328.98860100002"/>
    <n v="321"/>
    <n v="30"/>
    <s v="CAM"/>
    <n v="168746.30000000002"/>
    <n v="0"/>
    <s v="Implement international best practices in the boutique resort sector"/>
  </r>
  <r>
    <x v="2"/>
    <s v="NFT1302072"/>
    <x v="89"/>
    <s v="Grant Facility"/>
    <x v="39"/>
    <n v="464654.7549"/>
    <n v="321"/>
    <n v="30"/>
    <s v="CAM"/>
    <n v="320546.18000000005"/>
    <n v="0"/>
    <s v="Improve the economic and social impact of the Emerge's investments"/>
  </r>
  <r>
    <x v="5"/>
    <s v="NFT3115"/>
    <x v="90"/>
    <s v="Grant Facility"/>
    <x v="40"/>
    <n v="3500000"/>
    <n v="240"/>
    <n v="40"/>
    <s v="CAM"/>
    <n v="268793.08"/>
    <m/>
    <s v="The facility provides support to portfolio companies on such areas like skills development and for companies to adapt internationally standards."/>
  </r>
  <r>
    <x v="0"/>
    <s v="D0407"/>
    <x v="91"/>
    <s v="Equity"/>
    <x v="41"/>
    <m/>
    <n v="240"/>
    <n v="40"/>
    <s v="UGA"/>
    <n v="0"/>
    <n v="1410986.6400000001"/>
    <s v="UML are highly respected in Uganda and Norfund and AEAF's investment has made UML able to become one of the first Micro Finance Institutions in Uganda converting to a &quot;microfinance deposit taking instituion (MDI)&quot;  regulated by Bank of Uganda."/>
  </r>
  <r>
    <x v="0"/>
    <s v="D0407"/>
    <x v="91"/>
    <s v="Equity"/>
    <x v="41"/>
    <m/>
    <n v="240"/>
    <n v="40"/>
    <s v="UGA"/>
    <n v="130067"/>
    <n v="2756301"/>
    <s v="UML are highly respected in Uganda and Norfund and AEAF's investment has made UML able to become one of the first Micro Finance Institutions in Uganda converting to a &quot;microfinance deposit taking instituion (MDI)&quot;  regulated by Bank of Uganda."/>
  </r>
  <r>
    <x v="0"/>
    <s v="D0407"/>
    <x v="91"/>
    <s v="Equity"/>
    <x v="41"/>
    <m/>
    <n v="240"/>
    <n v="40"/>
    <s v="UGA"/>
    <n v="3225071"/>
    <n v="33309156.559999999"/>
    <s v="UML are highly respected in Uganda and Norfund and AEAF's investment has made UML able to become one of the first Micro Finance Institutions in Uganda converting to a &quot;microfinance deposit taking instituion (MDI)&quot;  regulated by Bank of Uganda."/>
  </r>
  <r>
    <x v="4"/>
    <s v="NFF0404 - 118"/>
    <x v="92"/>
    <s v="Fund"/>
    <x v="42"/>
    <n v="1417495"/>
    <n v="250"/>
    <n v="10"/>
    <s v="AGO"/>
    <n v="0"/>
    <n v="0"/>
    <s v="The fund manegement company for Fundo de Investimento Privado-Angol. The Fund's main focus will be on investments in established, profitable businesses in Angola, but it will also invest in start-up projects. Thsi will be the first Private equitty fund in"/>
  </r>
  <r>
    <x v="3"/>
    <s v="NFF0404 - 118"/>
    <x v="92"/>
    <s v="Fund"/>
    <x v="42"/>
    <n v="1417495"/>
    <n v="250"/>
    <n v="10"/>
    <s v="AGO"/>
    <n v="0"/>
    <n v="0"/>
    <s v="The fund manegement company for Fundo de Investimento Privado-Angol. The Fund's main focus will be on investments in established, profitable businesses in Angola, but it will also invest in start-up projects. Thsi will be the first Private equitty fund in"/>
  </r>
  <r>
    <x v="1"/>
    <s v="NFF0404 - 118"/>
    <x v="92"/>
    <s v="Fund"/>
    <x v="42"/>
    <n v="1417495"/>
    <n v="250"/>
    <n v="10"/>
    <s v="AGO"/>
    <m/>
    <m/>
    <s v="The fund manegement company for Fundo de Investimento Privado-Angol. The Fund's main focus will be on investments in established, profitable businesses in Angola, but it will also invest in start-up projects. Thsi will be the first Private equitty fund in"/>
  </r>
  <r>
    <x v="5"/>
    <s v="NFF0404 - 118"/>
    <x v="92"/>
    <s v="Fund"/>
    <x v="43"/>
    <n v="1417495"/>
    <n v="250"/>
    <n v="10"/>
    <s v="AGO"/>
    <n v="1417495"/>
    <n v="0"/>
    <s v="The fund manegement company for Fundo de Investimento Privado-Angol. The Fund's main focus will be on investments in established, profitable businesses in Angola, but it will also invest in start-up projects. Thsi will be the first Private equitty fund in Angola"/>
  </r>
  <r>
    <x v="2"/>
    <s v="NFD1213 - Secured loan"/>
    <x v="93"/>
    <s v="Loan"/>
    <x v="44"/>
    <n v="17806500"/>
    <n v="240"/>
    <n v="40"/>
    <s v="GTM"/>
    <n v="0"/>
    <m/>
    <s v="Ficohsa Guatemala is a bank that was recently purchased by Ficohsa Group. It was previously known as Banco Americano, a small bank that provided services to a select group of corporate clients. Today, it is following the Honduran bank strategy, growing its balance sheet in consumer loans and SME financing."/>
  </r>
  <r>
    <x v="1"/>
    <s v="NFT1207041"/>
    <x v="94"/>
    <s v="Grant Facility"/>
    <x v="45"/>
    <n v="166992"/>
    <n v="240"/>
    <n v="30"/>
    <s v="MOZ"/>
    <n v="0"/>
    <n v="0"/>
    <s v="Improve the bank's efficiency, and thereby its reach and end-user costs, by implementing innovative technology solutions. "/>
  </r>
  <r>
    <x v="2"/>
    <s v="NFT1207041"/>
    <x v="94"/>
    <s v="Grant Facility"/>
    <x v="45"/>
    <n v="166992"/>
    <n v="240"/>
    <n v="30"/>
    <s v="MOZ"/>
    <n v="172302"/>
    <n v="0"/>
    <s v="Improve the bank's efficiency, and thereby its reach and end-user costs, by implementing innovative technology solutions."/>
  </r>
  <r>
    <x v="3"/>
    <s v="NFT1103072"/>
    <x v="95"/>
    <s v="Grant Facility"/>
    <x v="45"/>
    <n v="770000"/>
    <n v="240"/>
    <n v="30"/>
    <s v="MOZ"/>
    <n v="585160"/>
    <n v="0"/>
    <s v="Provide necessary IT and management skills to educate employees and implement new IT platform. "/>
  </r>
  <r>
    <x v="1"/>
    <s v="NFT1103072"/>
    <x v="95"/>
    <s v="Grant Facility"/>
    <x v="45"/>
    <n v="770000"/>
    <n v="240"/>
    <n v="30"/>
    <s v="MOZ"/>
    <n v="191511.49"/>
    <n v="0"/>
    <s v="Provide necessary IT and management skills to educate employees and implement new IT platform."/>
  </r>
  <r>
    <x v="2"/>
    <s v="NFT1103072"/>
    <x v="95"/>
    <s v="Grant Facility"/>
    <x v="45"/>
    <n v="770000"/>
    <n v="240"/>
    <n v="30"/>
    <s v="MOZ"/>
    <n v="0"/>
    <n v="0"/>
    <s v="Provide necessary IT and management skills to educate employees and implement new IT platform."/>
  </r>
  <r>
    <x v="2"/>
    <s v="NFT1303042"/>
    <x v="96"/>
    <s v="Grant Facility"/>
    <x v="45"/>
    <n v="838250"/>
    <n v="240"/>
    <n v="30"/>
    <s v="MOZ"/>
    <n v="0"/>
    <n v="0"/>
    <s v="Provide necessary IT and management skills to educate employees and implement new IT platform."/>
  </r>
  <r>
    <x v="5"/>
    <s v="NFT2432"/>
    <x v="97"/>
    <s v="Grant Facility"/>
    <x v="46"/>
    <n v="586000"/>
    <n v="220"/>
    <n v="40"/>
    <s v="moz"/>
    <n v="585877.12"/>
    <m/>
    <s v="Norfund set-up Banco Terra as a greenfield bank in Mozambique. The funds were to support a crucial Management information system upgrade as the bank gears towards more expansion."/>
  </r>
  <r>
    <x v="3"/>
    <s v="NFD1003 - 407"/>
    <x v="98"/>
    <s v="Equity"/>
    <x v="47"/>
    <n v="9000000"/>
    <n v="332"/>
    <n v="10"/>
    <s v="KEN"/>
    <n v="9000000.5599999987"/>
    <n v="0"/>
    <s v="The project is to expand Basecamp Explorers operations in Masai Mara Kenya, from 46 to 68 beds. Expansion will take place within the Naboisho conservancy area which will provide a more exclusive tourism experience. "/>
  </r>
  <r>
    <x v="1"/>
    <s v="NFD1003 - 407"/>
    <x v="98"/>
    <s v="Equity"/>
    <x v="47"/>
    <n v="9000000"/>
    <n v="332"/>
    <n v="10"/>
    <s v="KEN"/>
    <m/>
    <m/>
    <s v="The project is to expand Basecamp Explorers operations in Masai Mara Kenya, from 46 to 68 beds. Expansion will take place within the Naboisho conservancy area which will provide a more exclusive tourism experience."/>
  </r>
  <r>
    <x v="1"/>
    <s v="NFD1003-539"/>
    <x v="98"/>
    <s v="Loan"/>
    <x v="47"/>
    <n v="1000000"/>
    <n v="332"/>
    <n v="10"/>
    <s v="KEN"/>
    <n v="457128"/>
    <n v="0"/>
    <s v="The project is to expand Basecamp Explorers operations in Masai Mara Kenya, from 46 to 68 beds. Expansion will take place within the Naboisho conservancy area which will provide a more exclusive tourism experience."/>
  </r>
  <r>
    <x v="2"/>
    <s v="NFD1003-539"/>
    <x v="98"/>
    <s v="Loan"/>
    <x v="47"/>
    <n v="1000000"/>
    <n v="332"/>
    <n v="10"/>
    <s v="KEN"/>
    <n v="557002"/>
    <m/>
    <s v="The project is to expand Basecamp Explorers operations in Masai Mara Kenya, from 46 to 68 beds. Expansion will take place within the Naboisho conservancy area which will provide a more exclusive tourism experience."/>
  </r>
  <r>
    <x v="3"/>
    <s v="NFT1009092"/>
    <x v="99"/>
    <s v="Grant Facility"/>
    <x v="47"/>
    <n v="600000"/>
    <n v="332"/>
    <n v="10"/>
    <s v="KEN"/>
    <n v="0"/>
    <n v="0"/>
    <s v="Preparation and implementation of a sales and marketing plan."/>
  </r>
  <r>
    <x v="1"/>
    <s v="NFT1009092"/>
    <x v="99"/>
    <s v="Grant Facility"/>
    <x v="47"/>
    <n v="600000"/>
    <n v="332"/>
    <n v="10"/>
    <s v="KEN"/>
    <n v="0"/>
    <n v="0"/>
    <s v="Preparation and implementation of a sales and marketing plan."/>
  </r>
  <r>
    <x v="2"/>
    <s v="NFT1205082"/>
    <x v="100"/>
    <s v="Grant Facility"/>
    <x v="47"/>
    <n v="1057616"/>
    <n v="410"/>
    <n v="30"/>
    <s v="KEN"/>
    <n v="0"/>
    <n v="0"/>
    <s v="Contribute to sustainable tourist development within the Mara Naboisho Conservancy (MNC)."/>
  </r>
  <r>
    <x v="1"/>
    <s v="NFT1107053"/>
    <x v="101"/>
    <s v="Grant Facility"/>
    <x v="47"/>
    <n v="740000"/>
    <n v="410"/>
    <n v="30"/>
    <s v="KEN"/>
    <n v="293705.26"/>
    <n v="0"/>
    <s v="Contribute to capacity building and developement involving the Masaii to ensure long term sustainability of the Masai Mara conservancy."/>
  </r>
  <r>
    <x v="2"/>
    <s v="NFT1107053"/>
    <x v="101"/>
    <s v="Grant Facility"/>
    <x v="47"/>
    <n v="740000"/>
    <n v="410"/>
    <n v="30"/>
    <s v="KEN"/>
    <n v="0"/>
    <n v="0"/>
    <s v="Contribute to capacity building and developement involving the Masaii to ensure long term sustainability of the Masai Mara conservancy."/>
  </r>
  <r>
    <x v="4"/>
    <s v="NFD1003 - 407"/>
    <x v="98"/>
    <s v="Equity"/>
    <x v="48"/>
    <n v="9000000"/>
    <n v="332"/>
    <n v="10"/>
    <s v="ken"/>
    <n v="0"/>
    <n v="0"/>
    <s v="The project is to expand Basecamp Explorers operations in Masai Mara Kenya, from 46 to 68 beds. Expansion will take place within the Naboisho conservancy area which will provide a more exclusive tourism experience. "/>
  </r>
  <r>
    <x v="4"/>
    <s v="NFT1009092"/>
    <x v="99"/>
    <s v="Grant Facility"/>
    <x v="49"/>
    <n v="600000"/>
    <n v="332"/>
    <n v="10"/>
    <s v="KEN"/>
    <n v="600000"/>
    <m/>
    <s v="Preparation and implementation of a sales and marketing plan."/>
  </r>
  <r>
    <x v="3"/>
    <s v="NFT1107053"/>
    <x v="101"/>
    <s v="Grant Facility"/>
    <x v="49"/>
    <n v="740000"/>
    <n v="410"/>
    <n v="30"/>
    <s v="KEN"/>
    <n v="418725"/>
    <n v="0"/>
    <s v="Contribute to capacity building and developement involving the Masaii to ensure long term sustainability of the Masai Mara conservancy. "/>
  </r>
  <r>
    <x v="1"/>
    <s v="NFT1205082"/>
    <x v="100"/>
    <s v="Grant Facility"/>
    <x v="50"/>
    <n v="1057616"/>
    <n v="410"/>
    <n v="30"/>
    <s v="KEN"/>
    <n v="800306.92"/>
    <n v="0"/>
    <s v="Contribute to sustainable tourist development within the Mara Naboisho Conservancy (MNC)."/>
  </r>
  <r>
    <x v="3"/>
    <s v="NFF0909 - 431"/>
    <x v="102"/>
    <s v="Fund"/>
    <x v="51"/>
    <n v="29963500"/>
    <n v="240"/>
    <n v="30"/>
    <s v="CAM"/>
    <n v="1643041.95"/>
    <n v="0"/>
    <s v="Fund investing in private equity and equity-like investments in MFIs in Latin America. "/>
  </r>
  <r>
    <x v="4"/>
    <s v="NFT1001102"/>
    <x v="103"/>
    <s v="Grant Facility"/>
    <x v="52"/>
    <n v="166204.72500000001"/>
    <n v="240"/>
    <n v="40"/>
    <s v="CAM"/>
    <n v="101108.06"/>
    <m/>
    <s v="Develop and promote innovative funding mechanisms to assist microfinance institutions in Latin America and the Caribbean. "/>
  </r>
  <r>
    <x v="3"/>
    <s v="NFT1001102"/>
    <x v="103"/>
    <s v="Grant Facility"/>
    <x v="52"/>
    <n v="166205"/>
    <n v="240"/>
    <n v="40"/>
    <s v="CAM"/>
    <n v="0"/>
    <n v="0"/>
    <s v="Develop and promote innovative funding mechanisms to assist microfinance institutions in Latin America and the Caribbean. "/>
  </r>
  <r>
    <x v="1"/>
    <s v="NFT1001102"/>
    <x v="103"/>
    <s v="Grant Facility"/>
    <x v="52"/>
    <n v="166205"/>
    <n v="240"/>
    <n v="40"/>
    <s v="CAM"/>
    <n v="0"/>
    <n v="0"/>
    <s v="Develop and promote innovative funding mechanisms to assist microfinance institutions in Latin America and the Caribbean."/>
  </r>
  <r>
    <x v="3"/>
    <s v="NFT1105032"/>
    <x v="104"/>
    <s v="Grant Facility"/>
    <x v="52"/>
    <n v="340000"/>
    <n v="321"/>
    <n v="30"/>
    <s v="CAM"/>
    <n v="330336"/>
    <n v="0"/>
    <s v="Develop and promote innovative funding mechanisms to assist microfinance institutions in Latin America and the Caribbean. "/>
  </r>
  <r>
    <x v="1"/>
    <s v="NFT1105032"/>
    <x v="104"/>
    <s v="Grant Facility"/>
    <x v="52"/>
    <n v="340000"/>
    <n v="321"/>
    <n v="30"/>
    <s v="CAM"/>
    <n v="0"/>
    <n v="0"/>
    <s v="Develop and promote innovative funding mechanisms to assist microfinance institutions in Latin America and the Caribbean."/>
  </r>
  <r>
    <x v="1"/>
    <s v="NFD1128-530"/>
    <x v="105"/>
    <s v="Loan"/>
    <x v="53"/>
    <n v="2158643"/>
    <n v="230"/>
    <n v="70"/>
    <s v="RSA"/>
    <n v="1511368"/>
    <n v="0"/>
    <s v="The construction of a 3 MW biogas plant in South Africa developed by Bio2Watt and E+Co, with Basil Read as technical partner and co-investor. The energy will be sold to BMW South Africa under a 10-year power purchase agreement. "/>
  </r>
  <r>
    <x v="6"/>
    <s v="F0001"/>
    <x v="106"/>
    <s v="N/A"/>
    <x v="54"/>
    <n v="37237725.399999999"/>
    <n v="250"/>
    <n v="10"/>
    <s v="QSA"/>
    <n v="775964.18"/>
    <m/>
    <s v="Investeringer i små og mellomstore bedrifter på Balkan. Investeringene skjer hovedsakelig gjennom landfond, men også anledning til å foreta direkte investeringer i fondets nedslagsområde der det ikke er landfond; Bosnia-Herzegovina, Kosovo og Albania"/>
  </r>
  <r>
    <x v="5"/>
    <s v="NFD0806 - 307"/>
    <x v="107"/>
    <s v="Loan"/>
    <x v="55"/>
    <n v="34994502"/>
    <n v="240"/>
    <n v="40"/>
    <s v="SAF"/>
    <n v="12175547.071"/>
    <n v="398404.76360000001"/>
    <s v="BRAC Africa will on-lend capital in the form of local currency nominated loans to the BRAC microfinance operations in Tanzania, Uganda and Southern Sudan."/>
  </r>
  <r>
    <x v="4"/>
    <s v="NFD0806 - 307"/>
    <x v="107"/>
    <s v="Loan"/>
    <x v="55"/>
    <n v="34994502"/>
    <n v="240"/>
    <n v="40"/>
    <s v="SAF"/>
    <n v="0"/>
    <n v="0"/>
    <s v="BRAC Africa will on-lend capital in the form of local currency nominated loans to the BRAC microfinance operations in Tanzania, Uganda and Southern Sudan."/>
  </r>
  <r>
    <x v="3"/>
    <s v="NFD0806 - 307"/>
    <x v="107"/>
    <s v="Loan"/>
    <x v="55"/>
    <n v="34994502"/>
    <n v="240"/>
    <n v="40"/>
    <s v="SAF"/>
    <n v="0"/>
    <n v="2500694.0699999998"/>
    <s v="BRAC Africa will on-lend capital in the form of local currency nominated loans to the BRAC microfinance operations in Tanzania, Uganda and Southern Sudan."/>
  </r>
  <r>
    <x v="1"/>
    <s v="NFD0806 - 307"/>
    <x v="107"/>
    <s v="Loan"/>
    <x v="55"/>
    <n v="34994502"/>
    <n v="240"/>
    <n v="40"/>
    <s v="SAF"/>
    <m/>
    <m/>
    <s v="BRAC Africa will on-lend capital in the form of local currency nominated loans to the BRAC microfinance operations in Tanzania, Uganda and Southern Sudan."/>
  </r>
  <r>
    <x v="2"/>
    <s v="NFD0806 - 307"/>
    <x v="107"/>
    <s v="Loan"/>
    <x v="55"/>
    <n v="34994502"/>
    <n v="240"/>
    <n v="40"/>
    <s v="SAF"/>
    <m/>
    <n v="12719636"/>
    <s v="BRAC Africa will on-lend capital in the form of local currency nominated loans to the BRAC microfinance operations in Tanzania, Uganda and Southern Sudan."/>
  </r>
  <r>
    <x v="3"/>
    <s v="NFD0603 - 189"/>
    <x v="108"/>
    <s v="Mezzanine"/>
    <x v="55"/>
    <n v="40994800"/>
    <n v="240"/>
    <n v="40"/>
    <s v="BGD"/>
    <n v="0"/>
    <n v="0"/>
    <s v="BRAC Bank is considered the market leader within SME financing in Bangladesh. Its largest owners are BRAC, one of the world’s largest non-governmental organizations. The bond is the first ever convertible listed bond in Bangladesh and will help to promote the local capital market."/>
  </r>
  <r>
    <x v="1"/>
    <s v="NFD0603 - 189"/>
    <x v="108"/>
    <s v="Mezzanine"/>
    <x v="55"/>
    <n v="40994800"/>
    <n v="240"/>
    <n v="40"/>
    <s v="BGD"/>
    <m/>
    <m/>
    <s v="BRAC Bank is considered the market leader within SME financing in Bangladesh. Its largest owners are BRAC, one of the world’s largest non-governmental organizations. The bond is the first ever convertible listed bond in Bangladesh and will help to promote the local capital market."/>
  </r>
  <r>
    <x v="5"/>
    <s v="NFD0702 - 227"/>
    <x v="109"/>
    <s v="Loan"/>
    <x v="55"/>
    <n v="54155000"/>
    <n v="240"/>
    <n v="40"/>
    <s v="BGD"/>
    <n v="0"/>
    <n v="15519553.546"/>
    <s v="BRAC is registered in Bangladesh as a society under the societies Registration Act and operates as a non-government development organization (NGO). BRAC is one of the largest NGOs in the world and employs approximately 100 thousand people."/>
  </r>
  <r>
    <x v="4"/>
    <s v="NFD0702 - 227"/>
    <x v="109"/>
    <s v="Loan"/>
    <x v="55"/>
    <n v="54155000"/>
    <n v="240"/>
    <n v="40"/>
    <s v="BGD"/>
    <n v="0"/>
    <n v="8302586.4100000001"/>
    <s v="BRAC is registered in Bangladesh as a society under the societies Registration Act and operates as a non-government development organization (NGO). BRAC is one of the largest NGOs in the world and employs approximately 100 thousand people."/>
  </r>
  <r>
    <x v="3"/>
    <s v="NFD0702 - 227"/>
    <x v="109"/>
    <s v="Loan"/>
    <x v="55"/>
    <n v="54155000"/>
    <n v="240"/>
    <n v="40"/>
    <s v="BGD"/>
    <n v="0"/>
    <n v="7593691.6359999999"/>
    <s v="BRAC is registered in Bangladesh as a society under the societies Registration Act and operates as a non-government development organization (NGO). BRAC is one of the largest NGOs in the world and employs approximately 100 thousand people."/>
  </r>
  <r>
    <x v="1"/>
    <s v="NFD0702 - 227"/>
    <x v="109"/>
    <s v="Loan"/>
    <x v="55"/>
    <n v="54155000"/>
    <n v="240"/>
    <n v="40"/>
    <s v="BGD"/>
    <n v="0"/>
    <n v="7132661"/>
    <s v="BRAC is registered in Bangladesh as a society under the societies Registration Act and operates as a non-government development organization (NGO). BRAC is one of the largest NGOs in the world and employs approximately 100 thousand people."/>
  </r>
  <r>
    <x v="2"/>
    <s v="NFD0702 - 227"/>
    <x v="109"/>
    <s v="Loan"/>
    <x v="55"/>
    <n v="54155000"/>
    <n v="240"/>
    <n v="40"/>
    <s v="BGD"/>
    <m/>
    <n v="7221297"/>
    <s v="BRAC is registered in Bangladesh as a society under the societies Registration Act and operates as a non-government development organization (NGO). BRAC is one of the largest NGOs in the world and employs approximately 100 thousand people."/>
  </r>
  <r>
    <x v="0"/>
    <s v="D0702"/>
    <x v="110"/>
    <s v="Loan"/>
    <x v="56"/>
    <n v="60795491.127762601"/>
    <n v="240"/>
    <n v="40"/>
    <s v="BGD"/>
    <n v="0"/>
    <n v="12742614.890000001"/>
    <s v="BRAC is registered in Bangladesh as a society under the societies Registration Act and operates as a non-government development organization (NGO). BRAC is one of the largest NGOs in the world and employs approximately 100 thousand people."/>
  </r>
  <r>
    <x v="0"/>
    <s v="D0806"/>
    <x v="107"/>
    <s v="Loan"/>
    <x v="56"/>
    <n v="34994502.309637003"/>
    <n v="240"/>
    <n v="40"/>
    <s v="QME"/>
    <n v="3477655.76"/>
    <n v="0"/>
    <s v="BRAC Africa will on-lend capital in the form of local currency nominated loans to the BRAC microfinance operations in Tanzania, Uganda and Southern Sudan."/>
  </r>
  <r>
    <x v="4"/>
    <s v="NFD0603 - 189"/>
    <x v="108"/>
    <s v="Mezzanine"/>
    <x v="56"/>
    <n v="40994800"/>
    <n v="240"/>
    <n v="40"/>
    <s v="bgd"/>
    <n v="43056105.560000002"/>
    <n v="0"/>
    <s v="BRAC Bank is considered the market leader within SME financing in Bangladesh. Its largest owners are BRAC, one of the world’s largest non-governmental organizations. The bond is the first ever convertible listed bond in Bangladesh and will help to promote the local capital market."/>
  </r>
  <r>
    <x v="3"/>
    <s v="NFF0907 - 366"/>
    <x v="111"/>
    <s v="Fund"/>
    <x v="57"/>
    <n v="58564000"/>
    <n v="250"/>
    <n v="10"/>
    <s v="BGD"/>
    <n v="10974464.607000001"/>
    <n v="0"/>
    <s v="First generation PE fund, the only one of its kind in Bangladesh. Fund will invest in SMEs in Bangladesh"/>
  </r>
  <r>
    <x v="1"/>
    <s v="NFF0907 - 366"/>
    <x v="111"/>
    <s v="Fund"/>
    <x v="57"/>
    <n v="58564000"/>
    <n v="250"/>
    <n v="10"/>
    <s v="BGD"/>
    <n v="24412266"/>
    <n v="0"/>
    <s v="First generation PE fund, the only one of its kind in Bangladesh. Fund will invest in SMEs in Bangladesh"/>
  </r>
  <r>
    <x v="2"/>
    <s v="NFF0907 - 366"/>
    <x v="111"/>
    <s v="Fund"/>
    <x v="57"/>
    <n v="58564000"/>
    <n v="250"/>
    <n v="10"/>
    <s v="BGD"/>
    <n v="6654806"/>
    <m/>
    <s v="First generation PE fund, the only one of its kind in Bangladesh. Fund will invest in SMEs in Bangladesh"/>
  </r>
  <r>
    <x v="2"/>
    <s v="NFT1305"/>
    <x v="112"/>
    <s v="Grant Facility"/>
    <x v="57"/>
    <n v="395537.83920000005"/>
    <n v="321"/>
    <n v="30"/>
    <s v="BGD"/>
    <n v="0"/>
    <n v="0"/>
    <s v="Professional and personal capacity development by improving sales personells skills"/>
  </r>
  <r>
    <x v="4"/>
    <s v="NFF0907 - 366"/>
    <x v="111"/>
    <s v="Fund"/>
    <x v="58"/>
    <n v="58564000"/>
    <n v="250"/>
    <n v="10"/>
    <s v="bgd"/>
    <n v="0"/>
    <n v="0"/>
    <s v="First generation PE fund, the only one of its kind in Bangladesh. Fund will invest in SMEs in Bangladesh"/>
  </r>
  <r>
    <x v="2"/>
    <s v="NFT1304073"/>
    <x v="113"/>
    <s v="Grant Facility"/>
    <x v="59"/>
    <n v="127627.61292"/>
    <n v="230"/>
    <n v="65"/>
    <s v="UGA"/>
    <n v="0"/>
    <n v="0"/>
    <s v="Provide electricity to local communities around the Bugoye power plant in Uganda"/>
  </r>
  <r>
    <x v="0"/>
    <s v="F0502"/>
    <x v="114"/>
    <s v="Fund"/>
    <x v="60"/>
    <n v="10806406.162"/>
    <n v="250"/>
    <n v="10"/>
    <s v="MDG"/>
    <n v="3479234.9919999996"/>
    <n v="0"/>
    <s v="Country fund focusing on small businesses. IFC is initiator and lead investor. The fund is manged by an experienced local manager with active support from Business Partners International (BPI) in South Africa."/>
  </r>
  <r>
    <x v="5"/>
    <s v="NF97050"/>
    <x v="115"/>
    <m/>
    <x v="61"/>
    <n v="4186074"/>
    <n v="230"/>
    <n v="65"/>
    <s v="UGA"/>
    <n v="60880914.559999995"/>
    <m/>
    <s v="Assistanse Bugoye project"/>
  </r>
  <r>
    <x v="5"/>
    <s v="NFD0402 - 101"/>
    <x v="116"/>
    <s v="Equity"/>
    <x v="62"/>
    <n v="31225000"/>
    <n v="240"/>
    <n v="10"/>
    <s v="CAM"/>
    <n v="0"/>
    <n v="0"/>
    <s v="CIFI is a regional financial institusjon based in Washington for long term lending to medium sized private infrastrucureprojects in Latin-America and the Caribbean. "/>
  </r>
  <r>
    <x v="5"/>
    <s v="NFD0402 - 321"/>
    <x v="116"/>
    <s v="Loan"/>
    <x v="62"/>
    <n v="69989000"/>
    <n v="240"/>
    <n v="10"/>
    <s v="CAM"/>
    <n v="60260250"/>
    <n v="472842.63"/>
    <s v="CIFI is a regional financial institusjon based in Washington for long term lending to medium sized private infrastrucureprojects in Latin-America and the Caribbean. "/>
  </r>
  <r>
    <x v="4"/>
    <s v="NFD0402 - 321"/>
    <x v="116"/>
    <s v="Loan"/>
    <x v="62"/>
    <n v="69989000"/>
    <n v="240"/>
    <n v="10"/>
    <s v="CAM"/>
    <n v="0"/>
    <n v="59708000"/>
    <s v="CIFI is a regional financial institusjon based in Washington for long term lending to medium sized private infrastrucureprojects in Latin-America and the Caribbean. "/>
  </r>
  <r>
    <x v="4"/>
    <s v="NFD0402 - 101"/>
    <x v="116"/>
    <s v="Equity"/>
    <x v="62"/>
    <n v="31225000"/>
    <n v="240"/>
    <n v="10"/>
    <s v="CAM"/>
    <n v="0"/>
    <n v="0"/>
    <s v="CIFI is a regional financial institusjon based in Washington for long term lending to medium sized private infrastrucureprojects in Latin-America and the Caribbean. "/>
  </r>
  <r>
    <x v="3"/>
    <s v="NFD0402 - 101"/>
    <x v="116"/>
    <s v="Equity"/>
    <x v="62"/>
    <n v="31225000"/>
    <n v="240"/>
    <n v="10"/>
    <s v="CAM"/>
    <n v="0"/>
    <n v="0"/>
    <s v="CIFI is a regional financial institusjon based in Washington for long term lending to medium sized private infrastrucureprojects in Latin-America and the Caribbean. "/>
  </r>
  <r>
    <x v="3"/>
    <s v="NFD0402 - 321"/>
    <x v="116"/>
    <s v="Loan"/>
    <x v="62"/>
    <n v="69989000"/>
    <n v="240"/>
    <n v="10"/>
    <s v="CAM"/>
    <n v="0"/>
    <n v="0"/>
    <s v="CIFI is a regional financial institusjon based in Washington for long term lending to medium sized private infrastrucureprojects in Latin-America and the Caribbean. "/>
  </r>
  <r>
    <x v="1"/>
    <s v="NFD0402 - 101"/>
    <x v="116"/>
    <s v="Equity"/>
    <x v="62"/>
    <n v="31225000"/>
    <n v="240"/>
    <n v="10"/>
    <s v="CAM"/>
    <m/>
    <m/>
    <s v="CIFI is a regional financial institusjon based in Washington for long term lending to medium sized private infrastrucureprojects in Latin-America and the Caribbean."/>
  </r>
  <r>
    <x v="1"/>
    <s v="NFD0402 - 321"/>
    <x v="116"/>
    <s v="Loan"/>
    <x v="62"/>
    <n v="69989000"/>
    <n v="240"/>
    <n v="10"/>
    <s v="CAM"/>
    <m/>
    <m/>
    <s v="CIFI is a regional financial institusjon based in Washington for long term lending to medium sized private infrastrucureprojects in Latin-America and the Caribbean."/>
  </r>
  <r>
    <x v="2"/>
    <s v="NFT1303"/>
    <x v="117"/>
    <s v="Grant Facility"/>
    <x v="62"/>
    <n v="58403.520000000004"/>
    <n v="321"/>
    <n v="30"/>
    <s v="CAM"/>
    <n v="58884.480000000003"/>
    <n v="0"/>
    <s v="External E&amp;S monitoring of IBT's operations"/>
  </r>
  <r>
    <x v="3"/>
    <s v="NFT1107032"/>
    <x v="118"/>
    <s v="Grant Facility"/>
    <x v="62"/>
    <n v="97000"/>
    <n v="240"/>
    <n v="40"/>
    <s v="CAM"/>
    <n v="0"/>
    <n v="0"/>
    <s v="Support  the provision of training related to Environmental, Social, Health, Safety and Labour Issues as well a improvements to CIFI's management inforamtion system."/>
  </r>
  <r>
    <x v="1"/>
    <s v="NFT1107032"/>
    <x v="118"/>
    <s v="Grant Facility"/>
    <x v="62"/>
    <n v="97000"/>
    <n v="240"/>
    <n v="40"/>
    <s v="CAM"/>
    <n v="66469.06"/>
    <n v="0"/>
    <s v="Support  the provision of training related to Environmental, Social, Health, Safety and Labour Issues as well a improvements to CIFI's management inforamtion system."/>
  </r>
  <r>
    <x v="2"/>
    <s v="NFT1107032"/>
    <x v="118"/>
    <s v="Grant Facility"/>
    <x v="62"/>
    <n v="97000"/>
    <n v="240"/>
    <n v="40"/>
    <s v="CAM"/>
    <n v="0"/>
    <n v="0"/>
    <s v="Support  the provision of training related to Environmental, Social, Health, Safety and Labour Issues as well a improvements to CIFI's management inforamtion system."/>
  </r>
  <r>
    <x v="0"/>
    <s v="D0402"/>
    <x v="119"/>
    <s v="Loan"/>
    <x v="62"/>
    <n v="69989000"/>
    <n v="240"/>
    <n v="10"/>
    <s v="CRI"/>
    <n v="0"/>
    <n v="350435"/>
    <s v="CIFI is a regional financial institusjon based in Washington for long term lending to medium sized private infrastrucureprojects in Latin-America and the Caribbean. "/>
  </r>
  <r>
    <x v="3"/>
    <s v="NFD0402 - 436"/>
    <x v="119"/>
    <s v="Loan"/>
    <x v="62"/>
    <n v="149817500"/>
    <n v="240"/>
    <n v="10"/>
    <s v="CAM"/>
    <n v="136272500"/>
    <n v="0"/>
    <s v="CIFI is a regional financial institusjon based in Washington for long term lending to medium sized private infrastrucureprojects in Latin-America and the Caribbean. "/>
  </r>
  <r>
    <x v="1"/>
    <s v="NFD0402 - 436"/>
    <x v="119"/>
    <m/>
    <x v="62"/>
    <n v="149817500"/>
    <n v="240"/>
    <n v="10"/>
    <s v="CAM"/>
    <m/>
    <m/>
    <s v="CIFI is a regional financial institusjon based in Washington for long term lending to medium sized private infrastrucureprojects in Latin-America and the Caribbean."/>
  </r>
  <r>
    <x v="2"/>
    <s v="NFD0402 - 436"/>
    <x v="119"/>
    <s v="Loan"/>
    <x v="62"/>
    <n v="149817500"/>
    <n v="240"/>
    <n v="10"/>
    <s v="CAM"/>
    <m/>
    <n v="36878437"/>
    <s v="CIFI is a regional financial institusjon based in Washington for long term lending to medium sized private infrastrucureprojects in Latin-America and the Caribbean. "/>
  </r>
  <r>
    <x v="5"/>
    <s v="NFD0606 - 328"/>
    <x v="120"/>
    <s v="Loan"/>
    <x v="63"/>
    <n v="11553400"/>
    <n v="240"/>
    <n v="40"/>
    <s v="KHM"/>
    <n v="0"/>
    <n v="0"/>
    <s v=" Founded as an NGO, CEB has grown into a leading, commercially-based MFI in Cambodia, providing microfinance loans to entrepreneurial women in semi-urban areas in Cambodia. CEB’s growth has been dramatic at an annual average rate of 83% over the past three years."/>
  </r>
  <r>
    <x v="0"/>
    <s v="D0606"/>
    <x v="121"/>
    <s v="Loan"/>
    <x v="64"/>
    <n v="10498350"/>
    <n v="240"/>
    <n v="40"/>
    <s v="KHM"/>
    <n v="7653300"/>
    <n v="38100"/>
    <s v=" Founded as an NGO, CEB has grown into a leading, commercially-based MFI in Cambodia, providing microfinance loans to entrepreneurial women in semi-urban areas in Cambodia. CEB’s growth has been dramatic at an annual average rate of 83% over the past three years."/>
  </r>
  <r>
    <x v="0"/>
    <s v="D0606"/>
    <x v="121"/>
    <s v="Loan"/>
    <x v="64"/>
    <n v="10498350"/>
    <n v="240"/>
    <n v="40"/>
    <s v="KHM"/>
    <n v="8098100"/>
    <n v="267634.75"/>
    <s v=" Founded as an NGO, CEB has grown into a leading, commercially-based MFI in Cambodia, providing microfinance loans to entrepreneurial women in semi-urban areas in Cambodia. CEB’s growth has been dramatic at an annual average rate of 83% over the past three years."/>
  </r>
  <r>
    <x v="5"/>
    <s v="NFD0809 - 316"/>
    <x v="122"/>
    <s v="Loan"/>
    <x v="65"/>
    <n v="80910000"/>
    <n v="240"/>
    <n v="30"/>
    <s v="RSA"/>
    <n v="80910000"/>
    <n v="2473232.4"/>
    <s v="One of the largest banks in RSA targeting the unbanked, salaried segment. It currently has 1, 8 million customers. The bank has developed &quot;easy to use and understand&quot; products tailored to its target group. Capitec is a regulated bank following all the strict rules of South African Reserve Bank. "/>
  </r>
  <r>
    <x v="5"/>
    <s v="NFD0809 - 353"/>
    <x v="122"/>
    <s v="Loan"/>
    <x v="65"/>
    <n v="40110000"/>
    <n v="240"/>
    <n v="30"/>
    <s v="RSA"/>
    <n v="40110000"/>
    <n v="933128.04999999993"/>
    <s v="One of the largest banks in RSA targeting the unbanked, salaried segment. It currently has 1, 8 million customers. The bank has developed &quot;easy to use and understand&quot; products tailored to its target group. Capitec is a regulated bank following all the strict rules of South African Reserve Bank. "/>
  </r>
  <r>
    <x v="4"/>
    <s v="NFD0809 - 316"/>
    <x v="122"/>
    <s v="Loan"/>
    <x v="65"/>
    <n v="80910000"/>
    <n v="240"/>
    <n v="30"/>
    <s v="RSA"/>
    <n v="0"/>
    <n v="0"/>
    <s v="One of the largest banks in RSA targeting the unbanked, salaried segment. It currently has 1, 8 million customers. The bank has developed &quot;easy to use and understand&quot; products tailored to its target group. Capitec is a regulated bank following all the str"/>
  </r>
  <r>
    <x v="4"/>
    <s v="NFD0809 - 353"/>
    <x v="122"/>
    <s v="Loan"/>
    <x v="65"/>
    <n v="40110000"/>
    <n v="240"/>
    <n v="30"/>
    <s v="RSA"/>
    <n v="0"/>
    <n v="0"/>
    <s v="One of the largest banks in RSA targeting the unbanked, salaried segment. It currently has 1, 8 million customers. The bank has developed &quot;easy to use and understand&quot; products tailored to its target group. Capitec is a regulated bank following all the str"/>
  </r>
  <r>
    <x v="3"/>
    <s v="NFD0809 - 316"/>
    <x v="122"/>
    <s v="Loan"/>
    <x v="65"/>
    <n v="80910000"/>
    <n v="240"/>
    <n v="30"/>
    <s v="RSA"/>
    <n v="0"/>
    <n v="0"/>
    <s v="One of the largest banks in RSA targeting the unbanked, salaried segment. It currently has 1, 8 million customers. The bank has developed &quot;easy to use and understand&quot; products tailored to its target group. Capitec is a regulated bank following all the str"/>
  </r>
  <r>
    <x v="3"/>
    <s v="NFD0809 - 353"/>
    <x v="122"/>
    <s v="Loan"/>
    <x v="65"/>
    <n v="40110000"/>
    <n v="240"/>
    <n v="30"/>
    <s v="RSA"/>
    <n v="0"/>
    <n v="0"/>
    <s v="One of the largest banks in RSA targeting the unbanked, salaried segment. It currently has 1, 8 million customers. The bank has developed &quot;easy to use and understand&quot; products tailored to its target group. Capitec is a regulated bank following all the str"/>
  </r>
  <r>
    <x v="1"/>
    <s v="NFD0809 - 316"/>
    <x v="122"/>
    <s v="Loan"/>
    <x v="65"/>
    <n v="80910000"/>
    <n v="240"/>
    <n v="30"/>
    <s v="RSA"/>
    <n v="0"/>
    <n v="68076000"/>
    <s v="One of the largest banks in RSA targeting the unbanked, salaried segment. It currently has 1, 8 million customers. The bank has developed &quot;easy to use and understand&quot; products tailored to its target group. Capitec is a regulated bank following all the str"/>
  </r>
  <r>
    <x v="1"/>
    <s v="NFD0809 - 353"/>
    <x v="122"/>
    <s v="Loan"/>
    <x v="65"/>
    <n v="40110000"/>
    <n v="240"/>
    <n v="30"/>
    <s v="RSA"/>
    <m/>
    <m/>
    <s v="One of the largest banks in RSA targeting the unbanked, salaried segment. It currently has 1, 8 million customers. The bank has developed &quot;easy to use and understand&quot; products tailored to its target group. Capitec is a regulated bank following all the str"/>
  </r>
  <r>
    <x v="2"/>
    <s v="NFD0809 - 316"/>
    <x v="122"/>
    <s v="Loan"/>
    <x v="65"/>
    <n v="80910000"/>
    <n v="240"/>
    <n v="30"/>
    <s v="RSA"/>
    <m/>
    <n v="18813000"/>
    <s v="One of the largest banks in RSA targeting the unbanked, salaried segment. It currently has 1, 8 million customers. The bank has developed &quot;easy to use and understand&quot; products tailored to its target group. Capitec is a regulated bank following all the str"/>
  </r>
  <r>
    <x v="4"/>
    <s v="NFD1002 - 384"/>
    <x v="123"/>
    <s v="Equity"/>
    <x v="66"/>
    <n v="58564000"/>
    <n v="311"/>
    <n v="20"/>
    <s v="tan"/>
    <n v="60798009.789999999"/>
    <n v="0"/>
    <s v="The project is development of a rice business on Mngeta farm in the Kilombero Valley in Tanzania. The farm is partially developed and started sales in January 2010. The plan is to invest in irrigation to increase yields and reduce vulnerability"/>
  </r>
  <r>
    <x v="3"/>
    <s v="NFD1002 - 384"/>
    <x v="123"/>
    <s v="Equity"/>
    <x v="66"/>
    <n v="58564000"/>
    <n v="311"/>
    <n v="20"/>
    <s v="TAN"/>
    <n v="0"/>
    <n v="0"/>
    <s v="The project is development of a rice business on Mngeta farm in the Kilombero Valley in Tanzania. The farm is partially developed and started sales in January 2010. The plan is to invest in irrigation to increase yields and reduce vulnerability"/>
  </r>
  <r>
    <x v="1"/>
    <s v="NFD1002 - 384"/>
    <x v="123"/>
    <s v="Equity"/>
    <x v="66"/>
    <n v="58564000"/>
    <n v="311"/>
    <n v="20"/>
    <s v="TAN"/>
    <m/>
    <m/>
    <s v="The project is development of a rice business on Mngeta farm in the Kilombero Valley in Tanzania. The farm is partially developed and started sales in January 2010. The plan is to invest in irrigation to increase yields and reduce vulnerability"/>
  </r>
  <r>
    <x v="2"/>
    <s v="NFD1002 - 384"/>
    <x v="123"/>
    <s v="Equity"/>
    <x v="66"/>
    <n v="58564000"/>
    <n v="311"/>
    <n v="20"/>
    <s v="TAN"/>
    <n v="16012725"/>
    <m/>
    <s v="The project is development of a rice business on Mngeta farm in the Kilombero Valley in Tanzania. The farm is partially developed and started sales in January 2010. The plan is to invest in irrigation to increase yields and reduce vulnerability"/>
  </r>
  <r>
    <x v="6"/>
    <s v="T3206"/>
    <x v="124"/>
    <s v="Grant Facility"/>
    <x v="67"/>
    <n v="220000"/>
    <n v="160"/>
    <n v="64"/>
    <s v="ZAF"/>
    <n v="166582.04"/>
    <m/>
    <s v="Fund establishment costs "/>
  </r>
  <r>
    <x v="6"/>
    <s v="T3205"/>
    <x v="125"/>
    <s v="Grant Facility"/>
    <x v="68"/>
    <n v="1385000"/>
    <n v="160"/>
    <n v="64"/>
    <s v="QME"/>
    <n v="2489027.96"/>
    <m/>
    <s v="Fund establishment costs "/>
  </r>
  <r>
    <x v="6"/>
    <s v="T3101"/>
    <x v="126"/>
    <s v="Grant Facility"/>
    <x v="68"/>
    <n v="537000"/>
    <n v="240"/>
    <n v="10"/>
    <s v="QNC"/>
    <n v="719088.18"/>
    <m/>
    <s v="Management support "/>
  </r>
  <r>
    <x v="5"/>
    <s v="NFT3101"/>
    <x v="127"/>
    <s v="Grant Facility"/>
    <x v="69"/>
    <n v="537000"/>
    <n v="240"/>
    <n v="10"/>
    <s v="CAM"/>
    <n v="402951.83"/>
    <m/>
    <s v="Management support "/>
  </r>
  <r>
    <x v="0"/>
    <s v="D0807"/>
    <x v="128"/>
    <s v="Equity"/>
    <x v="70"/>
    <n v="10720000"/>
    <n v="311"/>
    <n v="62"/>
    <s v="SWZ"/>
    <n v="10720000"/>
    <n v="0"/>
    <s v="Casquip Starch is a greenfield investment for growing of cassava and production of cassava starch in Swaziland for the paper and food industry in South Africa."/>
  </r>
  <r>
    <x v="5"/>
    <s v="NFD0807 - 297"/>
    <x v="128"/>
    <s v="Equity"/>
    <x v="71"/>
    <n v="10720000"/>
    <n v="311"/>
    <n v="62"/>
    <s v="SWA"/>
    <n v="0"/>
    <n v="0"/>
    <s v="Casquip Starch is a greenfield investment for growing of cassava and production of cassava starch in Swaziland for the paper and food industry in South Africa."/>
  </r>
  <r>
    <x v="5"/>
    <s v="NFD0807 - 299"/>
    <x v="128"/>
    <s v="Loan"/>
    <x v="71"/>
    <n v="18347565"/>
    <n v="311"/>
    <n v="62"/>
    <s v="SWA"/>
    <n v="18529935.077599999"/>
    <n v="233007.16"/>
    <s v="Casquip Starch is a greenfield investment for growing of cassava and production of cassava starch in Swaziland for the paper and food industry in South Africa."/>
  </r>
  <r>
    <x v="4"/>
    <s v="NFD0807 - 297"/>
    <x v="128"/>
    <s v="Equity"/>
    <x v="71"/>
    <n v="10720000"/>
    <n v="311"/>
    <n v="62"/>
    <s v="SWA"/>
    <n v="0"/>
    <n v="0"/>
    <s v="Casquip Starch is a greenfield investment for growing of cassava and production of cassava starch in Swaziland for the paper and food industry in South Africa."/>
  </r>
  <r>
    <x v="4"/>
    <s v="NFD0807 - 299"/>
    <x v="128"/>
    <s v="Loan"/>
    <x v="71"/>
    <n v="18347565"/>
    <n v="311"/>
    <n v="62"/>
    <s v="SWA"/>
    <n v="141376"/>
    <n v="0"/>
    <s v="Casquip Starch is a greenfield investment for growing of cassava and production of cassava starch in Swaziland for the paper and food industry in South Africa."/>
  </r>
  <r>
    <x v="4"/>
    <s v="NFD0807 - 382"/>
    <x v="128"/>
    <s v="Equity"/>
    <x v="71"/>
    <n v="17569000"/>
    <n v="311"/>
    <n v="62"/>
    <s v="SWA"/>
    <n v="2449500"/>
    <n v="0"/>
    <s v="Casquip Starch is a greenfield investment for growing of cassava and production of cassava starch in Swaziland for the paper and food industry in South Africa."/>
  </r>
  <r>
    <x v="4"/>
    <s v="NFD0807 - 391"/>
    <x v="128"/>
    <s v="Loan"/>
    <x v="71"/>
    <n v="20497000"/>
    <n v="311"/>
    <n v="62"/>
    <s v="SWA"/>
    <n v="2952954.5320000001"/>
    <n v="0"/>
    <s v="Casquip Starch is a greenfield investment for growing of cassava and production of cassava starch in Swaziland for the paper and food industry in South Africa."/>
  </r>
  <r>
    <x v="3"/>
    <s v="NFD0807 - 297"/>
    <x v="128"/>
    <s v="Equity"/>
    <x v="71"/>
    <n v="10720000"/>
    <n v="311"/>
    <n v="62"/>
    <s v="SWA"/>
    <n v="0"/>
    <n v="0"/>
    <s v="Casquip Starch is a greenfield investment for growing of cassava and production of cassava starch in Swaziland for the paper and food industry in South Africa."/>
  </r>
  <r>
    <x v="3"/>
    <s v="NFD0807 - 299"/>
    <x v="128"/>
    <s v="Loan"/>
    <x v="71"/>
    <n v="18347565"/>
    <n v="311"/>
    <n v="62"/>
    <s v="SWA"/>
    <n v="0"/>
    <n v="0"/>
    <s v="Casquip Starch is a greenfield investment for growing of cassava and production of cassava starch in Swaziland for the paper and food industry in South Africa."/>
  </r>
  <r>
    <x v="3"/>
    <s v="NFD0807 - 382"/>
    <x v="128"/>
    <s v="Equity"/>
    <x v="71"/>
    <n v="17569000"/>
    <n v="311"/>
    <n v="62"/>
    <s v="SWA"/>
    <n v="0"/>
    <n v="0"/>
    <s v="Casquip Starch is a greenfield investment for growing of cassava and production of cassava starch in Swaziland for the paper and food industry in South Africa."/>
  </r>
  <r>
    <x v="3"/>
    <s v="NFD0807 - 391"/>
    <x v="128"/>
    <s v="Loan"/>
    <x v="71"/>
    <n v="20497000"/>
    <n v="311"/>
    <n v="62"/>
    <s v="SWA"/>
    <n v="0"/>
    <n v="0"/>
    <s v="Casquip Starch is a greenfield investment for growing of cassava and production of cassava starch in Swaziland for the paper and food industry in South Africa."/>
  </r>
  <r>
    <x v="3"/>
    <s v="NFD0807 - 447"/>
    <x v="128"/>
    <s v="Equity"/>
    <x v="71"/>
    <n v="3651900"/>
    <n v="311"/>
    <n v="62"/>
    <s v="SWA"/>
    <n v="3965970"/>
    <n v="0"/>
    <s v="Casquip Starch is a greenfield investment for growing of cassava and production of cassava starch in Swaziland for the paper and food industry in South Africa."/>
  </r>
  <r>
    <x v="3"/>
    <s v="NFD0807 - 464"/>
    <x v="128"/>
    <s v="Equity"/>
    <x v="71"/>
    <n v="1460760"/>
    <n v="311"/>
    <n v="62"/>
    <s v="SWA"/>
    <n v="1457800"/>
    <n v="0"/>
    <s v="Casquip Starch is a greenfield investment for growing of cassava and production of cassava starch in Swaziland for the paper and food industry in South Africa."/>
  </r>
  <r>
    <x v="3"/>
    <s v="NFD0807 - 502"/>
    <x v="128"/>
    <s v="Equity"/>
    <x v="71"/>
    <n v="2921520"/>
    <n v="311"/>
    <n v="62"/>
    <s v="SWA"/>
    <n v="0"/>
    <n v="0"/>
    <s v="Casquip Starch is a greenfield investment for growing of cassava and production of cassava starch in Swaziland for the paper and food industry in South Africa."/>
  </r>
  <r>
    <x v="3"/>
    <s v="NFD0807 - 476"/>
    <x v="128"/>
    <s v="Loan"/>
    <x v="71"/>
    <n v="365190"/>
    <n v="311"/>
    <n v="62"/>
    <s v="SWA"/>
    <n v="391800"/>
    <n v="357650"/>
    <s v="Casquip Starch is a greenfield investment for growing of cassava and production of cassava starch in Swaziland for the paper and food industry in South Africa."/>
  </r>
  <r>
    <x v="1"/>
    <s v="NFD0807 - 297"/>
    <x v="128"/>
    <s v="Equity"/>
    <x v="71"/>
    <n v="10720000"/>
    <n v="311"/>
    <n v="62"/>
    <s v="SWA"/>
    <m/>
    <m/>
    <s v="Casquip Starch is a greenfield investment for growing of cassava and production of cassava starch in Swaziland for the paper and food industry in South Africa."/>
  </r>
  <r>
    <x v="1"/>
    <s v="NFD0807 - 299"/>
    <x v="128"/>
    <s v="Loan"/>
    <x v="71"/>
    <n v="18347565"/>
    <n v="311"/>
    <n v="62"/>
    <s v="SWA"/>
    <m/>
    <m/>
    <s v="Casquip Starch is a greenfield investment for growing of cassava and production of cassava starch in Swaziland for the paper and food industry in South Africa."/>
  </r>
  <r>
    <x v="1"/>
    <s v="NFD0807 - 382"/>
    <x v="128"/>
    <s v="Equity"/>
    <x v="71"/>
    <n v="17569000"/>
    <n v="311"/>
    <n v="62"/>
    <s v="SWA"/>
    <m/>
    <m/>
    <s v="Casquip Starch is a greenfield investment for growing of cassava and production of cassava starch in Swaziland for the paper and food industry in South Africa."/>
  </r>
  <r>
    <x v="1"/>
    <s v="NFD0807 - 391"/>
    <x v="128"/>
    <s v="Loan"/>
    <x v="71"/>
    <n v="20497000"/>
    <n v="311"/>
    <n v="62"/>
    <s v="SWA"/>
    <m/>
    <m/>
    <s v="Casquip Starch is a greenfield investment for growing of cassava and production of cassava starch in Swaziland for the paper and food industry in South Africa."/>
  </r>
  <r>
    <x v="1"/>
    <s v="NFD0807 - 447"/>
    <x v="128"/>
    <m/>
    <x v="71"/>
    <n v="3651900"/>
    <n v="311"/>
    <n v="62"/>
    <s v="SWA"/>
    <m/>
    <m/>
    <s v="Casquip Starch is a greenfield investment for growing of cassava and production of cassava starch in Swaziland for the paper and food industry in South Africa."/>
  </r>
  <r>
    <x v="1"/>
    <s v="NFD0807 - 464"/>
    <x v="128"/>
    <m/>
    <x v="71"/>
    <n v="1460760"/>
    <n v="311"/>
    <n v="62"/>
    <s v="SWA"/>
    <m/>
    <m/>
    <s v="Casquip Starch is a greenfield investment for growing of cassava and production of cassava starch in Swaziland for the paper and food industry in South Africa."/>
  </r>
  <r>
    <x v="1"/>
    <s v="NFD0807 - 502"/>
    <x v="128"/>
    <m/>
    <x v="71"/>
    <n v="2921520"/>
    <n v="311"/>
    <n v="62"/>
    <s v="SWA"/>
    <m/>
    <m/>
    <s v="Casquip Starch is a greenfield investment for growing of cassava and production of cassava starch in Swaziland for the paper and food industry in South Africa."/>
  </r>
  <r>
    <x v="1"/>
    <s v="NFD0807 - 476"/>
    <x v="128"/>
    <m/>
    <x v="71"/>
    <n v="365190"/>
    <n v="311"/>
    <n v="62"/>
    <s v="SWA"/>
    <m/>
    <m/>
    <s v="Casquip Starch is a greenfield investment for growing of cassava and production of cassava starch in Swaziland for the paper and food industry in South Africa."/>
  </r>
  <r>
    <x v="2"/>
    <s v="NFD0807-533"/>
    <x v="128"/>
    <s v="Loan"/>
    <x v="71"/>
    <n v="325300"/>
    <n v="311"/>
    <n v="62"/>
    <s v="SWA"/>
    <n v="2076903"/>
    <n v="1004657"/>
    <s v="Casquip Starch is a greenfield investment for growing of cassava and production of cassava starch in Swaziland for the paper and food industry in South Africa."/>
  </r>
  <r>
    <x v="2"/>
    <s v="NFT1303052"/>
    <x v="129"/>
    <s v="Grant Facility"/>
    <x v="71"/>
    <n v="888624"/>
    <n v="311"/>
    <n v="20"/>
    <s v="SWA"/>
    <n v="1004656.8"/>
    <n v="0"/>
    <s v="Support a turn-around process of an agri company"/>
  </r>
  <r>
    <x v="1"/>
    <s v="NFD0807-533"/>
    <x v="128"/>
    <s v="Loan"/>
    <x v="72"/>
    <n v="325300"/>
    <n v="311"/>
    <n v="62"/>
    <s v="SWA"/>
    <n v="325300"/>
    <n v="0"/>
    <s v="Casquip Starch is a greenfield investment for growing of cassava and production of cassava starch in Swaziland for the paper and food industry in South Africa."/>
  </r>
  <r>
    <x v="6"/>
    <s v="F0703"/>
    <x v="74"/>
    <s v="N/A"/>
    <x v="73"/>
    <n v="81219320.949000001"/>
    <n v="250"/>
    <n v="10"/>
    <s v="QNA"/>
    <n v="1546355.5"/>
    <m/>
    <s v="The regional Aureos Latin America Fund closed first time on 105,5 MUSD with additional 35MUSD as conditional commitments. Norfund is together with Sifem invested in ALAF II that is prohibited from investing in Mexico. Second closing is expected to be carried out in 2008."/>
  </r>
  <r>
    <x v="0"/>
    <s v="F9901"/>
    <x v="130"/>
    <s v="Fund"/>
    <x v="73"/>
    <n v="5876395.2799999993"/>
    <n v="250"/>
    <n v="10"/>
    <s v="RAM"/>
    <n v="0"/>
    <n v="46739.7"/>
    <s v="The CAIF was established by the CDC, and Aureos Capital took over its management in 2001. The fund is fully invested and is in the process of selling and closing its last two investments. Norfund contributed USD 1 million to the CAIF in 1999."/>
  </r>
  <r>
    <x v="6"/>
    <s v="F0608"/>
    <x v="131"/>
    <s v="N/A"/>
    <x v="73"/>
    <n v="39786521.034999996"/>
    <n v="250"/>
    <n v="10"/>
    <s v="MAD"/>
    <n v="519406"/>
    <m/>
    <s v="Second-generation investment fund focusing on small and medium sized companies in Madagascar and other countries in the Indian Ocean Region (Mauritius, Comoros, Seychelles). Size range between  Management (I&amp;P) has so far achived good results in its previous fund (I&amp;P Capital I)."/>
  </r>
  <r>
    <x v="2"/>
    <s v="NFF0608 - 193"/>
    <x v="132"/>
    <s v="Fund"/>
    <x v="73"/>
    <n v="39786521"/>
    <n v="250"/>
    <n v="10"/>
    <s v="Mag"/>
    <n v="71197"/>
    <n v="5193017"/>
    <s v="Second-generation investment fund focusing on small and medium sized companies in Madagascar and other countries in the Indian Ocean Region (Mauritius, Comoros, Seychelles)."/>
  </r>
  <r>
    <x v="5"/>
    <s v="NFF9901 - 30"/>
    <x v="130"/>
    <s v="Fund"/>
    <x v="73"/>
    <n v="8168750"/>
    <n v="250"/>
    <n v="10"/>
    <s v="RAM"/>
    <n v="0"/>
    <n v="0"/>
    <s v="The CAIF was established by the CDC, and Aureos Capital took over its management in 2001. The fund is fully invested and is in the process of selling and closing its last two investments. Norfund contributed USD 1 million to the CAIF in 1999."/>
  </r>
  <r>
    <x v="4"/>
    <s v="NFF9901 - 30"/>
    <x v="130"/>
    <s v="Fund"/>
    <x v="73"/>
    <n v="8168750"/>
    <n v="250"/>
    <n v="10"/>
    <s v="RAM"/>
    <n v="0"/>
    <n v="0"/>
    <s v="The CAIF was established by the CDC, and Aureos Capital took over its management in 2001. The fund is fully invested and is in the process of selling and closing its last two investments. Norfund contributed USD 1 million to the CAIF in 1999."/>
  </r>
  <r>
    <x v="3"/>
    <s v="NFF9901 - 30"/>
    <x v="130"/>
    <s v="Fund"/>
    <x v="73"/>
    <n v="8168750"/>
    <n v="250"/>
    <n v="10"/>
    <s v="RAM"/>
    <n v="0"/>
    <n v="0"/>
    <s v="The CAIF was established by the CDC, and Aureos Capital took over its management in 2001. The fund is fully invested and is in the process of selling and closing its last two investments. Norfund contributed USD 1 million to the CAIF in 1999."/>
  </r>
  <r>
    <x v="1"/>
    <s v="NFF9901 - 30"/>
    <x v="130"/>
    <s v="Fund"/>
    <x v="73"/>
    <n v="8168750"/>
    <n v="250"/>
    <n v="10"/>
    <s v="RAM"/>
    <m/>
    <m/>
    <s v="The CAIF was established by the CDC, and Aureos Capital took over its management in 2001. The fund is fully invested and is in the process of selling and closing its last two investments. Norfund contributed USD 1 million to the CAIF in 1999."/>
  </r>
  <r>
    <x v="2"/>
    <s v="NFF9901 - 30"/>
    <x v="130"/>
    <s v="Fund"/>
    <x v="73"/>
    <n v="8168750"/>
    <n v="250"/>
    <n v="10"/>
    <s v="RAM"/>
    <m/>
    <n v="41178"/>
    <s v="The CAIF was established by the CDC, and Aureos Capital took over its management in 2001. The fund is fully invested and is in the process of selling and closing its last two investments. Norfund contributed USD 1 million to the CAIF in 1999."/>
  </r>
  <r>
    <x v="0"/>
    <s v="F0608"/>
    <x v="131"/>
    <s v="Fund"/>
    <x v="73"/>
    <n v="47562276.625"/>
    <n v="250"/>
    <n v="10"/>
    <s v="MAG"/>
    <n v="7052123.7599999998"/>
    <n v="11322"/>
    <s v="Second-generation investment fund focusing on small and medium sized companies in Madagascar and other countries in the Indian Ocean Region (Mauritius, Comoros, Seychelles)."/>
  </r>
  <r>
    <x v="5"/>
    <s v="NFF0608 - 193"/>
    <x v="131"/>
    <s v="Fund"/>
    <x v="73"/>
    <n v="39786521"/>
    <n v="250"/>
    <n v="10"/>
    <s v="MAG"/>
    <n v="10410325.039999999"/>
    <n v="1458480.05"/>
    <s v="Second-generation investment fund focusing on small and medium sized companies in Madagascar and other countries in the Indian Ocean Region (Mauritius, Comoros, Seychelles)."/>
  </r>
  <r>
    <x v="4"/>
    <s v="NFF0608 - 193"/>
    <x v="131"/>
    <s v="Fund"/>
    <x v="73"/>
    <n v="39786521"/>
    <n v="250"/>
    <n v="10"/>
    <s v="Mag"/>
    <n v="6851258.8899999997"/>
    <n v="9327216.7899999991"/>
    <s v="Second-generation investment fund focusing on small and medium sized companies in Madagascar and other countries in the Indian Ocean Region (Mauritius, Comoros, Seychelles)."/>
  </r>
  <r>
    <x v="3"/>
    <s v="NFF0608 - 193"/>
    <x v="131"/>
    <s v="Fund"/>
    <x v="73"/>
    <n v="39786521"/>
    <n v="250"/>
    <n v="10"/>
    <s v="Mag"/>
    <n v="2667803.0700000003"/>
    <n v="1193403.8248000001"/>
    <s v="Second-generation investment fund focusing on small and medium sized companies in Madagascar and other countries in the Indian Ocean Region (Mauritius, Comoros, Seychelles)."/>
  </r>
  <r>
    <x v="1"/>
    <s v="NFF0608 - 193"/>
    <x v="131"/>
    <s v="Fund"/>
    <x v="73"/>
    <n v="39786521"/>
    <n v="250"/>
    <n v="10"/>
    <s v="Mag"/>
    <n v="6389815"/>
    <n v="1774697"/>
    <s v="Second-generation investment fund focusing on small and medium sized companies in Madagascar and other countries in the Indian Ocean Region (Mauritius, Comoros, Seychelles)."/>
  </r>
  <r>
    <x v="6"/>
    <s v="F0303"/>
    <x v="78"/>
    <s v="N/A"/>
    <x v="74"/>
    <n v="115675709.87800001"/>
    <n v="250"/>
    <n v="10"/>
    <s v="QRB"/>
    <n v="26251723"/>
    <m/>
    <s v="Private Equity fond for Sør-øst Asia forvaltet av Aureos. Fondet vil primært investere egenkapital i lønnsomme SME bedrifter og finansiere MBO og ekspansjoner innen et bredt spekter av industrisektorer.Hovedfondet ble lukket 04.11.2004 på USD 40 mill fra Norfund og CDC, mens ADB kommiterer seg til USD 20 mill noe senere i mars 05._x000d__x000a_I tillegg er det lukket tre parallellfond forvaltet av samme Aureos forvalter i henholdsvis Thailand (USD 10 mill), Indonesia (USD 5 mill) og Filippinene (USD 5 mill) som skal investere parallelt med regionfondet i de respektive landene."/>
  </r>
  <r>
    <x v="5"/>
    <s v="NFD0606 - 182"/>
    <x v="121"/>
    <s v="Loan"/>
    <x v="75"/>
    <n v="10498350"/>
    <n v="240"/>
    <n v="40"/>
    <s v="KHM"/>
    <n v="0"/>
    <n v="596446.21139999991"/>
    <s v=" Founded as an NGO, CEB has grown into a leading, commercially-based MFI in Cambodia, providing microfinance loans to entrepreneurial women in semi-urban areas in Cambodia. CEB’s growth has been dramatic at an annual average rate of 83% over the past three years."/>
  </r>
  <r>
    <x v="5"/>
    <s v="NFD0606 - 290"/>
    <x v="121"/>
    <s v="Loan"/>
    <x v="75"/>
    <n v="10498350"/>
    <n v="240"/>
    <n v="40"/>
    <s v="KHM"/>
    <n v="0"/>
    <n v="816682.53820000007"/>
    <s v=" Founded as an NGO, CEB has grown into a leading, commercially-based MFI in Cambodia, providing microfinance loans to entrepreneurial women in semi-urban areas in Cambodia. CEB’s growth has been dramatic at an annual average rate of 83% over the past three years."/>
  </r>
  <r>
    <x v="4"/>
    <s v="NFD0606 - 182"/>
    <x v="121"/>
    <s v="Loan"/>
    <x v="75"/>
    <n v="10498350"/>
    <n v="240"/>
    <n v="40"/>
    <s v="KHM"/>
    <n v="0"/>
    <n v="4453237.5"/>
    <s v=" Founded as an NGO, CEB has grown into a leading, commercially-based MFI in Cambodia, providing microfinance loans to entrepreneurial women in semi-urban areas in Cambodia. CEB’s growth has been dramatic at an annual average rate of 83% over the past thre"/>
  </r>
  <r>
    <x v="4"/>
    <s v="NFD0606 - 290"/>
    <x v="121"/>
    <s v="Loan"/>
    <x v="75"/>
    <n v="10498350"/>
    <n v="240"/>
    <n v="40"/>
    <s v="KHM"/>
    <n v="0"/>
    <n v="4453237.5"/>
    <s v=" Founded as an NGO, CEB has grown into a leading, commercially-based MFI in Cambodia, providing microfinance loans to entrepreneurial women in semi-urban areas in Cambodia. CEB’s growth has been dramatic at an annual average rate of 83% over the past thre"/>
  </r>
  <r>
    <x v="3"/>
    <s v="NFD0606 - 182"/>
    <x v="121"/>
    <s v="Loan"/>
    <x v="75"/>
    <n v="10498350"/>
    <n v="240"/>
    <n v="40"/>
    <s v="KHM"/>
    <n v="0"/>
    <n v="4274812.5"/>
    <s v=" Founded as an NGO, CEB has grown into a leading, commercially-based MFI in Cambodia, providing microfinance loans to entrepreneurial women in semi-urban areas in Cambodia. CEB’s growth has been dramatic at an annual average rate of 83% over the past thre"/>
  </r>
  <r>
    <x v="3"/>
    <s v="NFD0606 - 290"/>
    <x v="121"/>
    <s v="Loan"/>
    <x v="75"/>
    <n v="10498350"/>
    <n v="240"/>
    <n v="40"/>
    <s v="KHM"/>
    <n v="0"/>
    <n v="4274812.5"/>
    <s v=" Founded as an NGO, CEB has grown into a leading, commercially-based MFI in Cambodia, providing microfinance loans to entrepreneurial women in semi-urban areas in Cambodia. CEB’s growth has been dramatic at an annual average rate of 83% over the past thre"/>
  </r>
  <r>
    <x v="1"/>
    <s v="NFD0606 - 182"/>
    <x v="121"/>
    <s v="Loan"/>
    <x v="75"/>
    <n v="10498350"/>
    <n v="240"/>
    <n v="40"/>
    <s v="KHM"/>
    <m/>
    <m/>
    <s v="Founded as an NGO, CEB has grown into a leading, commercially-based MFI in Cambodia, providing microfinance loans to entrepreneurial women in semi-urban areas in Cambodia. CEB’s growth has been dramatic at an annual average rate of 83% over the past thre"/>
  </r>
  <r>
    <x v="1"/>
    <s v="NFD0606 - 290"/>
    <x v="121"/>
    <s v="Loan"/>
    <x v="75"/>
    <n v="10498350"/>
    <n v="240"/>
    <n v="40"/>
    <s v="KHM"/>
    <m/>
    <m/>
    <s v="Founded as an NGO, CEB has grown into a leading, commercially-based MFI in Cambodia, providing microfinance loans to entrepreneurial women in semi-urban areas in Cambodia. CEB’s growth has been dramatic at an annual average rate of 83% over the past thre"/>
  </r>
  <r>
    <x v="4"/>
    <s v="NFD0606 - 328"/>
    <x v="120"/>
    <s v="Loan"/>
    <x v="75"/>
    <n v="11553400"/>
    <n v="240"/>
    <n v="40"/>
    <s v="KHM"/>
    <n v="11545400"/>
    <n v="4142699.91"/>
    <s v=" Founded as an NGO, CEB has grown into a leading, commercially-based MFI in Cambodia, providing microfinance loans to entrepreneurial women in semi-urban areas in Cambodia. CEB’s growth has been dramatic at an annual average rate of 83% over the past thre"/>
  </r>
  <r>
    <x v="3"/>
    <s v="NFD0606 - 328"/>
    <x v="120"/>
    <s v="Loan"/>
    <x v="75"/>
    <n v="11553400"/>
    <n v="240"/>
    <n v="40"/>
    <s v="KHM"/>
    <n v="0"/>
    <n v="3801266.6270000003"/>
    <s v=" Founded as an NGO, CEB has grown into a leading, commercially-based MFI in Cambodia, providing microfinance loans to entrepreneurial women in semi-urban areas in Cambodia. CEB’s growth has been dramatic at an annual average rate of 83% over the past thre"/>
  </r>
  <r>
    <x v="3"/>
    <s v="NFD0606 - 451"/>
    <x v="120"/>
    <s v="Loan"/>
    <x v="75"/>
    <n v="29963500"/>
    <n v="240"/>
    <n v="40"/>
    <s v="KHM"/>
    <n v="27563500"/>
    <n v="0"/>
    <s v=" Founded as an NGO, Sathapana (formerly CEB) has grown into a leading, commercially-based MFI in Cambodia, providing microfinance loans to entrepreneurial women in semi-urban areas in Cambodia."/>
  </r>
  <r>
    <x v="1"/>
    <s v="NFD0606 - 328"/>
    <x v="120"/>
    <s v="Loan"/>
    <x v="75"/>
    <n v="11553400"/>
    <n v="240"/>
    <n v="40"/>
    <s v="KHM"/>
    <n v="0"/>
    <n v="3879067"/>
    <s v="Founded as an NGO, CEB has grown into a leading, commercially-based MFI in Cambodia, providing microfinance loans to entrepreneurial women in semi-urban areas in Cambodia. CEB’s growth has been dramatic at an annual average rate of 83% over the past thre"/>
  </r>
  <r>
    <x v="1"/>
    <s v="NFD0606 - 451"/>
    <x v="120"/>
    <m/>
    <x v="75"/>
    <n v="29963500"/>
    <n v="240"/>
    <n v="40"/>
    <s v="KHM"/>
    <m/>
    <m/>
    <s v="Founded as an NGO, Sathapana (formerly CEB) has grown into a leading, commercially-based MFI in Cambodia, providing microfinance loans to entrepreneurial women in semi-urban areas in Cambodia."/>
  </r>
  <r>
    <x v="2"/>
    <s v="NFD0606 - 328"/>
    <x v="120"/>
    <s v="Loan"/>
    <x v="75"/>
    <n v="11553400"/>
    <n v="240"/>
    <n v="40"/>
    <s v="KHM"/>
    <m/>
    <n v="18186800"/>
    <s v="Founded as an NGO, CEB has grown into a leading, commercially-based MFI in Cambodia, providing microfinance loans to entrepreneurial women in semi-urban areas in Cambodia. CEB’s growth has been dramatic at an annual average rate of 83% over the past thre"/>
  </r>
  <r>
    <x v="5"/>
    <s v="NFT2419"/>
    <x v="133"/>
    <s v="Grant Facility"/>
    <x v="76"/>
    <n v="160000"/>
    <n v="321"/>
    <n v="30"/>
    <s v="LKA"/>
    <m/>
    <m/>
    <s v="Pre-project costs / seed capital "/>
  </r>
  <r>
    <x v="0"/>
    <s v="D0714"/>
    <x v="134"/>
    <s v="Loan"/>
    <x v="77"/>
    <n v="3499450"/>
    <n v="240"/>
    <n v="40"/>
    <s v="KHM"/>
    <n v="2500000"/>
    <n v="207259.09"/>
    <s v="Cambodian Health Committee Limited (CHC) was founded in 2005 and is a small, yet promising microfinance institution (MFI) in Cambodia."/>
  </r>
  <r>
    <x v="5"/>
    <s v="NFD0714 - 266"/>
    <x v="134"/>
    <s v="Loan"/>
    <x v="77"/>
    <n v="3499450"/>
    <n v="240"/>
    <n v="40"/>
    <s v="KHM"/>
    <n v="0"/>
    <n v="1121575.67"/>
    <s v="Cambodian Health Committee Limited (CHC) was founded in 2005 and is a small, yet promising microfinance institution (MFI) in Cambodia."/>
  </r>
  <r>
    <x v="4"/>
    <s v="NFD0714 - 266"/>
    <x v="134"/>
    <s v="Loan"/>
    <x v="77"/>
    <n v="3499450"/>
    <n v="240"/>
    <n v="40"/>
    <s v="KHM"/>
    <n v="0"/>
    <n v="892069.63"/>
    <s v="Cambodian Health Committee Limited (CHC) was founded in 2005 and is a small, yet promising microfinance institution (MFI) in Cambodia."/>
  </r>
  <r>
    <x v="3"/>
    <s v="NFD0714 - 266"/>
    <x v="134"/>
    <s v="Loan"/>
    <x v="77"/>
    <n v="3499450"/>
    <n v="240"/>
    <n v="40"/>
    <s v="KHM"/>
    <n v="0"/>
    <n v="397245.24"/>
    <s v="Cambodian Health Committee Limited (CHC) was founded in 2005 and is a small, yet promising microfinance institution (MFI) in Cambodia."/>
  </r>
  <r>
    <x v="1"/>
    <s v="NFD0714 - 266"/>
    <x v="134"/>
    <s v="Loan"/>
    <x v="77"/>
    <n v="3499450"/>
    <n v="240"/>
    <n v="40"/>
    <s v="KHM"/>
    <n v="0"/>
    <n v="866080"/>
    <s v="Cambodian Health Committee Limited (CHC) was founded in 2005 and is a small, yet promising microfinance institution (MFI) in Cambodia."/>
  </r>
  <r>
    <x v="2"/>
    <s v="NFD0714 - 266"/>
    <x v="134"/>
    <s v="Loan"/>
    <x v="77"/>
    <n v="3499450"/>
    <n v="240"/>
    <n v="40"/>
    <s v="KHM"/>
    <m/>
    <m/>
    <s v="Cambodian Health Committee Limited (CHC) was founded in 2005 and is a small, yet promising microfinance institution (MFI) in Cambodia."/>
  </r>
  <r>
    <x v="5"/>
    <s v="NFD9909"/>
    <x v="135"/>
    <m/>
    <x v="78"/>
    <n v="6296200"/>
    <n v="240"/>
    <n v="30"/>
    <s v="NIC"/>
    <n v="0"/>
    <n v="0"/>
    <s v="Investment in leasingcompany in Nicaragua. The company primarily offers financing for SMEs in Nicaragua through leasing and loans. "/>
  </r>
  <r>
    <x v="4"/>
    <s v="NFD9909"/>
    <x v="135"/>
    <m/>
    <x v="78"/>
    <n v="6296200"/>
    <n v="240"/>
    <n v="30"/>
    <s v="NIC"/>
    <n v="0"/>
    <n v="0"/>
    <s v="Investment in leasingcompany in Nicaragua. The company primarily offers financing for SMEs in Nicaragua through leasing and loans. "/>
  </r>
  <r>
    <x v="3"/>
    <s v="NFD9909"/>
    <x v="135"/>
    <m/>
    <x v="78"/>
    <n v="6296200"/>
    <n v="240"/>
    <n v="30"/>
    <s v="NIC"/>
    <n v="0"/>
    <n v="0"/>
    <s v="Investment in leasingcompany in Nicaragua. The company primarily offers financing for SMEs in Nicaragua through leasing and loans. "/>
  </r>
  <r>
    <x v="1"/>
    <s v="NFD9909"/>
    <x v="135"/>
    <m/>
    <x v="78"/>
    <n v="6296200"/>
    <n v="240"/>
    <n v="30"/>
    <s v="NIC"/>
    <m/>
    <m/>
    <s v="Investment in leasingcompany in Nicaragua. The company primarily offers financing for SMEs in Nicaragua through leasing and loans."/>
  </r>
  <r>
    <x v="0"/>
    <s v="D0707"/>
    <x v="136"/>
    <s v="Equity"/>
    <x v="79"/>
    <n v="10118800"/>
    <n v="311"/>
    <n v="61"/>
    <s v="MOZ"/>
    <n v="10118800"/>
    <n v="0"/>
    <s v="Matnuska is the first large scale export banana operation in Southern and Eastern Africa, a 3000 ha banana project in Nampula Province, Mozambique. The projects represents and alliance between Chiquita Brands International Inc. and Matanuska Africa Mauritius Limited"/>
  </r>
  <r>
    <x v="0"/>
    <s v="D0707"/>
    <x v="136"/>
    <s v="Mezzanine"/>
    <x v="79"/>
    <n v="27995600"/>
    <n v="311"/>
    <n v="61"/>
    <s v="MOZ"/>
    <n v="23398980"/>
    <n v="0"/>
    <s v="Matnuska is the first large scale export banana operation in Southern and Eastern Africa, a 3000 ha banana project in Nampula Province, Mozambique. The projects represents and alliance between Chiquita Brands International Inc. and Matanuska Africa Mauritius Limited"/>
  </r>
  <r>
    <x v="5"/>
    <s v="NFD0707 - 223"/>
    <x v="136"/>
    <s v="Equity"/>
    <x v="80"/>
    <n v="10118800"/>
    <n v="311"/>
    <n v="61"/>
    <s v="MOZ"/>
    <n v="0"/>
    <n v="0"/>
    <s v="Matnuska is the first large scale export banana operation in Southern and Eastern Africa, a 3000 ha banana project in Nampula Province, Mozambique. The projects represents and alliance between Chiquita Brands International Inc. and Matanuska Africa Mauritius Limited"/>
  </r>
  <r>
    <x v="5"/>
    <s v="NFD0707 - 224"/>
    <x v="136"/>
    <s v="Mezzanine"/>
    <x v="80"/>
    <n v="27995600"/>
    <n v="311"/>
    <n v="61"/>
    <s v="MOZ"/>
    <n v="0"/>
    <n v="125414"/>
    <s v="Matnuska is the first large scale export banana operation in Southern and Eastern Africa, a 3000 ha banana project in Nampula Province, Mozambique. The projects represents and alliance between Chiquita Brands International Inc. and Matanuska Africa Mauritius Limited"/>
  </r>
  <r>
    <x v="4"/>
    <s v="NFD0707 - 223"/>
    <x v="136"/>
    <s v="Equity"/>
    <x v="80"/>
    <n v="10118800"/>
    <n v="311"/>
    <n v="61"/>
    <s v="MOZ"/>
    <n v="0"/>
    <n v="0"/>
    <s v="Matnuska is the first large scale export banana operation in Southern and Eastern Africa, a 3000 ha banana project in Nampula Province, Mozambique. The projects represents and alliance between Chiquita Brands International Inc. and Matanuska Africa Maurit"/>
  </r>
  <r>
    <x v="4"/>
    <s v="NFD0707 - 224"/>
    <x v="136"/>
    <s v="Mezzanine"/>
    <x v="80"/>
    <n v="27995600"/>
    <n v="311"/>
    <n v="61"/>
    <s v="MOZ"/>
    <n v="0"/>
    <n v="0"/>
    <s v="Matnuska is the first large scale export banana operation in Southern and Eastern Africa, a 3000 ha banana project in Nampula Province, Mozambique. The projects represents and alliance between Chiquita Brands International Inc. and Matanuska Africa Maurit"/>
  </r>
  <r>
    <x v="4"/>
    <s v="NFD0707 - 417"/>
    <x v="136"/>
    <s v="Equity"/>
    <x v="80"/>
    <n v="4880337.2375999996"/>
    <n v="311"/>
    <n v="61"/>
    <s v="MOZ"/>
    <n v="0"/>
    <n v="0"/>
    <s v="Further funding to Matnuska whitch is the first large scale export banana operation in Southern and Eastern Africa, a 3000 ha banana project in Nampula Province, Mozambique. "/>
  </r>
  <r>
    <x v="3"/>
    <s v="NFD0707 - 223"/>
    <x v="136"/>
    <s v="Equity"/>
    <x v="80"/>
    <n v="10118800"/>
    <n v="311"/>
    <n v="61"/>
    <s v="MOZ"/>
    <n v="0"/>
    <n v="0"/>
    <s v="Matnuska is the first large scale export banana operation in Southern and Eastern Africa, a 3000 ha banana project in Nampula Province, Mozambique. The projects represents and alliance between Chiquita Brands International Inc. and Matanuska Africa Maurit"/>
  </r>
  <r>
    <x v="3"/>
    <s v="NFD0707 - 224"/>
    <x v="136"/>
    <s v="Mezzanine"/>
    <x v="80"/>
    <n v="27995600"/>
    <n v="311"/>
    <n v="61"/>
    <s v="MOZ"/>
    <n v="0"/>
    <n v="0"/>
    <s v="Matnuska is the first large scale export banana operation in Southern and Eastern Africa, a 3000 ha banana project in Nampula Province, Mozambique. The projects represents and alliance between Chiquita Brands International Inc. and Matanuska Africa Maurit"/>
  </r>
  <r>
    <x v="3"/>
    <s v="NFD0707 - 417"/>
    <x v="136"/>
    <s v="Equity"/>
    <x v="80"/>
    <n v="4880337"/>
    <n v="311"/>
    <n v="61"/>
    <s v="MOZ"/>
    <n v="4864003.8909999998"/>
    <n v="0"/>
    <s v="Further funding to Matnuska whitch is the first large scale export banana operation in Southern and Eastern Africa, a 3000 ha banana project in Nampula Province, Mozambique. "/>
  </r>
  <r>
    <x v="1"/>
    <s v="NFD0707 - 223"/>
    <x v="136"/>
    <s v="Equity"/>
    <x v="80"/>
    <n v="10118800"/>
    <n v="311"/>
    <n v="61"/>
    <s v="MOZ"/>
    <m/>
    <m/>
    <s v="Matnuska is the first large scale export banana operation in Southern and Eastern Africa, a 3000 ha banana project in Nampula Province, Mozambique. The projects represents and alliance between Chiquita Brands International Inc. and Matanuska Africa Maurit"/>
  </r>
  <r>
    <x v="1"/>
    <s v="NFD0707 - 224"/>
    <x v="136"/>
    <s v="Mezzanine"/>
    <x v="80"/>
    <n v="27995600"/>
    <n v="311"/>
    <n v="61"/>
    <s v="MOZ"/>
    <m/>
    <m/>
    <s v="Matnuska is the first large scale export banana operation in Southern and Eastern Africa, a 3000 ha banana project in Nampula Province, Mozambique. The projects represents and alliance between Chiquita Brands International Inc. and Matanuska Africa Maurit"/>
  </r>
  <r>
    <x v="1"/>
    <s v="NFD0707 - 417"/>
    <x v="136"/>
    <s v="Equity"/>
    <x v="80"/>
    <n v="4880337"/>
    <n v="311"/>
    <n v="61"/>
    <s v="MOZ"/>
    <m/>
    <m/>
    <s v="Further funding to Matnuska whitch is the first large scale export banana operation in Southern and Eastern Africa, a 3000 ha banana project in Nampula Province, Mozambique."/>
  </r>
  <r>
    <x v="1"/>
    <s v="NFT1016012"/>
    <x v="137"/>
    <s v="Grant Facility"/>
    <x v="80"/>
    <n v="292820"/>
    <n v="311"/>
    <n v="10"/>
    <s v="MOZ"/>
    <n v="0"/>
    <n v="0"/>
    <s v="Provide management training related to investment activity operations to increase the level of professionalism and operational capacity of the company."/>
  </r>
  <r>
    <x v="4"/>
    <s v="NFT1016012"/>
    <x v="138"/>
    <s v="Grant Facility"/>
    <x v="80"/>
    <n v="292820"/>
    <n v="311"/>
    <n v="10"/>
    <s v="MOZ"/>
    <n v="0"/>
    <m/>
    <s v="Provide management training related to investment activity operations to increase the level of professionalism and operational capacity of the company. "/>
  </r>
  <r>
    <x v="3"/>
    <s v="NFT1016012"/>
    <x v="138"/>
    <s v="Grant Facility"/>
    <x v="80"/>
    <n v="292820"/>
    <n v="311"/>
    <n v="10"/>
    <s v="MOZ"/>
    <n v="0"/>
    <n v="0"/>
    <s v="Provide management training related to investment activity operations to increase the level of professionalism and operational capacity of the company. "/>
  </r>
  <r>
    <x v="2"/>
    <s v="NFT1207053"/>
    <x v="139"/>
    <s v="Grant Facility"/>
    <x v="81"/>
    <n v="1014476"/>
    <n v="111"/>
    <n v="20"/>
    <s v="ZAM"/>
    <n v="854675.83000000007"/>
    <n v="0"/>
    <s v="Redevelop and expand the Katuba School in Mkushi, Zambia."/>
  </r>
  <r>
    <x v="1"/>
    <s v="NFT1207053"/>
    <x v="139"/>
    <s v="Grant Facility"/>
    <x v="82"/>
    <n v="1014476.3999999999"/>
    <n v="111"/>
    <n v="20"/>
    <s v="ZAM"/>
    <n v="0"/>
    <n v="0"/>
    <s v="Redevelop and expand the Katuba School in Mkushi, Zambia."/>
  </r>
  <r>
    <x v="3"/>
    <s v="NFD1105 - 484"/>
    <x v="140"/>
    <s v="Loan"/>
    <x v="83"/>
    <n v="24345343.75"/>
    <n v="230"/>
    <n v="65"/>
    <s v="GTM"/>
    <n v="2983150"/>
    <n v="0"/>
    <s v="Hidro Santa Cruz S.A. project is to develop a 5 MW run of the river hydro plant on the Canbalam River in Barillas, Guatemala.  "/>
  </r>
  <r>
    <x v="3"/>
    <s v="NFD1105 - 485"/>
    <x v="140"/>
    <s v="Mezzanine"/>
    <x v="83"/>
    <n v="7490875"/>
    <n v="230"/>
    <n v="65"/>
    <s v="GTM"/>
    <n v="7427250"/>
    <n v="0"/>
    <s v="Hidro Santa Cruz S.A. project is to develop a 5 MW run of the river hydro plant on the Canbalam River in Barillas, Guatemala.  "/>
  </r>
  <r>
    <x v="3"/>
    <s v="NFT1008082"/>
    <x v="141"/>
    <s v="Grant Facility"/>
    <x v="84"/>
    <n v="43546"/>
    <n v="240"/>
    <n v="81"/>
    <s v="CAM"/>
    <n v="0"/>
    <n v="0"/>
    <s v="Provide the institution with training related to environmental, social, health, safety and labor issues."/>
  </r>
  <r>
    <x v="1"/>
    <s v="NFT1008082"/>
    <x v="141"/>
    <s v="Grant Facility"/>
    <x v="84"/>
    <n v="43546"/>
    <n v="240"/>
    <n v="81"/>
    <s v="CAM"/>
    <n v="0"/>
    <n v="0"/>
    <s v="Provide the institution with training related to environmental, social, health, safety and labor issues."/>
  </r>
  <r>
    <x v="1"/>
    <s v="NFD1105 - 484"/>
    <x v="140"/>
    <m/>
    <x v="84"/>
    <n v="24345344"/>
    <n v="230"/>
    <n v="65"/>
    <s v="GTM"/>
    <m/>
    <m/>
    <s v="Hidro Santa Cruz S.A. project is to develop a 5 MW run of the river hydro plant on the Canbalam River in Barillas, Guatemala."/>
  </r>
  <r>
    <x v="1"/>
    <s v="NFD1105 - 485"/>
    <x v="140"/>
    <m/>
    <x v="84"/>
    <n v="7490875"/>
    <n v="230"/>
    <n v="65"/>
    <s v="GTM"/>
    <m/>
    <m/>
    <s v="Hidro Santa Cruz S.A. project is to develop a 5 MW run of the river hydro plant on the Canbalam River in Barillas, Guatemala."/>
  </r>
  <r>
    <x v="5"/>
    <s v="NFT3119"/>
    <x v="142"/>
    <s v="Grant Facility"/>
    <x v="85"/>
    <n v="78318"/>
    <n v="151"/>
    <n v="70"/>
    <s v="QZA"/>
    <n v="62820.12999999999"/>
    <m/>
    <s v="A study  to review gender issues with the co-funders portfolio companies."/>
  </r>
  <r>
    <x v="5"/>
    <s v="NFT4001"/>
    <x v="143"/>
    <s v="Grant Facility"/>
    <x v="85"/>
    <n v="425000"/>
    <n v="230"/>
    <n v="64"/>
    <s v="SAF"/>
    <n v="89375"/>
    <m/>
    <s v="The study was to explore the potential of small scale hydroelectric projects in East Africa"/>
  </r>
  <r>
    <x v="5"/>
    <s v="NFT2431"/>
    <x v="144"/>
    <s v="Grant Facility"/>
    <x v="85"/>
    <n v="124000"/>
    <n v="332"/>
    <n v="10"/>
    <s v="SAF"/>
    <n v="124219"/>
    <m/>
    <s v="The funds were used to conduct a study on the conservancy model as a sustainable tourism concept in Kenya."/>
  </r>
  <r>
    <x v="5"/>
    <s v="NFT2430"/>
    <x v="145"/>
    <s v="Grant Facility"/>
    <x v="85"/>
    <n v="111000"/>
    <n v="240"/>
    <n v="10"/>
    <s v="ZIB"/>
    <n v="111490.14"/>
    <m/>
    <s v="Zimbabwe financial system has been in dificulty for a long time. The funds were used for a study on the current state of the system and find out institutions that can work with Norfund. This is also a Nordic DFIs initiative."/>
  </r>
  <r>
    <x v="2"/>
    <s v="NFF0908-472"/>
    <x v="146"/>
    <s v="Fund"/>
    <x v="86"/>
    <n v="56094674"/>
    <n v="250"/>
    <n v="10"/>
    <s v="RAM"/>
    <n v="8817397"/>
    <m/>
    <s v="CoreCo is a new fund in Central America that will be dedicated to growth equity investments.  The fund may invest convertible debt, sub debt, or direct equity in amounts between 1MUSD and 5MUSD.  The focus will be in business services, healthcare, IT, financial services, telecommunications, consumer goods, retail and logistics."/>
  </r>
  <r>
    <x v="1"/>
    <s v="NFF0908-472"/>
    <x v="146"/>
    <s v="Fund"/>
    <x v="87"/>
    <n v="56094674"/>
    <n v="250"/>
    <n v="10"/>
    <s v="RAM"/>
    <n v="6752801"/>
    <n v="0"/>
    <s v="CoreCo is a new fund in Central America that will be dedicated to growth equity investments.  The fund may invest convertible debt, sub debt, or direct equity in amounts between 1MUSD and 5MUSD.  The focus will be in business services, healthcare, IT, financial services, telecommunications, consumer goods, retail and logistics. "/>
  </r>
  <r>
    <x v="4"/>
    <s v="NFD0910 - 354"/>
    <x v="147"/>
    <s v="Equity"/>
    <x v="88"/>
    <n v="14959550"/>
    <n v="220"/>
    <n v="40"/>
    <s v="KEN"/>
    <n v="0"/>
    <n v="12454200"/>
    <s v="Craft Silicon is an information technology company that develops, implements and supports software products for the financial services industry focusing on the microfinance sector.  The company’s products are now in use in over 30 countries by over 100 cu"/>
  </r>
  <r>
    <x v="3"/>
    <s v="NFD0910 - 354"/>
    <x v="147"/>
    <s v="Equity"/>
    <x v="88"/>
    <n v="14959550"/>
    <n v="220"/>
    <n v="40"/>
    <s v="KEN"/>
    <n v="0"/>
    <n v="0"/>
    <s v="Craft Silicon is an information technology company that develops, implements and supports software products for the financial services industry focusing on the microfinance sector.  The company’s products are now in use in over 30 countries by over 100 cu"/>
  </r>
  <r>
    <x v="1"/>
    <s v="NFD0910 - 354"/>
    <x v="147"/>
    <s v="Equity"/>
    <x v="88"/>
    <n v="14959550"/>
    <n v="220"/>
    <n v="40"/>
    <s v="KEN"/>
    <m/>
    <m/>
    <s v="Craft Silicon is an information technology company that develops, implements and supports software products for the financial services industry focusing on the microfinance sector.  The company’s products are now in use in over 30 countries by over 100 cu"/>
  </r>
  <r>
    <x v="0"/>
    <s v="F9910"/>
    <x v="148"/>
    <s v="Loan"/>
    <x v="89"/>
    <m/>
    <n v="250"/>
    <n v="10"/>
    <s v="QNC"/>
    <n v="0"/>
    <n v="158106.25"/>
    <s v="Fund Latin America"/>
  </r>
  <r>
    <x v="0"/>
    <s v="F9910"/>
    <x v="148"/>
    <s v="Loan"/>
    <x v="89"/>
    <m/>
    <n v="250"/>
    <n v="10"/>
    <s v="QNC"/>
    <n v="0"/>
    <n v="7186987.5"/>
    <s v="Fund Latin America"/>
  </r>
  <r>
    <x v="0"/>
    <s v="F0301"/>
    <x v="149"/>
    <s v="Fund"/>
    <x v="89"/>
    <n v="11851842"/>
    <n v="240"/>
    <n v="40"/>
    <s v="CAM"/>
    <n v="0"/>
    <n v="441480.375"/>
    <s v="The purpose of the project is to fill in a gap for quasi-equity type funding to MFIs. The facility encourages financing to commercial MFIs, thus supporting the development and growth of microfinance sector in Latin America."/>
  </r>
  <r>
    <x v="4"/>
    <s v="NFT1011081"/>
    <x v="150"/>
    <s v="Grant Facility"/>
    <x v="90"/>
    <n v="639400"/>
    <n v="311"/>
    <n v="10"/>
    <s v="SAF"/>
    <n v="278295"/>
    <m/>
    <s v="Investigation and strategic review of Agribusiness-investment opportunities and options for Norfund in Africa. "/>
  </r>
  <r>
    <x v="3"/>
    <s v="NFT1011081"/>
    <x v="150"/>
    <s v="Grant Facility"/>
    <x v="91"/>
    <n v="639400"/>
    <n v="311"/>
    <n v="10"/>
    <s v="SAF"/>
    <n v="278000"/>
    <n v="0"/>
    <s v="Investigation and strategic review of Agribusiness-investment opportunities and options for Norfund in Africa. "/>
  </r>
  <r>
    <x v="1"/>
    <s v="NFT1011081"/>
    <x v="150"/>
    <s v="Grant Facility"/>
    <x v="91"/>
    <n v="639400"/>
    <n v="311"/>
    <n v="10"/>
    <s v="SAF"/>
    <n v="0"/>
    <n v="0"/>
    <s v="Investigation and strategic review of Agribusiness-investment opportunities and options for Norfund in Africa."/>
  </r>
  <r>
    <x v="6"/>
    <s v="T2420"/>
    <x v="151"/>
    <s v="Grant Facility"/>
    <x v="92"/>
    <n v="240000"/>
    <n v="240"/>
    <n v="81"/>
    <s v="UGA"/>
    <n v="239026.56"/>
    <m/>
    <s v="Pre-project costs / seed capital "/>
  </r>
  <r>
    <x v="5"/>
    <s v="NFT3118 - 1"/>
    <x v="152"/>
    <s v="Grant Facility"/>
    <x v="92"/>
    <n v="377244"/>
    <n v="240"/>
    <n v="81"/>
    <s v="UGA"/>
    <n v="334696.11000000004"/>
    <m/>
    <s v="The funds were used to support upgrading banking knowledge among staff at DFCU by having a global company on credit training conduct trainings and certification."/>
  </r>
  <r>
    <x v="0"/>
    <s v="D0313"/>
    <x v="153"/>
    <s v="Equity"/>
    <x v="92"/>
    <n v="17606666.690000001"/>
    <n v="240"/>
    <n v="10"/>
    <s v="UGA"/>
    <n v="0"/>
    <n v="1161969.74"/>
    <s v="DFCU is the one of the strongest financial institutions in Uganda dating back to 1964. DFCU was created to boost the development of the Ugandan Economy by providing financial services to Ugandans in form of long term lending followed by leasing in 1999 and banking in May 2000. "/>
  </r>
  <r>
    <x v="0"/>
    <s v="D0313A"/>
    <x v="154"/>
    <s v="Mezzanine"/>
    <x v="92"/>
    <n v="20996700"/>
    <n v="240"/>
    <n v="10"/>
    <s v="UGA"/>
    <n v="16348500"/>
    <n v="611837.09"/>
    <s v="DFCU is the one of the strongest financial institutions in Uganda dating back to 1964. DFCU was created to boost the development of the Ugandan Economy by providing financial services to Ugandans in form of long term lending followed by leasing in 1999 and banking in May 2000. "/>
  </r>
  <r>
    <x v="6"/>
    <s v="D0509"/>
    <x v="155"/>
    <s v="N/A"/>
    <x v="92"/>
    <n v="16598956.379999999"/>
    <n v="250"/>
    <n v="10"/>
    <s v="UGA"/>
    <n v="5588100"/>
    <m/>
    <s v="ABACUS is a co-lending product under development by Norfund and NORAD. Risk sharing with local financial institutions aims to fill the “capital gap” for the smallest of the small and medium enterprises in the developing world and in particular in Least Developed Countries.  The aim of ABACUS is co-financing on equal terms and conditions together with a local  partner bank.  Norfund shares directly in the risk of lending to local entrepreneurs and businesses while our local partner bank manages Norfund exposure."/>
  </r>
  <r>
    <x v="5"/>
    <s v="NFD0509 - 209"/>
    <x v="155"/>
    <s v="Loan"/>
    <x v="92"/>
    <n v="16598956"/>
    <n v="250"/>
    <n v="10"/>
    <s v="UGA"/>
    <n v="6297700"/>
    <n v="0"/>
    <s v="ABACUS is a co-lending product under development by Norfund and NORAD. Risk sharing with local financial institutions aims to fill the “capital gap” for the smallest of the small and medium enterprises in the developing world and in particular in Least Developed Countries.  The aim of ABACUS is co-financing on equal terms and conditions together with a local  partner bank.  Norfund shares directly in the risk of lending to local entrepreneurs and businesses while our local partner bank manages Norfund exposure."/>
  </r>
  <r>
    <x v="2"/>
    <s v="NFD0509 - 209"/>
    <x v="155"/>
    <s v="Loan"/>
    <x v="92"/>
    <n v="16598956"/>
    <n v="240"/>
    <n v="10"/>
    <s v="UGA"/>
    <m/>
    <m/>
    <s v="ABACUS is a co-lending product under development by Norfund and NORAD. Risk sharing with local financial institutions aims to fill the “capital gap” for the smallest of the small and medium enterprises in the developing world and in particular in Least De"/>
  </r>
  <r>
    <x v="1"/>
    <s v="NFD0509-209"/>
    <x v="156"/>
    <s v="Grant Facility"/>
    <x v="92"/>
    <n v="14619922"/>
    <n v="240"/>
    <n v="10"/>
    <s v="UGA"/>
    <n v="9261815"/>
    <m/>
    <s v="Tidligere avtale ref. emailkorrespondanse Nina/Reidun"/>
  </r>
  <r>
    <x v="5"/>
    <s v="NFD0313 - 109"/>
    <x v="153"/>
    <s v="Equity"/>
    <x v="92"/>
    <n v="17607000"/>
    <n v="240"/>
    <n v="10"/>
    <s v="UGA"/>
    <n v="0"/>
    <n v="1523832.9990000001"/>
    <s v="DFCU is the one of the strongest financial institutions in Uganda dating back to 1964. DFCU was created to boost the development of the Ugandan Economy by providing financial services to Ugandans in form of long term lending followed by leasing in 1999 and banking in May 2000. "/>
  </r>
  <r>
    <x v="4"/>
    <s v="NFD0313 - 109"/>
    <x v="153"/>
    <s v="Equity"/>
    <x v="92"/>
    <n v="17607000"/>
    <n v="240"/>
    <n v="10"/>
    <s v="UGA"/>
    <n v="0"/>
    <n v="0"/>
    <s v="DFCU is the one of the strongest financial institutions in Uganda dating back to 1964. DFCU was created to boost the development of the Ugandan Economy by providing financial services to Ugandans in form of long term lending followed by leasing in 1999 and banking in May 2000. "/>
  </r>
  <r>
    <x v="4"/>
    <s v="NFD0313 - 412"/>
    <x v="153"/>
    <s v="Loan"/>
    <x v="92"/>
    <n v="58564000"/>
    <n v="240"/>
    <n v="10"/>
    <s v="UGA"/>
    <n v="0"/>
    <n v="0"/>
    <s v="DFCU was created to boost the development of the Ugandan Economy by providing financial services to Ugandans in form of long term lending followed by leasing in 1999 and banking in May 2000. This investment is to help finance DFCUs further growth"/>
  </r>
  <r>
    <x v="3"/>
    <s v="NFD0313 - 109"/>
    <x v="153"/>
    <s v="Equity"/>
    <x v="92"/>
    <n v="17607000"/>
    <n v="240"/>
    <n v="10"/>
    <s v="UGA"/>
    <n v="0"/>
    <n v="0"/>
    <s v="DFCU is the one of the strongest financial institutions in Uganda dating back to 1964. DFCU was created to boost the development of the Ugandan Economy by providing financial services to Ugandans in form of long term lending followed by leasing in 1999 and banking in May 2000. "/>
  </r>
  <r>
    <x v="3"/>
    <s v="NFD0313 - 412"/>
    <x v="153"/>
    <s v="Loan"/>
    <x v="92"/>
    <n v="58564000"/>
    <n v="240"/>
    <n v="10"/>
    <s v="UGA"/>
    <n v="54691500"/>
    <n v="4382969.318"/>
    <s v="DFCU was created to boost the development of the Ugandan Economy by providing financial services to Ugandans in form of long term lending followed by leasing in 1999 and banking in May 2000. This investment is to help finance DFCUs further growth"/>
  </r>
  <r>
    <x v="1"/>
    <s v="NFD0313 - 109"/>
    <x v="153"/>
    <s v="Equity"/>
    <x v="92"/>
    <n v="17607000"/>
    <n v="240"/>
    <n v="10"/>
    <s v="UGA"/>
    <m/>
    <m/>
    <s v="DFCU is the one of the strongest financial institutions in Uganda dating back to 1964. DFCU was created to boost the development of the Ugandan Economy by providing financial services to Ugandans in form of long term lending followed by leasing in 1999 and banking in May 2000."/>
  </r>
  <r>
    <x v="1"/>
    <s v="NFD0313 - 412"/>
    <x v="153"/>
    <s v="Loan"/>
    <x v="92"/>
    <n v="58564000"/>
    <n v="240"/>
    <n v="10"/>
    <s v="UGA"/>
    <n v="0"/>
    <n v="7845436"/>
    <s v="DFCU was created to boost the development of the Ugandan Economy by providing financial services to Ugandans in form of long term lending followed by leasing in 1999 and banking in May 2000. This investment is to help finance DFCUs further growth"/>
  </r>
  <r>
    <x v="2"/>
    <s v="NFD0313 - Equity 2013"/>
    <x v="153"/>
    <s v="Equity"/>
    <x v="92"/>
    <n v="99962133"/>
    <n v="240"/>
    <n v="10"/>
    <s v="UGA"/>
    <n v="98117824"/>
    <m/>
    <s v="DFCU was created to boost the development of the Ugandan Economy by providing financial services to Ugandans in form of long term lending followed by leasing in 1999 and banking in May 2000. This investment is to help finance DFCUs further growth"/>
  </r>
  <r>
    <x v="2"/>
    <s v="NFD0313 - 412"/>
    <x v="153"/>
    <s v="Loan"/>
    <x v="92"/>
    <n v="58564000"/>
    <n v="240"/>
    <n v="10"/>
    <s v="UGA"/>
    <m/>
    <n v="8103593"/>
    <s v="DFCU was created to boost the development of the Ugandan Economy by providing financial services to Ugandans in form of long term lending followed by leasing in 1999 and banking in May 2000. This investment is to help finance DFCUs further growth"/>
  </r>
  <r>
    <x v="5"/>
    <s v="NFD0313A - 288"/>
    <x v="154"/>
    <s v="Mezzanine"/>
    <x v="92"/>
    <n v="20996700"/>
    <n v="240"/>
    <n v="10"/>
    <s v="UGA"/>
    <n v="0"/>
    <n v="978261.37800000003"/>
    <s v="DFCU is the one of the strongest financial institutions in Uganda dating back to 1964. DFCU was created to boost the development of the Ugandan Economy by providing financial services to Ugandans in form of long term lending followed by leasing in 1999 and banking in May 2000.  Agreement signed in 2007."/>
  </r>
  <r>
    <x v="4"/>
    <s v="NFD0313A - 288"/>
    <x v="154"/>
    <s v="Mezzanine"/>
    <x v="92"/>
    <n v="20996700"/>
    <n v="240"/>
    <n v="10"/>
    <s v="UGA"/>
    <n v="0"/>
    <n v="0"/>
    <s v="DFCU is the one of the strongest financial institutions in Uganda dating back to 1964. DFCU was created to boost the development of the Ugandan Economy by providing financial services to Ugandans in form of long term lending followed by leasing in 1999 and banking in May 2000.  Agreement signed in 2007."/>
  </r>
  <r>
    <x v="3"/>
    <s v="NFD0313A - 288"/>
    <x v="154"/>
    <s v="Mezzanine"/>
    <x v="92"/>
    <n v="20996700"/>
    <n v="240"/>
    <n v="10"/>
    <s v="UGA"/>
    <n v="0"/>
    <n v="0"/>
    <s v="DFCU is the one of the strongest financial institutions in Uganda dating back to 1964. DFCU was created to boost the development of the Ugandan Economy by providing financial services to Ugandans in form of long term lending followed by leasing in 1999 and banking in May 2000.  Agreement signed in 2007."/>
  </r>
  <r>
    <x v="1"/>
    <s v="NFD0313A - 288"/>
    <x v="154"/>
    <s v="Mezzanine"/>
    <x v="92"/>
    <n v="20996700"/>
    <n v="240"/>
    <n v="10"/>
    <s v="UGA"/>
    <n v="0"/>
    <n v="4226475"/>
    <s v="DFCU is the one of the strongest financial institutions in Uganda dating back to 1964. DFCU was created to boost the development of the Ugandan Economy by providing financial services to Ugandans in form of long term lending followed by leasing in 1999 and banking in May 2000.  Agreement signed in 2007."/>
  </r>
  <r>
    <x v="2"/>
    <s v="NFD0313A - 288"/>
    <x v="154"/>
    <s v="Mezzanine"/>
    <x v="92"/>
    <n v="20996700"/>
    <n v="240"/>
    <n v="10"/>
    <s v="UGA"/>
    <m/>
    <n v="8877225"/>
    <s v="DFCU is the one of the strongest financial institutions in Uganda dating back to 1964. DFCU was created to boost the development of the Ugandan Economy by providing financial services to Ugandans in form of long term lending followed by leasing in 1999 and banking in May 2000.  Agreement signed in 2007."/>
  </r>
  <r>
    <x v="3"/>
    <s v="NFT1005062"/>
    <x v="157"/>
    <s v="Grant Facility"/>
    <x v="92"/>
    <n v="566936"/>
    <n v="240"/>
    <n v="81"/>
    <s v="UGA"/>
    <n v="0"/>
    <n v="0"/>
    <s v="Support four prioritized training courses. "/>
  </r>
  <r>
    <x v="1"/>
    <s v="NFT1005062"/>
    <x v="157"/>
    <s v="Grant Facility"/>
    <x v="92"/>
    <n v="566936"/>
    <n v="240"/>
    <n v="81"/>
    <s v="UGA"/>
    <n v="0"/>
    <n v="0"/>
    <s v="Support four prioritized training courses."/>
  </r>
  <r>
    <x v="4"/>
    <s v="NFT1005062"/>
    <x v="157"/>
    <s v="Grant Facility"/>
    <x v="92"/>
    <n v="566935.5"/>
    <n v="240"/>
    <n v="81"/>
    <s v="UGA"/>
    <n v="293665.31"/>
    <m/>
    <s v="Support four prioritized training courses. "/>
  </r>
  <r>
    <x v="2"/>
    <s v="NFD1128-530"/>
    <x v="105"/>
    <s v="Loan"/>
    <x v="93"/>
    <n v="2158643"/>
    <n v="230"/>
    <n v="70"/>
    <s v="RSA"/>
    <n v="6001418"/>
    <m/>
    <s v="The construction of a 3 MW biogas plant in South Africa developed by Bio2Watt and E+Co, with Basil Read as technical partner and co-investor. The energy will be sold to BMW South Africa under a 10-year power purchase agreement."/>
  </r>
  <r>
    <x v="5"/>
    <s v="NFF0704 - 304"/>
    <x v="158"/>
    <s v="Loan"/>
    <x v="93"/>
    <n v="43325250"/>
    <n v="230"/>
    <n v="10"/>
    <s v="QZA"/>
    <n v="0"/>
    <n v="0"/>
    <s v="E+Co is a financial intermediary providing finance to SMEs operating in energy services. E+Co is a not-for-profit corporation registered in the US with local offices in regions of activity. The comapny has a global portfolio, and Norfund's investment is to support expansion in Central America and Africa."/>
  </r>
  <r>
    <x v="4"/>
    <s v="NFF0704 - 304"/>
    <x v="158"/>
    <s v="Loan"/>
    <x v="93"/>
    <n v="43325250"/>
    <n v="230"/>
    <n v="10"/>
    <s v="QZA"/>
    <n v="0"/>
    <n v="0"/>
    <s v="E+Co is a financial intermediary providing finance to SMEs operating in energy services. E+Co is a not-for-profit corporation registered in the US with local offices in regions of activity. The comapny has a global portfolio, and Norfund's investment is t"/>
  </r>
  <r>
    <x v="3"/>
    <s v="NFF0704 - 304"/>
    <x v="158"/>
    <s v="Loan"/>
    <x v="93"/>
    <n v="43325250"/>
    <n v="230"/>
    <n v="10"/>
    <s v="QZA"/>
    <n v="18909990"/>
    <n v="0"/>
    <s v="E+Co is a financial intermediary providing finance to SMEs operating in energy services. E+Co is a not-for-profit corporation registered in the US with local offices in regions of activity. The comapny has a global portfolio, and Norfund's investment is t"/>
  </r>
  <r>
    <x v="1"/>
    <s v="NFF0704 - 304"/>
    <x v="158"/>
    <s v="Loan"/>
    <x v="93"/>
    <n v="43325250"/>
    <n v="230"/>
    <n v="10"/>
    <s v="QZA"/>
    <m/>
    <n v="4292417"/>
    <s v="E+Co is a financial intermediary providing finance to SMEs operating in energy services. E+Co is a not-for-profit corporation registered in the US with local offices in regions of activity. The comapny has a global portfolio, and Norfund's investment is t"/>
  </r>
  <r>
    <x v="2"/>
    <s v="NFF0704 - 304"/>
    <x v="158"/>
    <s v="Loan"/>
    <x v="93"/>
    <n v="43325250"/>
    <n v="230"/>
    <n v="10"/>
    <s v="QZA"/>
    <m/>
    <n v="5070925"/>
    <s v="E+Co is a financial intermediary providing finance to SMEs operating in energy services. E+Co is a not-for-profit corporation registered in the US with local offices in regions of activity. The comapny has a global portfolio, and Norfund's investment is t"/>
  </r>
  <r>
    <x v="5"/>
    <s v="NFT4003"/>
    <x v="159"/>
    <s v="Grant Facility"/>
    <x v="93"/>
    <n v="286615"/>
    <n v="220"/>
    <n v="40"/>
    <s v="QZA"/>
    <n v="316750.88000000006"/>
    <m/>
    <s v="Norfund as an investor in E+Co lent the support to improve the institution's Management information system to help it cope with the issue of collectively handling information from various business activities and regions."/>
  </r>
  <r>
    <x v="6"/>
    <s v="F0605"/>
    <x v="160"/>
    <s v="N/A"/>
    <x v="94"/>
    <n v="55000000"/>
    <n v="240"/>
    <n v="30"/>
    <s v="QZA"/>
    <n v="55000000"/>
    <m/>
    <s v="The project is to provide up to USD 10,0 million in the form of equity investment in the initial capitalization of TCX, a new and innovative business entity offering long-term currency and interest rate derivatives across various emerging market currencies. TCX will provide a unique solution to the severe need for long-term local currency funding in emerging economies, alleviating foreign currency and interest rate mismatches for financial institutions and local, non-export companies. The ultimate goal of TCX is to become a fully stand alone regulated financial institution. TCX is managed by FMO via an investment management company, TCX Investment Management Company (the “Manager”). FMO also provides a backstop guarantee of USD 350 million and also invested USD 70 million in TCX. Cardano BV (the “Risk manager”) will provide the risk management service. "/>
  </r>
  <r>
    <x v="5"/>
    <s v="NFF0605 - 183"/>
    <x v="160"/>
    <s v="Fund"/>
    <x v="94"/>
    <n v="55000000"/>
    <n v="240"/>
    <n v="30"/>
    <s v="GLO"/>
    <n v="0"/>
    <n v="0"/>
    <s v="The project is to provide up to USD 10,0 million in the form of equity investment in the initial capitalization of TCX, a new and innovative business entity offering long-term currency and interest rate derivatives across various emerging market currencies. TCX will provide a unique solution to the severe need for long-term local currency funding in emerging economies, alleviating foreign currency and interest rate mismatches for financial institutions and local, non-export companies. The ultimate goal of TCX is to become a fully stand alone regulated financial institution. TCX is managed by FMO via an investment management company, TCX Investment Management Company (the “Manager”). FMO also provides a backstop guarantee of USD 350 million and also invested USD 70 million in TCX. Cardano BV (the “Risk manager”) will provide the risk management service. "/>
  </r>
  <r>
    <x v="4"/>
    <s v="NFF0605 - 183"/>
    <x v="160"/>
    <s v="Fund"/>
    <x v="94"/>
    <n v="55000000"/>
    <n v="240"/>
    <n v="30"/>
    <s v="QZA"/>
    <n v="0"/>
    <n v="0"/>
    <s v="The project is to provide up to USD 10,0 million in the form of equity investment in the initial capitalization of TCX, a new and innovative business entity offering long-term currency and interest rate derivatives across various emerging market currencie"/>
  </r>
  <r>
    <x v="3"/>
    <s v="NFF0605 - 183"/>
    <x v="160"/>
    <s v="Fund"/>
    <x v="94"/>
    <n v="55000000"/>
    <n v="240"/>
    <n v="30"/>
    <s v="QZA"/>
    <n v="0"/>
    <n v="0"/>
    <s v="The project is to provide up to USD 10,0 million in the form of equity investment in the initial capitalization of TCX, a new and innovative business entity offering long-term currency and interest rate derivatives across various emerging market currencie"/>
  </r>
  <r>
    <x v="1"/>
    <s v="NFF0605 - 183"/>
    <x v="160"/>
    <s v="Fund"/>
    <x v="94"/>
    <n v="55000000"/>
    <n v="240"/>
    <n v="30"/>
    <s v="QZA"/>
    <m/>
    <m/>
    <s v="The project is to provide up to USD 10,0 million in the form of equity investment in the initial capitalization of TCX, a new and innovative business entity offering long-term currency and interest rate derivatives across various emerging market currencie"/>
  </r>
  <r>
    <x v="2"/>
    <s v="NFT1302061"/>
    <x v="161"/>
    <s v="Grant Facility"/>
    <x v="95"/>
    <n v="760462.5"/>
    <n v="230"/>
    <n v="65"/>
    <s v="BUR"/>
    <n v="0"/>
    <n v="0"/>
    <s v="Explore possibilities for small scale hydropower projects in Myanmar"/>
  </r>
  <r>
    <x v="6"/>
    <s v="F0604"/>
    <x v="162"/>
    <s v="N/A"/>
    <x v="96"/>
    <n v="40000733.112999998"/>
    <n v="250"/>
    <n v="10"/>
    <s v="QME"/>
    <n v="28482"/>
    <m/>
    <s v="Sak 07-12-05 European Financing Partners S.A.EFP is a cofinancing mechanism, established and operated by the European DFIs in cooperation with EIB. The EDFI Sectretariat coordinates the operations of EFP and is responsible for the distribution and handling of information and investment papers."/>
  </r>
  <r>
    <x v="5"/>
    <s v="NFF0604 - 340"/>
    <x v="162"/>
    <s v="Loan"/>
    <x v="96"/>
    <n v="83150000"/>
    <n v="250"/>
    <n v="10"/>
    <s v="SAF"/>
    <n v="0"/>
    <n v="0"/>
    <s v="EFP is a co financing mechanism for projects in Africa, Caribbean and Pacific Countries, established and operated by the European DFIs in cooperation with EIB. The EDFI Secretariat coordinates the operations of EFP._x000a_"/>
  </r>
  <r>
    <x v="0"/>
    <s v="F0604"/>
    <x v="162"/>
    <s v="Loan"/>
    <x v="96"/>
    <n v="49381837.234999999"/>
    <n v="250"/>
    <n v="10"/>
    <s v="SAF"/>
    <n v="4831450.91"/>
    <n v="97393.659999999989"/>
    <s v="EFP is a co financing mechanism for projects in Africa, Caribbean and Pacific Countries, established and operated by the European DFIs in cooperation with EIB. The EDFI Secretariat coordinates the operations of EFP._x000a_"/>
  </r>
  <r>
    <x v="5"/>
    <s v="NFF0604 - 260"/>
    <x v="162"/>
    <s v="Loan"/>
    <x v="96"/>
    <n v="41385000"/>
    <n v="250"/>
    <n v="10"/>
    <s v="SAF"/>
    <n v="6735313.0727999993"/>
    <n v="465715.33500000002"/>
    <s v="EFP is a co financing mechanism for projects in Africa, Caribbean and Pacific Countries, established and operated by the European DFIs in cooperation with EIB. The EDFI Secretariat coordinates the operations of EFP._x000a_"/>
  </r>
  <r>
    <x v="4"/>
    <s v="NFF0604 - 260"/>
    <x v="162"/>
    <s v="Loan"/>
    <x v="96"/>
    <n v="41385000"/>
    <n v="250"/>
    <n v="10"/>
    <s v="SAF"/>
    <n v="961104.79129999992"/>
    <n v="338500.53884499997"/>
    <s v="EFP is a co financing mechanism for projects in Africa, Caribbean and Pacific Countries, established and operated by the European DFIs in cooperation with EIB. The EDFI Secretariat coordinates the operations of EFP._x000a_"/>
  </r>
  <r>
    <x v="4"/>
    <s v="NFF0604 - 340"/>
    <x v="162"/>
    <s v="Loan"/>
    <x v="96"/>
    <n v="83150000"/>
    <n v="250"/>
    <n v="10"/>
    <s v="SAF"/>
    <n v="10831260.383300001"/>
    <n v="81806.313300000009"/>
    <s v="EFP is a co financing mechanism for projects in Africa, Caribbean and Pacific Countries, established and operated by the European DFIs in cooperation with EIB. The EDFI Secretariat coordinates the operations of EFP._x000a_"/>
  </r>
  <r>
    <x v="4"/>
    <s v="NFF0604 - 415"/>
    <x v="162"/>
    <s v="Loan"/>
    <x v="96"/>
    <n v="58564000"/>
    <n v="250"/>
    <n v="10"/>
    <s v="SAF"/>
    <n v="0"/>
    <n v="0"/>
    <s v="EFP is a co financing mechanism for projects in Africa, Caribbean and Pacific Countries, established and operated by the European DFIs in cooperation with EIB. The EDFI Secretariat coordinates the operations of EFP._x000a_"/>
  </r>
  <r>
    <x v="3"/>
    <s v="NFF0604 - 260"/>
    <x v="162"/>
    <s v="Loan"/>
    <x v="96"/>
    <n v="41385000"/>
    <n v="250"/>
    <n v="10"/>
    <s v="SAF"/>
    <n v="17386.316879999998"/>
    <n v="1037020.1598719999"/>
    <s v="EFP is a co financing mechanism for projects in Africa, Caribbean and Pacific Countries, established and operated by the European DFIs in cooperation with EIB. The EDFI Secretariat coordinates the operations of EFP._x000a_"/>
  </r>
  <r>
    <x v="3"/>
    <s v="NFF0604 - 340"/>
    <x v="162"/>
    <s v="Loan"/>
    <x v="96"/>
    <n v="83150000"/>
    <n v="250"/>
    <n v="10"/>
    <s v="SAF"/>
    <n v="8842040.7562500015"/>
    <n v="0"/>
    <s v="EFP is a co financing mechanism for projects in Africa, Caribbean and Pacific Countries, established and operated by the European DFIs in cooperation with EIB. The EDFI Secretariat coordinates the operations of EFP._x000a_"/>
  </r>
  <r>
    <x v="3"/>
    <s v="NFF0604 - 415"/>
    <x v="162"/>
    <s v="Loan"/>
    <x v="96"/>
    <n v="58564000"/>
    <n v="250"/>
    <n v="10"/>
    <s v="SAF"/>
    <n v="0"/>
    <n v="0"/>
    <s v="EFP is a co financing mechanism for projects in Africa, Caribbean and Pacific Countries, established and operated by the European DFIs in cooperation with EIB. The EDFI Secretariat coordinates the operations of EFP._x000a_"/>
  </r>
  <r>
    <x v="1"/>
    <s v="NFF0604 - 260"/>
    <x v="162"/>
    <s v="Loan"/>
    <x v="96"/>
    <n v="41385000"/>
    <n v="250"/>
    <n v="10"/>
    <s v="SAF"/>
    <n v="0"/>
    <n v="1577652"/>
    <s v="EFP is a co financing mechanism for projects in Africa, Caribbean and Pacific Countries, established and operated by the European DFIs in cooperation with EIB. The EDFI Secretariat coordinates the operations of EFP."/>
  </r>
  <r>
    <x v="1"/>
    <s v="NFF0604 - 340"/>
    <x v="162"/>
    <s v="Loan"/>
    <x v="96"/>
    <n v="83150000"/>
    <n v="250"/>
    <n v="10"/>
    <s v="SAF"/>
    <n v="328932"/>
    <n v="2567272"/>
    <s v="EFP is a co financing mechanism for projects in Africa, Caribbean and Pacific Countries, established and operated by the European DFIs in cooperation with EIB. The EDFI Secretariat coordinates the operations of EFP._x000a_"/>
  </r>
  <r>
    <x v="1"/>
    <s v="NFF0604 - 415"/>
    <x v="162"/>
    <s v="Loan"/>
    <x v="96"/>
    <n v="58564000"/>
    <n v="250"/>
    <n v="10"/>
    <s v="SAF"/>
    <m/>
    <m/>
    <s v="EFP is a co financing mechanism for projects in Africa, Caribbean and Pacific Countries, established and operated by the European DFIs in cooperation with EIB. The EDFI Secretariat coordinates the operations of EFP._x000a_"/>
  </r>
  <r>
    <x v="2"/>
    <s v="NFF0604 - loan 5"/>
    <x v="162"/>
    <s v="Loan"/>
    <x v="96"/>
    <n v="83825000"/>
    <n v="250"/>
    <n v="10"/>
    <s v="SAF"/>
    <n v="0"/>
    <m/>
    <s v="EFP is a co financing mechanism for projects in Africa, Caribbean and Pacific Countries, established and operated by the European DFIs in cooperation with EIB. The EDFI Secretariat coordinates the operations of EFP._x000a_"/>
  </r>
  <r>
    <x v="2"/>
    <s v="NFF0604 - 260"/>
    <x v="162"/>
    <s v="Loan"/>
    <x v="96"/>
    <n v="41385000"/>
    <n v="250"/>
    <n v="10"/>
    <s v="SAF"/>
    <m/>
    <n v="2233269"/>
    <s v="EFP is a co financing mechanism for projects in Africa, Caribbean and Pacific Countries, established and operated by the European DFIs in cooperation with EIB. The EDFI Secretariat coordinates the operations of EFP."/>
  </r>
  <r>
    <x v="2"/>
    <s v="NFF0604 - 340"/>
    <x v="162"/>
    <s v="Loan"/>
    <x v="96"/>
    <n v="83150000"/>
    <n v="250"/>
    <n v="10"/>
    <s v="SAF"/>
    <n v="234070"/>
    <n v="4200360"/>
    <s v="EFP is a co financing mechanism for projects in Africa, Caribbean and Pacific Countries, established and operated by the European DFIs in cooperation with EIB. The EDFI Secretariat coordinates the operations of EFP._x000a_"/>
  </r>
  <r>
    <x v="2"/>
    <s v="NFF0604 - 415"/>
    <x v="162"/>
    <s v="Loan"/>
    <x v="96"/>
    <n v="73410000"/>
    <n v="250"/>
    <n v="10"/>
    <s v="SAF"/>
    <n v="17800593"/>
    <m/>
    <s v="EFP is a co financing mechanism for projects in Africa, Caribbean and Pacific Countries, established and operated by the European DFIs in cooperation with EIB. The EDFI Secretariat coordinates the operations of EFP._x000a_"/>
  </r>
  <r>
    <x v="4"/>
    <s v="NFF1010 - 416"/>
    <x v="163"/>
    <s v="Loan"/>
    <x v="96"/>
    <n v="58564000"/>
    <n v="230"/>
    <n v="65"/>
    <s v="qza"/>
    <n v="0"/>
    <n v="0"/>
    <s v="A €300M Co financing mechanism, where EDFI members can bring a project to ICCF for debt funding. The project must fit ICCF's strategy for a climate climate change project. Facilities up to €50M can be given."/>
  </r>
  <r>
    <x v="3"/>
    <s v="NFF1010 - 416"/>
    <x v="163"/>
    <s v="Loan"/>
    <x v="96"/>
    <n v="58564000"/>
    <n v="230"/>
    <n v="65"/>
    <s v="QZA"/>
    <n v="0"/>
    <n v="0"/>
    <s v="A €300M Co financing mechanism, where EDFI members can bring a project to ICCF for debt funding. The project must fit ICCF's strategy for a climate climate change project. Facilities up to €50M can be given."/>
  </r>
  <r>
    <x v="3"/>
    <s v="NFF1010 - 430"/>
    <x v="163"/>
    <s v="Equity"/>
    <x v="96"/>
    <n v="46533"/>
    <n v="230"/>
    <n v="65"/>
    <s v="QZA"/>
    <n v="46533"/>
    <n v="0"/>
    <s v="A €300M Co financing mechanism, where EDFI members can bring a project to ICCF for debt funding. The project must fit ICCF's strategy for a climate climate change project. Facilities up to €50M can be given."/>
  </r>
  <r>
    <x v="1"/>
    <s v="NFF1010 - 416"/>
    <x v="163"/>
    <s v="Loan"/>
    <x v="96"/>
    <n v="58564000"/>
    <n v="230"/>
    <n v="65"/>
    <s v="QZA"/>
    <n v="6581196"/>
    <n v="0"/>
    <s v="A €300M Co financing mechanism, where EDFI members can bring a project to ICCF for debt funding. The project must fit ICCF's strategy for a climate climate change project. Facilities up to €50M can be given."/>
  </r>
  <r>
    <x v="1"/>
    <s v="NFF1010 - 430"/>
    <x v="163"/>
    <m/>
    <x v="96"/>
    <n v="46533"/>
    <n v="230"/>
    <n v="65"/>
    <s v="QZA"/>
    <m/>
    <m/>
    <s v="A €300M Co financing mechanism, where EDFI members can bring a project to ICCF for debt funding. The project must fit ICCF's strategy for a climate climate change project. Facilities up to €50M can be given."/>
  </r>
  <r>
    <x v="2"/>
    <s v="NFF1010 - 416"/>
    <x v="163"/>
    <s v="Loan"/>
    <x v="96"/>
    <n v="58564000"/>
    <n v="230"/>
    <n v="65"/>
    <s v="QZA"/>
    <n v="8032479"/>
    <n v="67519"/>
    <s v="A €300M Co financing mechanism, where EDFI members can bring a project to ICCF for debt funding. The project must fit ICCF's strategy for a climate climate change project. Facilities up to €50M can be given."/>
  </r>
  <r>
    <x v="0"/>
    <s v="F0606"/>
    <x v="23"/>
    <s v="Fund"/>
    <x v="97"/>
    <n v="17268158.174899999"/>
    <n v="240"/>
    <n v="40"/>
    <s v="NAF"/>
    <n v="9951215.9499999993"/>
    <n v="0"/>
    <s v="AfriCap is a specialized microfinance fund for Africa. The fund invests in existing Microfinance institutions and contribute to professonalize and develop them."/>
  </r>
  <r>
    <x v="5"/>
    <s v="NFF0805 - 369"/>
    <x v="164"/>
    <s v="Fund"/>
    <x v="98"/>
    <n v="23106800"/>
    <n v="250"/>
    <n v="10"/>
    <s v="QRB"/>
    <n v="0"/>
    <n v="0"/>
    <s v="Create an investment fund for Lao and Cambodia to invest in SMEs. "/>
  </r>
  <r>
    <x v="1"/>
    <s v="NFT1207072"/>
    <x v="165"/>
    <s v="Grant Facility"/>
    <x v="98"/>
    <n v="556640"/>
    <n v="321"/>
    <n v="30"/>
    <s v="QRB"/>
    <n v="0"/>
    <n v="0"/>
    <s v="Strengthen the CLDF's investees by providing technical assistance, including enhance their work with environment, social and governance (ESG)."/>
  </r>
  <r>
    <x v="4"/>
    <s v="NFF0805 - 369"/>
    <x v="164"/>
    <s v="Fund"/>
    <x v="98"/>
    <n v="23106800"/>
    <n v="250"/>
    <n v="10"/>
    <s v="QRB"/>
    <n v="3401366.32"/>
    <n v="0"/>
    <s v="Create an investment fund for Lao and Cambodia to invest in SMEs. "/>
  </r>
  <r>
    <x v="3"/>
    <s v="NFF0805 - 369"/>
    <x v="164"/>
    <s v="Fund"/>
    <x v="98"/>
    <n v="23106800"/>
    <n v="250"/>
    <n v="10"/>
    <s v="QRB"/>
    <n v="2907618.36"/>
    <n v="0"/>
    <s v="Create an investment fund for Lao and Cambodia to invest in SMEs. "/>
  </r>
  <r>
    <x v="1"/>
    <s v="NFF0805 - 369"/>
    <x v="164"/>
    <s v="Fund"/>
    <x v="98"/>
    <n v="23106800"/>
    <n v="250"/>
    <n v="10"/>
    <s v="QRB"/>
    <n v="3960312"/>
    <n v="0"/>
    <s v="Create an investment fund for Lao and Cambodia to invest in SMEs."/>
  </r>
  <r>
    <x v="2"/>
    <s v="NFF0805 - 369"/>
    <x v="164"/>
    <s v="Fund"/>
    <x v="98"/>
    <n v="23106800"/>
    <n v="250"/>
    <n v="10"/>
    <s v="QRB"/>
    <n v="4027137"/>
    <m/>
    <s v="Create an investment fund for Lao and Cambodia to invest in SMEs."/>
  </r>
  <r>
    <x v="2"/>
    <s v="NFT1207072"/>
    <x v="165"/>
    <s v="Grant Facility"/>
    <x v="98"/>
    <n v="556640"/>
    <n v="321"/>
    <n v="30"/>
    <s v="QRB"/>
    <n v="0"/>
    <n v="0"/>
    <s v="Strengthen the CLDF's investees by providing technical assistance, including enhance their work with environment, social and governance (ESG)."/>
  </r>
  <r>
    <x v="0"/>
    <s v="F9909"/>
    <x v="166"/>
    <s v="Fund"/>
    <x v="99"/>
    <n v="1828798.66"/>
    <n v="250"/>
    <n v="10"/>
    <s v="RAF"/>
    <n v="76824.850000000006"/>
    <n v="7084554.29"/>
    <s v="Investments in infrastructure in Africa. Developed to be an bechmark fund for Africa."/>
  </r>
  <r>
    <x v="5"/>
    <s v="NFF9909 - 7"/>
    <x v="166"/>
    <s v="Fund"/>
    <x v="99"/>
    <n v="44544000"/>
    <n v="250"/>
    <n v="10"/>
    <s v="RAF"/>
    <n v="0"/>
    <n v="1949666.5519999999"/>
    <s v="Investments in infrastructure in Africa. Developed to be an bechmark fund for Africa."/>
  </r>
  <r>
    <x v="4"/>
    <s v="NFF9909 - 7"/>
    <x v="166"/>
    <s v="Fund"/>
    <x v="99"/>
    <n v="44544000"/>
    <n v="250"/>
    <n v="10"/>
    <s v="RAF"/>
    <n v="0"/>
    <n v="0"/>
    <s v="Investments in infrastructure in Africa. Developed to be an bechmark fund for Africa."/>
  </r>
  <r>
    <x v="3"/>
    <s v="NFF9909 - 7"/>
    <x v="166"/>
    <s v="Fund"/>
    <x v="99"/>
    <n v="44544000"/>
    <n v="250"/>
    <n v="10"/>
    <s v="RAF"/>
    <n v="0"/>
    <n v="0"/>
    <s v="Investments in infrastructure in Africa. Developed to be an bechmark fund for Africa."/>
  </r>
  <r>
    <x v="1"/>
    <s v="NFF9909 - 7"/>
    <x v="166"/>
    <s v="Fund"/>
    <x v="99"/>
    <n v="44544000"/>
    <n v="250"/>
    <n v="10"/>
    <s v="RAF"/>
    <n v="99273"/>
    <n v="0"/>
    <s v="Investments in infrastructure in Africa. Developed to be an bechmark fund for Africa."/>
  </r>
  <r>
    <x v="2"/>
    <s v="NFF9909 - 7"/>
    <x v="166"/>
    <s v="Fund"/>
    <x v="99"/>
    <n v="44544000"/>
    <n v="250"/>
    <n v="10"/>
    <s v="RAF"/>
    <m/>
    <n v="65051"/>
    <s v="Investments in infrastructure in Africa. Developed to be an bechmark fund for Africa."/>
  </r>
  <r>
    <x v="0"/>
    <s v="D0811"/>
    <x v="167"/>
    <s v="Equity"/>
    <x v="100"/>
    <n v="23086589.601500001"/>
    <n v="240"/>
    <n v="40"/>
    <s v="KEN"/>
    <n v="31370650.100000001"/>
    <n v="12452390.918500001"/>
    <s v="Equity Bank Ltd is a Microfinance Bank. Equity Bank bought Uganda Microfinance Ltd. (UML) and we got paid in Equity shares."/>
  </r>
  <r>
    <x v="5"/>
    <s v="NFD0811 - 302"/>
    <x v="167"/>
    <s v="Equity"/>
    <x v="100"/>
    <n v="23086590"/>
    <n v="240"/>
    <n v="40"/>
    <s v="KEN"/>
    <n v="0"/>
    <n v="5274710.7699999996"/>
    <s v="Equity Bank Ltd is a Microfinance Bank. Equity Bank bought Uganda Microfinance Ltd. (UML) and we got paid in Equity shares."/>
  </r>
  <r>
    <x v="4"/>
    <s v="NFD0811 - 302"/>
    <x v="167"/>
    <s v="Equity"/>
    <x v="100"/>
    <n v="23086590"/>
    <n v="240"/>
    <n v="40"/>
    <s v="KEN"/>
    <n v="0"/>
    <n v="11778116.030000001"/>
    <s v="Equity Bank Ltd is a Microfinance Bank. Equity Bank bought Uganda Microfinance Ltd. (UML) and we got paid in Equity shares."/>
  </r>
  <r>
    <x v="3"/>
    <s v="NFD0811 - 302"/>
    <x v="167"/>
    <s v="Equity"/>
    <x v="100"/>
    <n v="23086590"/>
    <n v="240"/>
    <n v="40"/>
    <s v="KEN"/>
    <n v="0"/>
    <n v="3767333.5299999993"/>
    <s v="Equity Bank Ltd is a Microfinance Bank. Equity Bank bought Uganda Microfinance Ltd. (UML) and we got paid in Equity shares."/>
  </r>
  <r>
    <x v="1"/>
    <s v="NFD0811 - 302"/>
    <x v="167"/>
    <s v="Equity"/>
    <x v="100"/>
    <n v="23086590"/>
    <n v="240"/>
    <n v="40"/>
    <s v="KEN"/>
    <m/>
    <m/>
    <s v="Equity Bank Ltd is a Microfinance Bank. Equity Bank bought Uganda Microfinance Ltd. (UML) and we got paid in Equity shares."/>
  </r>
  <r>
    <x v="5"/>
    <s v="NFM0704 - 301"/>
    <x v="0"/>
    <s v="Loan"/>
    <x v="101"/>
    <n v="2500000"/>
    <n v="220"/>
    <n v="40"/>
    <s v="KEN"/>
    <n v="750000"/>
    <n v="179270"/>
    <s v="Traceability services based on Trace Tracker technology will be used to strenghten the position and bargaining power of African producers (mainly agriculture and horticulture). "/>
  </r>
  <r>
    <x v="4"/>
    <s v="NFM0704 - 301"/>
    <x v="0"/>
    <s v="Loan"/>
    <x v="101"/>
    <n v="2500000"/>
    <n v="220"/>
    <n v="40"/>
    <s v="KEN"/>
    <n v="725000"/>
    <n v="0"/>
    <s v="Traceability services based on Trace Tracker technology will be used to strenghten the position and bargaining power of African producers (mainly agriculture and horticulture). "/>
  </r>
  <r>
    <x v="3"/>
    <s v="NFM0704 - 301"/>
    <x v="0"/>
    <s v="Loan"/>
    <x v="101"/>
    <n v="2500000"/>
    <n v="220"/>
    <n v="40"/>
    <s v="KEN"/>
    <n v="0"/>
    <n v="250000"/>
    <s v="Traceability services based on Trace Tracker technology will be used to strenghten the position and bargaining power of African producers (mainly agriculture and horticulture). "/>
  </r>
  <r>
    <x v="1"/>
    <s v="NFM0704 - 301"/>
    <x v="0"/>
    <s v="Loan"/>
    <x v="101"/>
    <n v="2500000"/>
    <n v="220"/>
    <n v="40"/>
    <s v="KEN"/>
    <m/>
    <m/>
    <s v="Traceability services based on Trace Tracker technology will be used to strenghten the position and bargaining power of African producers (mainly agriculture and horticulture)."/>
  </r>
  <r>
    <x v="6"/>
    <s v="F0606"/>
    <x v="23"/>
    <s v="N/A"/>
    <x v="102"/>
    <n v="16239853.028999999"/>
    <n v="240"/>
    <n v="40"/>
    <s v="QMA"/>
    <n v="217671"/>
    <m/>
    <s v="AfriCap er et spesialisert Mikrofinansfond for Afrika, etablert i 2001. Fondet har foretatt 10 investeringer hvorav to er solgt med bra resultat. Fondsforvalter er lokalisert i Johannesburg. Fondet går inn i eksisteende og nye mikrofinasinstitusjoner og bidrar til å profesjonalisere og utvikle dem. Fondet trengte ny kapital og inviterte gamle og nye investorer til å etablere et nytt fond med 10 års levetid. Dette ble lukket i september 2007 og de fleste tidligere investeringer ble tatt inn i det nye fondet."/>
  </r>
  <r>
    <x v="6"/>
    <s v="D0511"/>
    <x v="168"/>
    <s v="N/A"/>
    <x v="103"/>
    <n v="16293000"/>
    <n v="240"/>
    <n v="30"/>
    <s v="TZA"/>
    <n v="16293000"/>
    <m/>
    <s v="The Project is to provide USD 3 million in the forms of senior and subordinated debts to EXIM. The Bank requires additional capital to continue expanding in Tanzania, opening new branches and further penetrating its chosen customer segment, the Tanzanian SMEs."/>
  </r>
  <r>
    <x v="0"/>
    <s v="D0511"/>
    <x v="168"/>
    <s v="Mezzanine"/>
    <x v="104"/>
    <n v="34994500"/>
    <n v="240"/>
    <n v="30"/>
    <s v="TAN"/>
    <n v="34846000"/>
    <n v="176309.15"/>
    <s v="We have provided USD 3 million in the forms of senior debts and USD 5 million as a subordinated loan to EXIM. The Bank requiredadditional capital to continue expanding in Tanzania, opening new branches and further penetrating its chosen customer segment, the Tanzanian SMEs."/>
  </r>
  <r>
    <x v="0"/>
    <s v="D0511"/>
    <x v="168"/>
    <s v="Loan"/>
    <x v="104"/>
    <n v="16797360"/>
    <n v="240"/>
    <n v="30"/>
    <s v="TAN"/>
    <n v="0"/>
    <n v="5051917.72"/>
    <s v="We have provided USD 3 million in the forms of senior debts and USD 5 million as a subordinated loan to EXIM. The Bank requiredadditional capital to continue expanding in Tanzania, opening new branches and further penetrating its chosen customer segment, the Tanzanian SMEs."/>
  </r>
  <r>
    <x v="5"/>
    <s v="NFD0511 - 163"/>
    <x v="168"/>
    <s v="Loan"/>
    <x v="104"/>
    <n v="16293000"/>
    <n v="240"/>
    <n v="30"/>
    <s v="TAN"/>
    <n v="0"/>
    <n v="4330070.58"/>
    <s v="We have provided USD 3 million in the forms of senior debts and USD 5 million as a subordinated loan to EXIM. The Bank requiredadditional capital to continue expanding in Tanzania, opening new branches and further penetrating its chosen customer segment, the Tanzanian SMEs."/>
  </r>
  <r>
    <x v="5"/>
    <s v="NFD0511 - 308"/>
    <x v="168"/>
    <s v="Mezzanine"/>
    <x v="104"/>
    <n v="34994500"/>
    <n v="240"/>
    <n v="30"/>
    <s v="TAN"/>
    <n v="0"/>
    <n v="1442096.3650000002"/>
    <s v="We have provided USD 3 million in the forms of senior debts and USD 5 million as a subordinated loan to EXIM. The Bank requiredadditional capital to continue expanding in Tanzania, opening new branches and further penetrating its chosen customer segment, the Tanzanian SMEs."/>
  </r>
  <r>
    <x v="4"/>
    <s v="NFD0511 - 163"/>
    <x v="168"/>
    <s v="Loan"/>
    <x v="104"/>
    <n v="16293000"/>
    <n v="240"/>
    <n v="30"/>
    <s v="TAN"/>
    <n v="0"/>
    <n v="3675793.83"/>
    <s v="We have provided USD 3 million in the forms of senior debts and USD 5 million as a subordinated loan to EXIM. The Bank requiredadditional capital to continue expanding in Tanzania, opening new branches and further penetrating its chosen customer segment, the Tanzanian SMEs."/>
  </r>
  <r>
    <x v="4"/>
    <s v="NFD0511 - 308"/>
    <x v="168"/>
    <s v="Mezzanine"/>
    <x v="104"/>
    <n v="34994500"/>
    <n v="240"/>
    <n v="30"/>
    <s v="TAN"/>
    <n v="0"/>
    <n v="0"/>
    <s v="We have provided USD 3 million in the forms of senior debts and USD 5 million as a subordinated loan to EXIM. The Bank requiredadditional capital to continue expanding in Tanzania, opening new branches and further penetrating its chosen customer segment, the Tanzanian SMEs."/>
  </r>
  <r>
    <x v="3"/>
    <s v="NFD0511 - 163"/>
    <x v="168"/>
    <s v="Loan"/>
    <x v="104"/>
    <n v="16293000"/>
    <n v="240"/>
    <n v="30"/>
    <s v="TAN"/>
    <n v="0"/>
    <n v="3565080"/>
    <s v="We have provided USD 3 million in the forms of senior debts and USD 5 million as a subordinated loan to EXIM. The Bank requiredadditional capital to continue expanding in Tanzania, opening new branches and further penetrating its chosen customer segment, the Tanzanian SMEs."/>
  </r>
  <r>
    <x v="3"/>
    <s v="NFD0511 - 308"/>
    <x v="168"/>
    <s v="Mezzanine"/>
    <x v="104"/>
    <n v="34994500"/>
    <n v="240"/>
    <n v="30"/>
    <s v="TAN"/>
    <n v="0"/>
    <n v="0"/>
    <s v="We have provided USD 3 million in the forms of senior debts and USD 5 million as a subordinated loan to EXIM. The Bank requiredadditional capital to continue expanding in Tanzania, opening new branches and further penetrating its chosen customer segment, the Tanzanian SMEs."/>
  </r>
  <r>
    <x v="1"/>
    <s v="NFD0511 - 163"/>
    <x v="168"/>
    <s v="Loan"/>
    <x v="104"/>
    <n v="16293000"/>
    <n v="240"/>
    <n v="30"/>
    <s v="TAN"/>
    <m/>
    <m/>
    <s v="We have provided USD 3 million in the forms of senior debts and USD 5 million as a subordinated loan to EXIM. The Bank requiredadditional capital to continue expanding in Tanzania, opening new branches and further penetrating its chosen customer segment, the Tanzanian SMEs."/>
  </r>
  <r>
    <x v="1"/>
    <s v="NFD0511 - 308"/>
    <x v="168"/>
    <s v="Mezzanine"/>
    <x v="104"/>
    <n v="34994500"/>
    <n v="240"/>
    <n v="30"/>
    <s v="TAN"/>
    <m/>
    <m/>
    <s v="We have provided USD 3 million in the forms of senior debts and USD 5 million as a subordinated loan to EXIM. The Bank requiredadditional capital to continue expanding in Tanzania, opening new branches and further penetrating its chosen customer segment, the Tanzanian SMEs."/>
  </r>
  <r>
    <x v="2"/>
    <s v="NFD0511 - 163"/>
    <x v="168"/>
    <s v="Loan"/>
    <x v="104"/>
    <n v="16293000"/>
    <n v="240"/>
    <n v="30"/>
    <s v="TAN"/>
    <m/>
    <n v="3366240"/>
    <s v="We have provided USD 3 million in the forms of senior debts and USD 5 million as a subordinated loan to EXIM. The Bank requiredadditional capital to continue expanding in Tanzania, opening new branches and further penetrating its chosen customer segment, the Tanzanian SMEs."/>
  </r>
  <r>
    <x v="2"/>
    <s v="NFD0511 - 308"/>
    <x v="168"/>
    <s v="Mezzanine"/>
    <x v="104"/>
    <n v="34994500"/>
    <n v="240"/>
    <n v="30"/>
    <s v="TAN"/>
    <m/>
    <n v="7653250"/>
    <s v="We have provided USD 3 million in the forms of senior debts and USD 5 million as a subordinated loan to EXIM. The Bank requiredadditional capital to continue expanding in Tanzania, opening new branches and further penetrating its chosen customer segment, the Tanzanian SMEs."/>
  </r>
  <r>
    <x v="4"/>
    <s v="NFT1012072"/>
    <x v="169"/>
    <s v="Grant Facility"/>
    <x v="105"/>
    <n v="619375"/>
    <n v="311"/>
    <n v="10"/>
    <s v="TAN"/>
    <n v="309688"/>
    <m/>
    <s v="In-depth study of preliminary development impacts of the investment and local percepiton of changing the regions cash crop. "/>
  </r>
  <r>
    <x v="3"/>
    <s v="NFT1012072"/>
    <x v="169"/>
    <s v="Grant Facility"/>
    <x v="105"/>
    <n v="619375"/>
    <n v="311"/>
    <n v="10"/>
    <s v="TAN"/>
    <n v="154844"/>
    <n v="0"/>
    <s v="In-depth study of preliminary development impacts of the investment and local percepiton of changing the regions cash crop. "/>
  </r>
  <r>
    <x v="1"/>
    <s v="NFT1012072"/>
    <x v="169"/>
    <s v="Grant Facility"/>
    <x v="105"/>
    <n v="619375"/>
    <n v="311"/>
    <n v="10"/>
    <s v="TAN"/>
    <n v="154844"/>
    <n v="0"/>
    <s v="In-depth study of preliminary development impacts of the investment and local percepiton of changing the regions cash crop."/>
  </r>
  <r>
    <x v="2"/>
    <s v="NFT1012072"/>
    <x v="169"/>
    <s v="Grant Facility"/>
    <x v="105"/>
    <n v="619375"/>
    <n v="311"/>
    <n v="10"/>
    <s v="TAN"/>
    <n v="0"/>
    <n v="0"/>
    <s v="In-depth study of preliminary development impacts of the investment and local percepiton of changing the regions cash crop."/>
  </r>
  <r>
    <x v="4"/>
    <s v="NFD0914 - 388"/>
    <x v="170"/>
    <s v="Equity"/>
    <x v="106"/>
    <n v="18009000"/>
    <n v="240"/>
    <n v="40"/>
    <s v="ken"/>
    <n v="18009000"/>
    <n v="0"/>
    <s v="Family Bank Limited (FBL) started as a building society and was converted into a fully fledged bank in 2007. FBL focuses on the lower end of the market consisting of junior salaried workers, small scale farmers and micro and medium enterprises."/>
  </r>
  <r>
    <x v="3"/>
    <s v="NFD0914 - 388"/>
    <x v="170"/>
    <s v="Equity"/>
    <x v="106"/>
    <n v="18009000"/>
    <n v="240"/>
    <n v="40"/>
    <s v="KEN"/>
    <n v="0"/>
    <n v="0"/>
    <s v="Family Bank Limited (FBL) started as a building society and was converted into a fully fledged bank in 2007. FBL focuses on the lower end of the market consisting of junior salaried workers, small scale farmers and micro and medium enterprises."/>
  </r>
  <r>
    <x v="1"/>
    <s v="NFD0914 - 388"/>
    <x v="170"/>
    <s v="Equity"/>
    <x v="106"/>
    <n v="18009000"/>
    <n v="240"/>
    <n v="40"/>
    <s v="KEN"/>
    <n v="0"/>
    <n v="27084504"/>
    <s v="Family Bank Limited (FBL) started as a building society and was converted into a fully fledged bank in 2007. FBL focuses on the lower end of the market consisting of junior salaried workers, small scale farmers and micro and medium enterprises."/>
  </r>
  <r>
    <x v="2"/>
    <s v="NFD0914 - 388"/>
    <x v="170"/>
    <s v="Equity"/>
    <x v="106"/>
    <n v="18009000"/>
    <n v="240"/>
    <n v="40"/>
    <s v="KEN"/>
    <m/>
    <m/>
    <s v="Family Bank Limited (FBL) started as a building society and was converted into a fully fledged bank in 2007. FBL focuses on the lower end of the market consisting of junior salaried workers, small scale farmers and micro and medium enterprises."/>
  </r>
  <r>
    <x v="4"/>
    <s v="NFT1016022"/>
    <x v="171"/>
    <s v="Grant Facility"/>
    <x v="106"/>
    <n v="292968.75"/>
    <n v="240"/>
    <n v="40"/>
    <s v="KEN"/>
    <n v="0"/>
    <m/>
    <s v="Design and implementation of, and training on a social and environmental management system. "/>
  </r>
  <r>
    <x v="3"/>
    <s v="NFT1016022"/>
    <x v="171"/>
    <s v="Grant Facility"/>
    <x v="106"/>
    <n v="292969"/>
    <n v="240"/>
    <n v="40"/>
    <s v="KEN"/>
    <n v="0"/>
    <n v="0"/>
    <s v="Design and implementation of, and training on a social and environmental management system. "/>
  </r>
  <r>
    <x v="1"/>
    <s v="NFT1016022"/>
    <x v="171"/>
    <s v="Grant Facility"/>
    <x v="106"/>
    <n v="292969"/>
    <n v="240"/>
    <n v="40"/>
    <s v="KEN"/>
    <n v="0"/>
    <n v="0"/>
    <s v="Design and implementation of, and training on a social and environmental management system."/>
  </r>
  <r>
    <x v="4"/>
    <s v="NFT1014082"/>
    <x v="172"/>
    <s v="Grant Facility"/>
    <x v="106"/>
    <n v="50766.755000000005"/>
    <n v="240"/>
    <n v="40"/>
    <s v="KEN"/>
    <n v="0"/>
    <m/>
    <s v="Support an overall assessment of the technical capacity of the Bank. "/>
  </r>
  <r>
    <x v="3"/>
    <s v="NFT1014082"/>
    <x v="172"/>
    <s v="Grant Facility"/>
    <x v="106"/>
    <n v="50767"/>
    <n v="240"/>
    <n v="40"/>
    <s v="KEN"/>
    <n v="57345"/>
    <n v="0"/>
    <s v="Support an overall assessment of the technical capacity of the Bank. "/>
  </r>
  <r>
    <x v="1"/>
    <s v="NFT1014082"/>
    <x v="172"/>
    <s v="Grant Facility"/>
    <x v="106"/>
    <n v="50767"/>
    <n v="240"/>
    <n v="40"/>
    <s v="KEN"/>
    <n v="0"/>
    <n v="0"/>
    <s v="Support an overall assessment of the technical capacity of the Bank."/>
  </r>
  <r>
    <x v="5"/>
    <s v="NFT2429"/>
    <x v="173"/>
    <s v="Grant Facility"/>
    <x v="107"/>
    <n v="3264000"/>
    <n v="250"/>
    <n v="10"/>
    <s v="SAF"/>
    <n v="3263767.5000000005"/>
    <m/>
    <s v="Support for setting up the first venture capital fund in Eastern Africa. The aim is to create a fund that can provid financing for a very underfunded market and therby help companies in an early phase."/>
  </r>
  <r>
    <x v="4"/>
    <s v="NFT1016032"/>
    <x v="174"/>
    <s v="Grant Facility"/>
    <x v="108"/>
    <n v="2928200"/>
    <n v="321"/>
    <n v="30"/>
    <s v="SAF"/>
    <n v="0"/>
    <m/>
    <s v="The aim is to create a fund that can provid financing for a very underfunded market and therby help companies in an early phase. The Fanisi Capacity Development Assistance (CDA) Facility shall contribute to this end. "/>
  </r>
  <r>
    <x v="4"/>
    <s v="NFT0910082"/>
    <x v="175"/>
    <s v="Grant Facility"/>
    <x v="108"/>
    <n v="110541.79000000001"/>
    <n v="220"/>
    <n v="40"/>
    <s v="KEN"/>
    <n v="120240.46"/>
    <m/>
    <s v="Contribute to the Craft Silicon's strategic planning and its financial management framework."/>
  </r>
  <r>
    <x v="3"/>
    <s v="NFT1016032"/>
    <x v="174"/>
    <s v="Grant Facility"/>
    <x v="109"/>
    <n v="2928200"/>
    <n v="321"/>
    <n v="30"/>
    <s v="SAF"/>
    <n v="1328264"/>
    <n v="0"/>
    <s v="The aim is to create a fund that can provid financing for a very underfunded market and therby help companies in an early phase. The Fanisi Capacity Development Assistance (CDA) Facility shall contribute to this end. "/>
  </r>
  <r>
    <x v="1"/>
    <s v="NFT1016032"/>
    <x v="174"/>
    <s v="Grant Facility"/>
    <x v="109"/>
    <n v="2928200"/>
    <n v="321"/>
    <n v="30"/>
    <s v="SAF"/>
    <n v="0"/>
    <n v="0"/>
    <s v="The aim is to create a fund that can provid financing for a very underfunded market and therby help companies in an early phase. The Fanisi Capacity Development Assistance (CDA) Facility shall contribute to this end."/>
  </r>
  <r>
    <x v="3"/>
    <s v="NFT0910082"/>
    <x v="175"/>
    <s v="Grant Facility"/>
    <x v="109"/>
    <n v="110542"/>
    <n v="220"/>
    <n v="40"/>
    <s v="KEN"/>
    <n v="0"/>
    <n v="0"/>
    <s v="Contribute to the Craft Silicon's strategic planning and its financial management framework."/>
  </r>
  <r>
    <x v="1"/>
    <s v="NFT0910082"/>
    <x v="175"/>
    <s v="Grant Facility"/>
    <x v="109"/>
    <n v="110542"/>
    <n v="220"/>
    <n v="40"/>
    <s v="KEN"/>
    <n v="0"/>
    <n v="0"/>
    <s v="Contribute to the Craft Silicon's strategic planning and its financial management framework."/>
  </r>
  <r>
    <x v="4"/>
    <s v="NFT1004072"/>
    <x v="176"/>
    <s v="Grant Facility"/>
    <x v="110"/>
    <n v="70395"/>
    <n v="220"/>
    <n v="40"/>
    <s v="KEN"/>
    <n v="58721.75"/>
    <m/>
    <s v="Contribute to the company's strategic planning and its financial management framework."/>
  </r>
  <r>
    <x v="3"/>
    <s v="NFT1004072"/>
    <x v="176"/>
    <s v="Grant Facility"/>
    <x v="110"/>
    <n v="70395"/>
    <n v="220"/>
    <n v="40"/>
    <s v="KEN"/>
    <n v="0"/>
    <n v="0"/>
    <s v="Contribute to the company's strategic planning and its financial management framework."/>
  </r>
  <r>
    <x v="1"/>
    <s v="NFT1004072"/>
    <x v="176"/>
    <s v="Grant Facility"/>
    <x v="110"/>
    <n v="70395"/>
    <n v="220"/>
    <n v="40"/>
    <s v="KEN"/>
    <n v="0"/>
    <n v="0"/>
    <s v="Contribute to the company's strategic planning and its financial management framework."/>
  </r>
  <r>
    <x v="4"/>
    <s v="NFF0707 - 252"/>
    <x v="177"/>
    <s v="Fund"/>
    <x v="110"/>
    <n v="86642845"/>
    <n v="250"/>
    <n v="10"/>
    <s v="SAF"/>
    <n v="14676170.259999998"/>
    <n v="0"/>
    <s v="The Africa Venture Initiative is not a traditional investment project, but an initiative taken by Norfund to fill part of the financing gap African SMEs are experiencing and will be the first venture capital fund in eastern Africa."/>
  </r>
  <r>
    <x v="3"/>
    <s v="NFF0707 - 252"/>
    <x v="177"/>
    <s v="Fund"/>
    <x v="110"/>
    <n v="86642845"/>
    <n v="250"/>
    <n v="10"/>
    <s v="SAF"/>
    <n v="12743420.619999999"/>
    <n v="0"/>
    <s v="The Africa Venture Initiative is not a traditional investment project, but an initiative taken by Norfund to fill part of the financing gap African SMEs are experiencing and will be the first venture capital fund in eastern Africa."/>
  </r>
  <r>
    <x v="1"/>
    <s v="NFF0707 - 252"/>
    <x v="177"/>
    <s v="Fund"/>
    <x v="110"/>
    <n v="86642845"/>
    <n v="250"/>
    <n v="10"/>
    <s v="SAF"/>
    <n v="2096085"/>
    <n v="4301888"/>
    <s v="The Africa Venture Initiative is not a traditional investment project, but an initiative taken by Norfund to fill part of the financing gap African SMEs are experiencing and will be the first venture capital fund in eastern Africa."/>
  </r>
  <r>
    <x v="2"/>
    <s v="NFF0707 - 252"/>
    <x v="177"/>
    <s v="Fund"/>
    <x v="110"/>
    <n v="86642845"/>
    <n v="250"/>
    <n v="10"/>
    <s v="SAF"/>
    <n v="12222906"/>
    <m/>
    <s v="The Africa Venture Initiative is not a traditional investment project, but an initiative taken by Norfund to fill part of the financing gap African SMEs are experiencing and will be the first venture capital fund in eastern Africa."/>
  </r>
  <r>
    <x v="4"/>
    <s v="NFF0711 - 251"/>
    <x v="48"/>
    <s v="Fund"/>
    <x v="110"/>
    <n v="2884522"/>
    <n v="250"/>
    <n v="10"/>
    <s v="SAF"/>
    <n v="0"/>
    <n v="0"/>
    <s v="The fund management company for Fanisi Venture Fund East Africa. The first venture capital fund maneger in eastern africa focusing on the venture capital market"/>
  </r>
  <r>
    <x v="3"/>
    <s v="NFF0711 - 251"/>
    <x v="48"/>
    <s v="Fund"/>
    <x v="110"/>
    <n v="2884522"/>
    <n v="250"/>
    <n v="10"/>
    <s v="SAF"/>
    <n v="0"/>
    <n v="0"/>
    <s v="The fund management company for Fanisi Venture Fund East Africa. The first venture capital fund maneger in eastern africa focusing on the venture capital market"/>
  </r>
  <r>
    <x v="1"/>
    <s v="NFF0711 - 251"/>
    <x v="48"/>
    <s v="Fund"/>
    <x v="110"/>
    <n v="2884522"/>
    <n v="250"/>
    <n v="10"/>
    <s v="SAF"/>
    <m/>
    <m/>
    <s v="The fund management company for Fanisi Venture Fund East Africa. The first venture capital fund maneger in eastern africa focusing on the venture capital market"/>
  </r>
  <r>
    <x v="3"/>
    <s v="NFT1111052"/>
    <x v="178"/>
    <s v="Grant Facility"/>
    <x v="110"/>
    <n v="605000"/>
    <n v="321"/>
    <n v="30"/>
    <s v="KEN"/>
    <n v="0"/>
    <n v="0"/>
    <s v="Support Fanisi's 6 months reorganization process to turnaround the business and increase its investment compentence. "/>
  </r>
  <r>
    <x v="1"/>
    <s v="NFT1111052"/>
    <x v="178"/>
    <s v="Grant Facility"/>
    <x v="110"/>
    <n v="605000"/>
    <n v="321"/>
    <n v="30"/>
    <s v="KEN"/>
    <n v="406718.62"/>
    <n v="0"/>
    <s v="Support Fanisi's 6 months reorganization process to turnaround the business and increase its investment compentence."/>
  </r>
  <r>
    <x v="2"/>
    <s v="NFT1111052"/>
    <x v="178"/>
    <s v="Grant Facility"/>
    <x v="110"/>
    <n v="605000"/>
    <n v="321"/>
    <n v="30"/>
    <s v="KEN"/>
    <n v="0"/>
    <n v="0"/>
    <s v="Support Fanisi's 6 months reorganization process to turnaround the business and increase its investment compentence."/>
  </r>
  <r>
    <x v="1"/>
    <s v="NFT1002102"/>
    <x v="179"/>
    <s v="Grant Facility"/>
    <x v="110"/>
    <n v="206784"/>
    <n v="321"/>
    <n v="30"/>
    <s v="SAF"/>
    <n v="0"/>
    <n v="0"/>
    <s v="Develop and implement a Social and Environmental Management System (SEMS), including obtaining SEMS training and drafting a SEMS manual."/>
  </r>
  <r>
    <x v="4"/>
    <s v="NFT1002102"/>
    <x v="180"/>
    <s v="Grant Facility"/>
    <x v="110"/>
    <n v="206783.55"/>
    <n v="321"/>
    <n v="30"/>
    <s v="SAF"/>
    <n v="218262.28"/>
    <m/>
    <s v="Develop and implement a Social and Environmental Management System (SEMS), including obtaining SEMS training and drafting a SEMS manual."/>
  </r>
  <r>
    <x v="3"/>
    <s v="NFT1002102"/>
    <x v="180"/>
    <s v="Grant Facility"/>
    <x v="110"/>
    <n v="206784"/>
    <n v="321"/>
    <n v="30"/>
    <s v="SAF"/>
    <n v="0"/>
    <n v="0"/>
    <s v="Develop and implement a Social and Environmental Management System (SEMS), including obtaining SEMS training and drafting a SEMS manual."/>
  </r>
  <r>
    <x v="4"/>
    <s v="NFT3208"/>
    <x v="181"/>
    <s v="Grant Facility"/>
    <x v="111"/>
    <n v="-7296899.5"/>
    <n v="250"/>
    <n v="10"/>
    <s v="SAF"/>
    <m/>
    <n v="682841.46"/>
    <s v="Redisbursement of previous support given to establish Fanisi Venture Capital Fund. "/>
  </r>
  <r>
    <x v="5"/>
    <s v="NFF0707 - 252"/>
    <x v="177"/>
    <s v="Fund"/>
    <x v="112"/>
    <n v="86642845"/>
    <n v="250"/>
    <n v="10"/>
    <s v="SAF"/>
    <n v="140590"/>
    <n v="0"/>
    <s v="The Africa Venture Initiative is not a traditional investment project, but an initiative taken by Norfund to fill part of the financing gap African SMEs are experiencing and will be the first venture capital fund in eastern Africa."/>
  </r>
  <r>
    <x v="2"/>
    <s v="NFD1213-540"/>
    <x v="59"/>
    <s v="Loan"/>
    <x v="113"/>
    <n v="69580000"/>
    <n v="240"/>
    <n v="30"/>
    <s v="HND"/>
    <n v="72692500"/>
    <n v="6868477.9400000004"/>
    <s v="Ficohsa has been operating for more than 20 years in Honduras and is today one of the largest banks focusing on SMEs and consumer finance in Honduras.  Additionally, the group has expanded its business to Panama and Guatemala."/>
  </r>
  <r>
    <x v="1"/>
    <s v="NFD1008 - 429"/>
    <x v="182"/>
    <m/>
    <x v="114"/>
    <n v="11985400"/>
    <n v="240"/>
    <n v="40"/>
    <s v="CRI"/>
    <m/>
    <m/>
    <s v="Financiera Desyfin is a regulated financial institution that targets small and medium sized enterprises."/>
  </r>
  <r>
    <x v="2"/>
    <s v="NFD1008 - Debt leasing"/>
    <x v="182"/>
    <s v="Loan"/>
    <x v="114"/>
    <n v="14838750"/>
    <n v="240"/>
    <n v="40"/>
    <s v="CRI"/>
    <n v="0"/>
    <m/>
    <s v="Financiera Desyfin is a regulated financial institution that targets small and medium sized enterprises."/>
  </r>
  <r>
    <x v="2"/>
    <s v="NFD1008 - Equity"/>
    <x v="182"/>
    <s v="Equity"/>
    <x v="114"/>
    <n v="35613000"/>
    <n v="240"/>
    <n v="40"/>
    <s v="CRI"/>
    <n v="36772200"/>
    <m/>
    <s v="Financiera Desyfin is a regulated financial institution that targets small and medium sized enterprises."/>
  </r>
  <r>
    <x v="2"/>
    <s v="NFD1008 - 429"/>
    <x v="182"/>
    <s v="Mezzanine"/>
    <x v="114"/>
    <n v="11985400"/>
    <n v="240"/>
    <n v="40"/>
    <s v="CRI"/>
    <m/>
    <m/>
    <s v="Financiera Desyfin is a regulated financial institution that targets small and medium sized enterprises."/>
  </r>
  <r>
    <x v="2"/>
    <s v="NFT1301 "/>
    <x v="183"/>
    <s v="Grant Facility"/>
    <x v="114"/>
    <n v="328519.80000000005"/>
    <n v="321"/>
    <n v="30"/>
    <s v="CRI"/>
    <n v="0"/>
    <n v="0"/>
    <s v="Develop Desyfin's capacities to conduct long term strategic and financial planning"/>
  </r>
  <r>
    <x v="2"/>
    <s v="NFT1205032"/>
    <x v="184"/>
    <s v="Grant Facility"/>
    <x v="114"/>
    <n v="129383"/>
    <n v="321"/>
    <n v="30"/>
    <s v="CRI"/>
    <n v="0"/>
    <n v="0"/>
    <s v="Improve internal risk management capabilities through training, and increase usability of company software by training internal power users."/>
  </r>
  <r>
    <x v="1"/>
    <s v="NFT1205032"/>
    <x v="184"/>
    <s v="Grant Facility"/>
    <x v="115"/>
    <n v="129382.61839999999"/>
    <n v="321"/>
    <n v="30"/>
    <s v="CRI"/>
    <n v="23928.36"/>
    <n v="0"/>
    <s v="Improve internal risk management capabilities through training, and increase usability of company software by training internal power users."/>
  </r>
  <r>
    <x v="0"/>
    <s v="F0003"/>
    <x v="185"/>
    <s v="Equity"/>
    <x v="116"/>
    <n v="10549971.77"/>
    <n v="250"/>
    <n v="10"/>
    <s v="THA"/>
    <n v="0"/>
    <n v="3855070.6599999997"/>
    <s v="Fund Investment in companies in the following sectors; IT, paper, hotel, media, and manufacturing in Thailand."/>
  </r>
  <r>
    <x v="5"/>
    <s v="NFF0003 - 32"/>
    <x v="185"/>
    <s v="Equity"/>
    <x v="117"/>
    <n v="38883000"/>
    <n v="250"/>
    <n v="10"/>
    <s v="THA"/>
    <n v="0"/>
    <n v="1281756.46"/>
    <s v="Fund Investment in companies in the following sectors; IT, paper, hotel, media, and manufacturing in Thailand."/>
  </r>
  <r>
    <x v="4"/>
    <s v="NFF0003 - 32"/>
    <x v="185"/>
    <s v="Equity"/>
    <x v="117"/>
    <n v="38883000"/>
    <n v="250"/>
    <n v="10"/>
    <s v="THA"/>
    <n v="0"/>
    <n v="4059564.67"/>
    <s v="Fund Investment in companies in the following sectors; IT, paper, hotel, media, and manufacturing in Thailand."/>
  </r>
  <r>
    <x v="3"/>
    <s v="NFF0003 - 32"/>
    <x v="185"/>
    <s v="Equity"/>
    <x v="117"/>
    <n v="38883000"/>
    <n v="250"/>
    <n v="10"/>
    <s v="THA"/>
    <n v="0"/>
    <n v="1754430.08"/>
    <s v="Fund Investment in companies in the following sectors; IT, paper, hotel, media, and manufacturing in Thailand."/>
  </r>
  <r>
    <x v="1"/>
    <s v="NFF0003 - 32"/>
    <x v="185"/>
    <s v="Equity"/>
    <x v="117"/>
    <n v="38883000"/>
    <n v="250"/>
    <n v="10"/>
    <s v="THA"/>
    <m/>
    <m/>
    <s v="Fund Investment in companies in the following sectors; IT, paper, hotel, media, and manufacturing in Thailand."/>
  </r>
  <r>
    <x v="5"/>
    <s v="NFF0405 - 136"/>
    <x v="186"/>
    <s v="Equity"/>
    <x v="117"/>
    <n v="20468000"/>
    <n v="250"/>
    <n v="10"/>
    <s v="SRV"/>
    <n v="0"/>
    <n v="1648114.8439999998"/>
    <s v="Fund investering in Vietnam. The fund has decided to invest small amounts (upto 100 000 Euro facilitaiting) into companies and if they get good impression of managment will increase amount , ecpected to have around 10 core investments. The fund have 3 year investment period and  5 year period with 2/3 vote and extend 1 + 1 year.  All day to day operation deligated to IC. IC get weekly update and meet regulary  to dicuss. All investors have possibility to be on board and IC and Norfund is on both."/>
  </r>
  <r>
    <x v="4"/>
    <s v="NFF0405 - 136"/>
    <x v="186"/>
    <s v="Equity"/>
    <x v="117"/>
    <n v="20468000"/>
    <n v="250"/>
    <n v="10"/>
    <s v="SRV"/>
    <n v="0"/>
    <n v="0"/>
    <s v="Fund investering in Vietnam. The fund has decided to invest small amounts (upto 100 000 Euro facilitaiting) into companies and if they get good impression of managment will increase amount , ecpected to have around 10 core investments. The fund have 3 yea"/>
  </r>
  <r>
    <x v="3"/>
    <s v="NFF0405 - 136"/>
    <x v="186"/>
    <s v="Equity"/>
    <x v="117"/>
    <n v="20468000"/>
    <n v="250"/>
    <n v="10"/>
    <s v="SRV"/>
    <n v="0"/>
    <n v="0"/>
    <s v="Fund investering in Vietnam. The fund has decided to invest small amounts (upto 100 000 Euro facilitaiting) into companies and if they get good impression of managment will increase amount , ecpected to have around 10 core investments. The fund have 3 yea"/>
  </r>
  <r>
    <x v="1"/>
    <s v="NFF0405 - 136"/>
    <x v="186"/>
    <s v="Equity"/>
    <x v="117"/>
    <n v="20468000"/>
    <n v="250"/>
    <n v="10"/>
    <s v="SRV"/>
    <m/>
    <m/>
    <s v="Fund investering in Vietnam. The fund has decided to invest small amounts (upto 100 000 Euro facilitaiting) into companies and if they get good impression of managment will increase amount , ecpected to have around 10 core investments. The fund have 3 yea"/>
  </r>
  <r>
    <x v="5"/>
    <s v="NFF0105"/>
    <x v="187"/>
    <m/>
    <x v="118"/>
    <n v="1837000"/>
    <n v="240"/>
    <n v="10"/>
    <s v="GLO"/>
    <n v="0"/>
    <n v="0"/>
    <s v="Aureos was established in 2001 as a 50/50 joint venture between CDC and Norfund and has been a catalysator to establish a fund manager within the SME segment that could give an important contribution to strengthening lcoal capital markets in developing countries"/>
  </r>
  <r>
    <x v="4"/>
    <s v="NFF0105        "/>
    <x v="187"/>
    <m/>
    <x v="118"/>
    <n v="1837000"/>
    <n v="240"/>
    <n v="10"/>
    <s v="QZA"/>
    <n v="0"/>
    <n v="0"/>
    <s v="Aureos was established in 2001 as a 50/50 joint venture between CDC and Norfund and has been a catalysator to establish a fund manager within the SME segment that could give an important contribution to strengthening lcoal capital markets in developing co"/>
  </r>
  <r>
    <x v="3"/>
    <s v="NFF0105        "/>
    <x v="187"/>
    <m/>
    <x v="118"/>
    <n v="1837000"/>
    <n v="240"/>
    <n v="10"/>
    <s v="QZA"/>
    <n v="0"/>
    <n v="0"/>
    <s v="Aureos was established in 2001 as a 50/50 joint venture between CDC and Norfund and has been a catalysator to establish a fund manager within the SME segment that could give an important contribution to strengthening lcoal capital markets in developing co"/>
  </r>
  <r>
    <x v="1"/>
    <s v="NFF0105"/>
    <x v="187"/>
    <m/>
    <x v="118"/>
    <n v="1837000"/>
    <n v="240"/>
    <n v="10"/>
    <s v="QZA"/>
    <m/>
    <m/>
    <s v="Aureos was established in 2001 as a 50/50 joint venture between CDC and Norfund and has been a catalysator to establish a fund manager within the SME segment that could give an important contribution to strengthening lcoal capital markets in developing co"/>
  </r>
  <r>
    <x v="5"/>
    <s v="NFF9910"/>
    <x v="148"/>
    <m/>
    <x v="118"/>
    <m/>
    <n v="250"/>
    <n v="10"/>
    <s v="CAM"/>
    <n v="0"/>
    <n v="0"/>
    <s v="Fund Latin America"/>
  </r>
  <r>
    <x v="2"/>
    <s v="NFD1202-Loan 1"/>
    <x v="188"/>
    <s v="Loan"/>
    <x v="119"/>
    <n v="18433500"/>
    <n v="240"/>
    <n v="40"/>
    <s v="KHM"/>
    <n v="10562175"/>
    <m/>
    <s v="First Finance is the first and currently the only Microfinance Institution (MFI) that specializes in housing financing. With an average loan size of USD 11 000, FF core target markets are first time home buyers in the lower income segment in Cambodia."/>
  </r>
  <r>
    <x v="1"/>
    <s v="NFT1113051"/>
    <x v="189"/>
    <s v="Grant Facility"/>
    <x v="120"/>
    <n v="186000"/>
    <n v="311"/>
    <n v="20"/>
    <s v="TAN"/>
    <n v="185038.81"/>
    <n v="0"/>
    <s v="Support a pilot implementation of FITCOL's improved small-holder agronomy, extension services, and contract farming scheme."/>
  </r>
  <r>
    <x v="2"/>
    <s v="NFT1113051"/>
    <x v="189"/>
    <s v="Grant Facility"/>
    <x v="120"/>
    <n v="186000"/>
    <n v="311"/>
    <n v="20"/>
    <s v="TAN"/>
    <n v="0"/>
    <n v="0"/>
    <s v="Support a pilot implementation of FITCOL's improved small-holder agronomy, extension services, and contract farming scheme."/>
  </r>
  <r>
    <x v="3"/>
    <s v="NFT1113051"/>
    <x v="189"/>
    <s v="Grant Facility"/>
    <x v="121"/>
    <n v="186000"/>
    <n v="311"/>
    <n v="20"/>
    <s v="TAN"/>
    <n v="0"/>
    <n v="0"/>
    <s v="Support a pilot implementation of FITCOL's improved small-holder agronomy, extension services, and contract farming scheme."/>
  </r>
  <r>
    <x v="6"/>
    <s v="D0702"/>
    <x v="109"/>
    <s v="N/A"/>
    <x v="122"/>
    <n v="54155000"/>
    <n v="240"/>
    <n v="40"/>
    <s v="BGD"/>
    <n v="54155000"/>
    <m/>
    <s v="BRAC is registered in Bangladesh as a society under the societies Registration Act and operates as a non-government development organization (NGO). BRAC is one of the largest NGOs in the world and employs 42 thousand people on regular terms. BRAC works in more than 69 000 villages of Bangladesh covering more than 100 million poor people in the field of income generation, health care, population control, primary education for children and the like. "/>
  </r>
  <r>
    <x v="0"/>
    <s v="D0404"/>
    <x v="190"/>
    <s v="Loan"/>
    <x v="122"/>
    <n v="23329657.334800001"/>
    <n v="311"/>
    <n v="10"/>
    <s v="SAM"/>
    <n v="0"/>
    <n v="5830859.5899999999"/>
    <s v="Loan investment of USD 5 million, where DEG is lead arranger and OVF has assumed a participant role under Norfund.  Loan stakes are USD 7,5 million DEG, USD 6,5 million FMO, USD 5 million Norfund and USD 1 million OVF."/>
  </r>
  <r>
    <x v="5"/>
    <s v="NFD0404 - 106"/>
    <x v="190"/>
    <s v="Loan"/>
    <x v="122"/>
    <n v="33300000"/>
    <n v="311"/>
    <n v="10"/>
    <s v="SAM"/>
    <n v="0"/>
    <n v="6489316.3200000003"/>
    <s v="Loan investment of USD 5 million, where DEG is lead arranger and OVF has assumed a participant role under Norfund.  Loan stakes are USD 7,5 million DEG, USD 6,5 million FMO, USD 5 million Norfund and USD 1 million OVF."/>
  </r>
  <r>
    <x v="4"/>
    <s v="NFD0404 - 106"/>
    <x v="190"/>
    <s v="Loan"/>
    <x v="122"/>
    <n v="33300000"/>
    <n v="311"/>
    <n v="10"/>
    <s v="SAM"/>
    <n v="0"/>
    <n v="4959462.0299999993"/>
    <s v="Loan investment of USD 5 million, where DEG is lead arranger and OVF has assumed a participant role under Norfund.  Loan stakes are USD 7,5 million DEG, USD 6,5 million FMO, USD 5 million Norfund and USD 1 million OVF."/>
  </r>
  <r>
    <x v="3"/>
    <s v="NFD0404 - 106"/>
    <x v="190"/>
    <s v="Loan"/>
    <x v="122"/>
    <n v="33300000"/>
    <n v="311"/>
    <n v="10"/>
    <s v="SAM"/>
    <n v="0"/>
    <n v="4693337.08"/>
    <s v="Loan investment of USD 5 million, where DEG is lead arranger and OVF has assumed a participant role under Norfund.  Loan stakes are USD 7,5 million DEG, USD 6,5 million FMO, USD 5 million Norfund and USD 1 million OVF."/>
  </r>
  <r>
    <x v="1"/>
    <s v="NFD0404 - 106"/>
    <x v="190"/>
    <s v="Loan"/>
    <x v="122"/>
    <n v="33300000"/>
    <n v="311"/>
    <n v="10"/>
    <s v="SAM"/>
    <n v="0"/>
    <n v="2397835"/>
    <s v="Loan investment of USD 5 million, where DEG is lead arranger and OVF has assumed a participant role under Norfund.  Loan stakes are USD 7,5 million DEG, USD 6,5 million FMO, USD 5 million Norfund and USD 1 million OVF."/>
  </r>
  <r>
    <x v="2"/>
    <s v="NFD0404 - 106"/>
    <x v="190"/>
    <s v="Loan"/>
    <x v="122"/>
    <n v="33300000"/>
    <n v="311"/>
    <n v="10"/>
    <s v="SAM"/>
    <m/>
    <m/>
    <s v="Loan investment of USD 5 million, where DEG is lead arranger and OVF has assumed a participant role under Norfund.  Loan stakes are USD 7,5 million DEG, USD 6,5 million FMO, USD 5 million Norfund and USD 1 million OVF."/>
  </r>
  <r>
    <x v="6"/>
    <s v="F0603"/>
    <x v="191"/>
    <s v="N/A"/>
    <x v="122"/>
    <n v="16616279.999999998"/>
    <n v="240"/>
    <n v="40"/>
    <s v="QNA"/>
    <n v="6876480"/>
    <m/>
    <s v="The project is to provide up to USD 3 million in the forms of equity and subordinated loan to LOCFUND (&quot;the Fund&quot;). LOCFUND will have USD 35 million in capitalization and will provide local currency loans to less developed MFIs in Latin America."/>
  </r>
  <r>
    <x v="0"/>
    <s v="F0603"/>
    <x v="191"/>
    <s v="Loan"/>
    <x v="122"/>
    <n v="10498350"/>
    <n v="240"/>
    <n v="40"/>
    <s v="RAM"/>
    <n v="3874326.5"/>
    <n v="0"/>
    <s v="The project is to provide up to USD 3 million in the forms of equity and subordinated loan to LOCFUND (&quot;the Fund&quot;). LOCFUND will have USD 35 million in capitalization and will provide local currency loans to less developed MFIs in Latin America."/>
  </r>
  <r>
    <x v="0"/>
    <s v="F0603"/>
    <x v="191"/>
    <s v="Fund"/>
    <x v="122"/>
    <n v="8830729.5"/>
    <n v="240"/>
    <n v="40"/>
    <s v="RAM"/>
    <n v="4017193.5"/>
    <n v="0"/>
    <s v="The project is to provide up to USD 3 million in the forms of equity and subordinated loan to LOCFUND (&quot;the Fund&quot;). LOCFUND will have USD 35 million in capitalization and will provide local currency loans to less developed MFIs in Latin America."/>
  </r>
  <r>
    <x v="5"/>
    <s v="NFF0603 - 170"/>
    <x v="191"/>
    <s v="Loan"/>
    <x v="122"/>
    <n v="16616280"/>
    <n v="240"/>
    <n v="40"/>
    <s v="RAM"/>
    <n v="1602507.5"/>
    <n v="623748"/>
    <s v="The project is to provide up to USD 3 million in the forms of equity and subordinated loan to LOCFUND (&quot;the Fund&quot;). LOCFUND will have USD 35 million in capitalization and will provide local currency loans to less developed MFIs in Latin America."/>
  </r>
  <r>
    <x v="4"/>
    <s v="NFF0603 - 170"/>
    <x v="191"/>
    <s v="Loan"/>
    <x v="122"/>
    <n v="16616280"/>
    <n v="240"/>
    <n v="40"/>
    <s v="RAM"/>
    <n v="0"/>
    <n v="92457.45"/>
    <s v="The project is to provide up to USD 3 million in the forms of equity and subordinated loan to LOCFUND (&quot;the Fund&quot;). LOCFUND will have USD 35 million in capitalization and will provide local currency loans to less developed MFIs in Latin America."/>
  </r>
  <r>
    <x v="3"/>
    <s v="NFF0603 - 170"/>
    <x v="191"/>
    <s v="Loan"/>
    <x v="122"/>
    <n v="16616280"/>
    <n v="240"/>
    <n v="40"/>
    <s v="RAM"/>
    <n v="1454447.5"/>
    <n v="0"/>
    <s v="The project is to provide up to USD 3 million in the forms of equity and subordinated loan to LOCFUND (&quot;the Fund&quot;). LOCFUND will have USD 35 million in capitalization and will provide local currency loans to less developed MFIs in Latin America."/>
  </r>
  <r>
    <x v="1"/>
    <s v="NFF0603 - 170"/>
    <x v="191"/>
    <s v="Loan"/>
    <x v="122"/>
    <n v="16616280"/>
    <n v="240"/>
    <n v="40"/>
    <s v="RAM"/>
    <m/>
    <m/>
    <s v="The project is to provide up to USD 3 million in the forms of equity and subordinated loan to LOCFUND (&quot;the Fund&quot;). LOCFUND will have USD 35 million in capitalization and will provide local currency loans to less developed MFIs in Latin America."/>
  </r>
  <r>
    <x v="2"/>
    <s v="NFF0603 - 170"/>
    <x v="191"/>
    <s v="Loan"/>
    <x v="122"/>
    <n v="16616280"/>
    <n v="240"/>
    <n v="40"/>
    <s v="RAM"/>
    <m/>
    <n v="6527155"/>
    <s v="The project is to provide up to USD 3 million in the forms of equity and subordinated loan to LOCFUND (&quot;the Fund&quot;). LOCFUND will have USD 35 million in capitalization and will provide local currency loans to less developed MFIs in Latin America."/>
  </r>
  <r>
    <x v="3"/>
    <s v="NFD1018 - 413"/>
    <x v="192"/>
    <s v="Loan"/>
    <x v="122"/>
    <n v="149817500"/>
    <n v="240"/>
    <n v="30"/>
    <s v="SRV"/>
    <n v="139035000"/>
    <n v="0"/>
    <s v="Sacombank is a leading commercial SME bank in Vietnam. "/>
  </r>
  <r>
    <x v="1"/>
    <s v="NFD1018 - 413"/>
    <x v="192"/>
    <m/>
    <x v="122"/>
    <n v="149817500"/>
    <n v="240"/>
    <n v="30"/>
    <s v="SRV"/>
    <m/>
    <m/>
    <s v="Sacombank is a leading commercial SME bank in Vietnam."/>
  </r>
  <r>
    <x v="3"/>
    <s v="NFD1006 - 390"/>
    <x v="193"/>
    <s v="Loan"/>
    <x v="122"/>
    <n v="29963500"/>
    <n v="240"/>
    <n v="40"/>
    <s v="SRV"/>
    <n v="27491500"/>
    <n v="0"/>
    <s v="Sacombank Leasing (SBL) is a fast growing locally-owned leasing company in Vietnam. "/>
  </r>
  <r>
    <x v="1"/>
    <s v="NFD1006 - 390"/>
    <x v="193"/>
    <m/>
    <x v="122"/>
    <n v="29963500"/>
    <n v="240"/>
    <n v="40"/>
    <s v="SRV"/>
    <m/>
    <m/>
    <s v="Sacombank Leasing (SBL) is a fast growing locally-owned leasing company in Vietnam."/>
  </r>
  <r>
    <x v="3"/>
    <s v="NFT1104052"/>
    <x v="194"/>
    <s v="Grant Facility"/>
    <x v="122"/>
    <n v="154000"/>
    <n v="321"/>
    <n v="30"/>
    <s v="SRV"/>
    <n v="76960"/>
    <n v="0"/>
    <s v="Assist SacomBank in improving its Social and Environomental Management system and its corportae governance practice. "/>
  </r>
  <r>
    <x v="1"/>
    <s v="NFT1104052"/>
    <x v="194"/>
    <s v="Grant Facility"/>
    <x v="122"/>
    <n v="154000"/>
    <n v="321"/>
    <n v="30"/>
    <s v="SRV"/>
    <n v="0"/>
    <n v="0"/>
    <s v="Assist SacomBank in improving its Social and Environomental Management system and its corportae governance practice."/>
  </r>
  <r>
    <x v="2"/>
    <s v="NFD1120 - loan"/>
    <x v="195"/>
    <s v="Loan"/>
    <x v="123"/>
    <n v="17775000"/>
    <n v="240"/>
    <n v="40"/>
    <s v="NIC"/>
    <n v="18114300"/>
    <m/>
    <s v="Fondo de Desarrollo Local (FDL) is a microfinance institution that has been in operation for over 20 years. If provides individual loans throughout the Nicaraguan Market."/>
  </r>
  <r>
    <x v="6"/>
    <s v="D0504"/>
    <x v="196"/>
    <s v="N/A"/>
    <x v="124"/>
    <n v="7704951.6880000001"/>
    <n v="240"/>
    <n v="30"/>
    <s v="MOZ"/>
    <n v="8141035"/>
    <m/>
    <s v="The proposed project is the creation of an investment company, Solidus, which will make quasi-equity type investments in microfinance institutions in the Latin America and the Caribbean region (LAC). "/>
  </r>
  <r>
    <x v="0"/>
    <s v="D0504"/>
    <x v="196"/>
    <s v="Equity"/>
    <x v="124"/>
    <n v="12311215"/>
    <n v="240"/>
    <n v="30"/>
    <s v="MOZ"/>
    <n v="4170180"/>
    <n v="0"/>
    <s v="Start up of new bank.  Banco Terra was thinly capitalized to start with, but now the growth potential is quite significant and the bank will need to have sufficient capital to bear this growth._x000a_"/>
  </r>
  <r>
    <x v="5"/>
    <s v="NFD0504 - 150"/>
    <x v="196"/>
    <s v="Equity"/>
    <x v="124"/>
    <n v="8757000"/>
    <n v="240"/>
    <n v="30"/>
    <s v="MOZ"/>
    <n v="0"/>
    <n v="0"/>
    <s v="Start up of new bank.  Banco Terra was thinly capitalized to start with, but now the growth potential is quite significant and the bank will need to have sufficient capital to bear this growth."/>
  </r>
  <r>
    <x v="4"/>
    <s v="NFD0504 - 150"/>
    <x v="196"/>
    <s v="Equity"/>
    <x v="124"/>
    <n v="8757000"/>
    <n v="240"/>
    <n v="30"/>
    <s v="MOZ"/>
    <n v="0"/>
    <n v="0"/>
    <s v="Start up of new bank.  Banco Terra was thinly capitalized to start with, but now the growth potential is quite significant and the bank will need to have sufficient capital to bear this growth."/>
  </r>
  <r>
    <x v="3"/>
    <s v="NFD0504 - 150"/>
    <x v="196"/>
    <s v="Equity"/>
    <x v="124"/>
    <n v="8757000"/>
    <n v="240"/>
    <n v="30"/>
    <s v="MOZ"/>
    <n v="0"/>
    <n v="0"/>
    <s v="Start up of new bank.  Banco Terra was thinly capitalized to start with, but now the growth potential is quite significant and the bank will need to have sufficient capital to bear this growth."/>
  </r>
  <r>
    <x v="1"/>
    <s v="NFD0504 - 150"/>
    <x v="196"/>
    <s v="Equity"/>
    <x v="124"/>
    <n v="8757000"/>
    <n v="240"/>
    <n v="30"/>
    <s v="MOZ"/>
    <m/>
    <m/>
    <s v="Start up of new bank.  Banco Terra was thinly capitalized to start with, but now the growth potential is quite significant and the bank will need to have sufficient capital to bear this growth."/>
  </r>
  <r>
    <x v="5"/>
    <s v="NFT2414"/>
    <x v="197"/>
    <s v="Grant Facility"/>
    <x v="124"/>
    <n v="400000"/>
    <n v="240"/>
    <n v="40"/>
    <s v="MOZ"/>
    <m/>
    <m/>
    <s v="Pre-project costs / seed capital "/>
  </r>
  <r>
    <x v="2"/>
    <s v="NFM1001-386"/>
    <x v="198"/>
    <s v="Loan"/>
    <x v="125"/>
    <n v="3402375"/>
    <n v="311"/>
    <n v="61"/>
    <s v="UGA"/>
    <m/>
    <m/>
    <s v="Farming in Uganda with Norwegian promoter"/>
  </r>
  <r>
    <x v="1"/>
    <s v="NFM1001-386"/>
    <x v="198"/>
    <s v="Loan"/>
    <x v="126"/>
    <n v="3402375"/>
    <n v="311"/>
    <m/>
    <s v="UGA"/>
    <n v="879495"/>
    <n v="0"/>
    <s v="Farming in Uganda with Norwegian promoter"/>
  </r>
  <r>
    <x v="5"/>
    <s v="NFT2416"/>
    <x v="199"/>
    <s v="Grant Facility"/>
    <x v="127"/>
    <n v="1894000"/>
    <n v="230"/>
    <n v="30"/>
    <s v="SDN"/>
    <m/>
    <m/>
    <s v="Pre-project costs / seed capital "/>
  </r>
  <r>
    <x v="5"/>
    <s v="NFT2415"/>
    <x v="200"/>
    <s v="Grant Facility"/>
    <x v="127"/>
    <n v="300000"/>
    <n v="240"/>
    <n v="10"/>
    <s v="SDN"/>
    <m/>
    <m/>
    <s v="Pre-project costs / seed capital "/>
  </r>
  <r>
    <x v="0"/>
    <s v="D0314"/>
    <x v="201"/>
    <s v="Loan"/>
    <x v="128"/>
    <n v="20996700"/>
    <n v="250"/>
    <n v="10"/>
    <s v="BGD"/>
    <n v="0"/>
    <n v="14249015.0154"/>
    <s v="Grameenphone started operation in 1996. GrameenPhone provides ICT and mobile services, and also manages a village phone network which connects people and families in rural areas of Bangladesh who otherwise would have no effective means of communication. "/>
  </r>
  <r>
    <x v="5"/>
    <s v="NFD0314 - 107"/>
    <x v="201"/>
    <s v="Loan"/>
    <x v="129"/>
    <n v="64038000"/>
    <n v="250"/>
    <n v="10"/>
    <s v="BGD"/>
    <n v="0"/>
    <n v="13114668.870000001"/>
    <s v="Grameenphone started operation in 1996. GrameenPhone provides ICT and mobile services, and also manages a village phone network which connects people and families in rural areas of Bangladesh who otherwise would have no effective means of communication. "/>
  </r>
  <r>
    <x v="4"/>
    <s v="NFD0314 - 107"/>
    <x v="201"/>
    <s v="Loan"/>
    <x v="129"/>
    <n v="64038000"/>
    <n v="250"/>
    <n v="10"/>
    <s v="BGD"/>
    <n v="0"/>
    <n v="6382200"/>
    <s v="Grameenphone started operation in 1996. GrameenPhone provides ICT and mobile services, and also manages a village phone network which connects people and families in rural areas of Bangladesh who otherwise would have no effective means of communication. "/>
  </r>
  <r>
    <x v="3"/>
    <s v="NFD0314 - 107"/>
    <x v="201"/>
    <s v="Loan"/>
    <x v="129"/>
    <n v="64038000"/>
    <n v="250"/>
    <n v="10"/>
    <s v="BGD"/>
    <n v="0"/>
    <n v="0"/>
    <s v="Grameenphone started operation in 1996. GrameenPhone provides ICT and mobile services, and also manages a village phone network which connects people and families in rural areas of Bangladesh who otherwise would have no effective means of communication. "/>
  </r>
  <r>
    <x v="1"/>
    <s v="NFD0314 - 107"/>
    <x v="201"/>
    <s v="Loan"/>
    <x v="129"/>
    <n v="64038000"/>
    <n v="250"/>
    <n v="10"/>
    <s v="BGD"/>
    <m/>
    <m/>
    <s v="Grameenphone started operation in 1996. GrameenPhone provides ICT and mobile services, and also manages a village phone network which connects people and families in rural areas of Bangladesh who otherwise would have no effective means of communication."/>
  </r>
  <r>
    <x v="4"/>
    <s v="NFT1001131"/>
    <x v="202"/>
    <s v="Grant Facility"/>
    <x v="130"/>
    <n v="155518.19675"/>
    <n v="230"/>
    <n v="40"/>
    <s v="TAN"/>
    <n v="151065.17000000001"/>
    <m/>
    <s v="Mapping of electricity transmission lines from Green Resources AS planned Cobined Heat and Power project in Tanzania."/>
  </r>
  <r>
    <x v="3"/>
    <s v="NFT1001131"/>
    <x v="202"/>
    <s v="Grant Facility"/>
    <x v="130"/>
    <n v="155518"/>
    <n v="230"/>
    <n v="40"/>
    <s v="TAN"/>
    <n v="0"/>
    <n v="0"/>
    <s v="Mapping of electricity transmission lines from Green Resources AS planned Cobined Heat and Power project in Tanzania."/>
  </r>
  <r>
    <x v="1"/>
    <s v="NFT1001131"/>
    <x v="202"/>
    <s v="Grant Facility"/>
    <x v="130"/>
    <n v="155518"/>
    <n v="230"/>
    <n v="40"/>
    <s v="TAN"/>
    <n v="0"/>
    <n v="0"/>
    <s v="Mapping of electricity transmission lines from Green Resources AS planned Cobined Heat and Power project in Tanzania."/>
  </r>
  <r>
    <x v="5"/>
    <s v="NFD0306U - 365"/>
    <x v="203"/>
    <s v="Loan"/>
    <x v="130"/>
    <n v="40436900"/>
    <n v="321"/>
    <n v="62"/>
    <s v="TAN"/>
    <n v="0"/>
    <n v="446247"/>
    <s v="Green Resources AS is involved in tree panting in Tanzania and timber mill in Tanzania. "/>
  </r>
  <r>
    <x v="4"/>
    <s v="NFD0306U - 365"/>
    <x v="203"/>
    <s v="Loan"/>
    <x v="130"/>
    <n v="40436900"/>
    <n v="321"/>
    <n v="62"/>
    <s v="TAN"/>
    <n v="21345800"/>
    <n v="0"/>
    <s v="Green Resources AS is involved in tree panting in Tanzania and timber mill in Tanzania. "/>
  </r>
  <r>
    <x v="3"/>
    <s v="NFD0306U - 365"/>
    <x v="203"/>
    <s v="Loan"/>
    <x v="130"/>
    <n v="40436900"/>
    <n v="321"/>
    <n v="62"/>
    <s v="TAN"/>
    <n v="0"/>
    <n v="0"/>
    <s v="Green Resources AS is involved in tree panting in Tanzania and timber mill in Tanzania. "/>
  </r>
  <r>
    <x v="1"/>
    <s v="NFD0306U - 365"/>
    <x v="203"/>
    <s v="Loan"/>
    <x v="130"/>
    <n v="40436900"/>
    <n v="321"/>
    <n v="62"/>
    <s v="TAN"/>
    <n v="20776350"/>
    <n v="2930668"/>
    <s v="Green Resources AS is involved in tree panting in Tanzania and timber mill in Tanzania."/>
  </r>
  <r>
    <x v="1"/>
    <s v="NFD0306U-512"/>
    <x v="203"/>
    <s v="Mezzanine"/>
    <x v="130"/>
    <n v="84325800"/>
    <n v="321"/>
    <n v="62"/>
    <s v="TAN"/>
    <n v="34228200"/>
    <n v="0"/>
    <s v="Green Resources AS is involved in tree panting in Tanzania and timber mill in Tanzania."/>
  </r>
  <r>
    <x v="2"/>
    <s v="NFD0306U - 365"/>
    <x v="203"/>
    <s v="Loan"/>
    <x v="130"/>
    <n v="40436900"/>
    <n v="321"/>
    <n v="62"/>
    <s v="TAN"/>
    <m/>
    <n v="5524077"/>
    <s v="Green Resources AS is involved in tree panting in Tanzania and timber mill in Tanzania."/>
  </r>
  <r>
    <x v="2"/>
    <s v="NFD0306U-512"/>
    <x v="203"/>
    <s v="Mezzanine"/>
    <x v="130"/>
    <n v="84325800"/>
    <n v="321"/>
    <n v="62"/>
    <s v="TAN"/>
    <n v="34335750"/>
    <m/>
    <s v="Green Resources AS is involved in tree panting in Tanzania and timber mill in Tanzania."/>
  </r>
  <r>
    <x v="5"/>
    <s v="NFD0306 - 84"/>
    <x v="204"/>
    <s v="Loan"/>
    <x v="130"/>
    <n v="4000000"/>
    <n v="321"/>
    <n v="62"/>
    <s v="TAN"/>
    <n v="0"/>
    <n v="2958000"/>
    <s v="Green Resources AS is involved in tree panting in Tanzania and Uganda and timber mill in Tanzania. "/>
  </r>
  <r>
    <x v="0"/>
    <s v="F0710"/>
    <x v="205"/>
    <s v="Fund"/>
    <x v="131"/>
    <n v="105062374.8716"/>
    <n v="250"/>
    <n v="10"/>
    <s v="QMA"/>
    <n v="7687771"/>
    <n v="0"/>
    <s v="GAF offers local currency growth financing and business development assistance to a large number of relatively small companies. The investment model is highly developmental but also demanding on resources.."/>
  </r>
  <r>
    <x v="5"/>
    <s v="NFF0710 - 282"/>
    <x v="205"/>
    <s v="Fund"/>
    <x v="131"/>
    <n v="105062375"/>
    <n v="250"/>
    <n v="10"/>
    <s v="RAF"/>
    <n v="7241144.2420000006"/>
    <n v="0"/>
    <s v="GAF offers local currency growth financing and business development assistance to a large number of relatively small companies. The investment model is highly developmental but also demanding on resources.."/>
  </r>
  <r>
    <x v="4"/>
    <s v="NFF0710 - 282"/>
    <x v="205"/>
    <s v="Fund"/>
    <x v="131"/>
    <n v="105062375"/>
    <n v="250"/>
    <n v="10"/>
    <s v="RAF"/>
    <n v="8448220.5399999991"/>
    <n v="742487.63"/>
    <s v="GAF offers local currency growth financing and business development assistance to a large number of relatively small companies. The investment model is highly developmental but also demanding on resources.."/>
  </r>
  <r>
    <x v="3"/>
    <s v="NFF0710 - 282"/>
    <x v="205"/>
    <s v="Fund"/>
    <x v="131"/>
    <n v="105062375"/>
    <n v="250"/>
    <n v="10"/>
    <s v="RAF"/>
    <n v="14871759"/>
    <n v="2547271.88"/>
    <s v="GAF offers local currency growth financing and business development assistance to a large number of relatively small companies. The investment model is highly developmental but also demanding on resources.."/>
  </r>
  <r>
    <x v="1"/>
    <s v="NFF0710 - 282"/>
    <x v="205"/>
    <s v="Fund"/>
    <x v="131"/>
    <n v="105062375"/>
    <n v="250"/>
    <n v="10"/>
    <s v="RAF"/>
    <n v="20803098"/>
    <n v="2130797"/>
    <s v="GAF offers local currency growth financing and business development assistance to a large number of relatively small companies. The investment model is highly developmental but also demanding on resources.."/>
  </r>
  <r>
    <x v="2"/>
    <s v="NFF0710 - 282"/>
    <x v="205"/>
    <s v="Fund"/>
    <x v="131"/>
    <n v="105062375"/>
    <n v="250"/>
    <n v="10"/>
    <s v="RAF"/>
    <n v="6308315"/>
    <n v="7130930"/>
    <s v="GAF offers local currency growth financing and business development assistance to a large number of relatively small companies. The investment model is highly developmental but also demanding on resources.."/>
  </r>
  <r>
    <x v="3"/>
    <s v="NFT1011112"/>
    <x v="206"/>
    <s v="Grant Facility"/>
    <x v="132"/>
    <n v="58000"/>
    <n v="240"/>
    <n v="40"/>
    <s v="KHM"/>
    <n v="49417"/>
    <n v="0"/>
    <s v="Support HKL in the selection process of a new software system to upscle it microfinance services. "/>
  </r>
  <r>
    <x v="5"/>
    <s v="NFT2427"/>
    <x v="207"/>
    <s v="Grant Facility"/>
    <x v="132"/>
    <n v="30000"/>
    <n v="240"/>
    <n v="40"/>
    <s v="CAM"/>
    <n v="30157.75"/>
    <m/>
    <s v="The funds were for trainings within MFIs that Norfund has invested in, on SEG (Social, Enviroment and Governance) issues"/>
  </r>
  <r>
    <x v="4"/>
    <s v="NFT1001082"/>
    <x v="208"/>
    <s v="Grant Facility"/>
    <x v="132"/>
    <n v="163640"/>
    <n v="240"/>
    <n v="40"/>
    <s v="KHM"/>
    <n v="45367.19"/>
    <m/>
    <s v="Implementation of an Environmental and Social Managment Stystem in order to improve the institution's identification and management of the environmental and social risks in its portfolio."/>
  </r>
  <r>
    <x v="3"/>
    <s v="NFT1001082"/>
    <x v="208"/>
    <s v="Grant Facility"/>
    <x v="132"/>
    <n v="163640"/>
    <n v="240"/>
    <n v="40"/>
    <s v="KHM"/>
    <n v="0"/>
    <n v="0"/>
    <s v="Implementation of an Environmental and Social Managment Stystem in order to improve the institution's identification and management of the environmental and social risks in its portfolio."/>
  </r>
  <r>
    <x v="1"/>
    <s v="NFT1001082"/>
    <x v="208"/>
    <s v="Grant Facility"/>
    <x v="132"/>
    <n v="163640"/>
    <n v="240"/>
    <n v="40"/>
    <s v="KHM"/>
    <n v="0"/>
    <n v="0"/>
    <s v="Implementation of an Environmental and Social Managment Stystem in order to improve the institution's identification and management of the environmental and social risks in its portfolio."/>
  </r>
  <r>
    <x v="4"/>
    <s v="NFD0605a - 403"/>
    <x v="209"/>
    <s v="Loan"/>
    <x v="132"/>
    <n v="11658600"/>
    <n v="240"/>
    <n v="40"/>
    <s v="KHM"/>
    <n v="11658600"/>
    <n v="0"/>
    <s v="Local currency loan to Hattha Kaksekar (HKL).  HKL is in the microfinance sector in Cambodia, and the one MFI investment where Norfund focus the most."/>
  </r>
  <r>
    <x v="3"/>
    <s v="NFD0605a - 403"/>
    <x v="209"/>
    <s v="Loan"/>
    <x v="132"/>
    <n v="11658600"/>
    <n v="240"/>
    <n v="40"/>
    <s v="KHM"/>
    <n v="0"/>
    <n v="0"/>
    <s v="Local currency loan to Hattha Kaksekar (HKL).  HKL is in the microfinance sector in Cambodia, and the one MFI investment where Norfund focus the most."/>
  </r>
  <r>
    <x v="1"/>
    <s v="NFD0605a - 403"/>
    <x v="209"/>
    <s v="Loan"/>
    <x v="132"/>
    <n v="11658600"/>
    <n v="240"/>
    <n v="40"/>
    <s v="KHM"/>
    <m/>
    <n v="12017034"/>
    <s v="Local currency loan to Hattha Kaksekar (HKL).  HKL is in the microfinance sector in Cambodia, and the one MFI investment where Norfund focus the most."/>
  </r>
  <r>
    <x v="2"/>
    <s v="NFD0605-equity"/>
    <x v="209"/>
    <s v="Equity"/>
    <x v="132"/>
    <n v="2115324"/>
    <n v="240"/>
    <n v="40"/>
    <s v="KHM"/>
    <n v="2113549"/>
    <m/>
    <s v="Local currency loan to Hattha Kaksekar (HKL).  HKL is in the microfinance sector in Cambodia, and the one MFI investment where Norfund focus the most."/>
  </r>
  <r>
    <x v="2"/>
    <s v="NFD0605-credit facility"/>
    <x v="209"/>
    <s v="Loan"/>
    <x v="132"/>
    <n v="15282500"/>
    <n v="240"/>
    <n v="40"/>
    <s v="KHM"/>
    <n v="0"/>
    <m/>
    <s v="Local currency loan to Hattha Kaksekar (HKL).  HKL is in the microfinance sector in Cambodia, and the one MFI investment where Norfund focus the most."/>
  </r>
  <r>
    <x v="2"/>
    <s v="NFD0605a - 403"/>
    <x v="209"/>
    <s v="Loan"/>
    <x v="132"/>
    <n v="11658600"/>
    <n v="240"/>
    <n v="40"/>
    <s v="KHM"/>
    <m/>
    <m/>
    <s v="Local currency loan to Hattha Kaksekar (HKL).  HKL is in the microfinance sector in Cambodia, and the one MFI investment where Norfund focus the most."/>
  </r>
  <r>
    <x v="0"/>
    <s v="D0605"/>
    <x v="210"/>
    <s v="Equity"/>
    <x v="132"/>
    <n v="3991622"/>
    <n v="240"/>
    <n v="30"/>
    <s v="KHM"/>
    <n v="3991622"/>
    <n v="0"/>
    <s v="HKL is Norfund's equity investment in the microfinance sector in Cambodia, and the one MFI investment where we focus the most._x000a_"/>
  </r>
  <r>
    <x v="0"/>
    <s v="D0605"/>
    <x v="210"/>
    <s v="Loan"/>
    <x v="132"/>
    <n v="6998900"/>
    <n v="240"/>
    <n v="30"/>
    <s v="KHM"/>
    <n v="4432641.0980000002"/>
    <n v="4362128"/>
    <s v="HKL is Norfund's equity investment in the microfinance sector in Cambodia, and the one MFI investment where we focus the most._x000a_"/>
  </r>
  <r>
    <x v="5"/>
    <s v="NFD0605 - 180"/>
    <x v="210"/>
    <s v="Loan"/>
    <x v="132"/>
    <n v="5426750"/>
    <n v="240"/>
    <n v="30"/>
    <s v="KHM"/>
    <n v="0"/>
    <n v="3690241.24"/>
    <s v="HKL is Norfund's equity investment in the microfinance sector in Cambodia, and the one MFI investment where we focus the most."/>
  </r>
  <r>
    <x v="5"/>
    <s v="NFD0605 - 265"/>
    <x v="210"/>
    <s v="Equity"/>
    <x v="132"/>
    <n v="3991622"/>
    <n v="240"/>
    <n v="30"/>
    <s v="KHM"/>
    <n v="0"/>
    <n v="135666.01999999999"/>
    <s v="HKL is Norfund's equity investment in the microfinance sector in Cambodia, and the one MFI investment where we focus the most._x000a_"/>
  </r>
  <r>
    <x v="4"/>
    <s v="NFD0605 - 180"/>
    <x v="210"/>
    <s v="Loan"/>
    <x v="132"/>
    <n v="5426750"/>
    <n v="240"/>
    <n v="30"/>
    <s v="KHM"/>
    <n v="0"/>
    <n v="2980025"/>
    <s v="HKL is Norfund's equity investment in the microfinance sector in Cambodia, and the one MFI investment where we focus the most."/>
  </r>
  <r>
    <x v="4"/>
    <s v="NFD0605 - 265"/>
    <x v="210"/>
    <s v="Equity"/>
    <x v="132"/>
    <n v="3991622"/>
    <n v="240"/>
    <n v="30"/>
    <s v="KHM"/>
    <n v="0"/>
    <n v="0"/>
    <s v="HKL is Norfund's equity investment in the microfinance sector in Cambodia, and the one MFI investment where we focus the most._x000a_"/>
  </r>
  <r>
    <x v="3"/>
    <s v="NFD0605 - 180"/>
    <x v="210"/>
    <s v="Loan"/>
    <x v="132"/>
    <n v="5426750"/>
    <n v="240"/>
    <n v="30"/>
    <s v="KHM"/>
    <n v="0"/>
    <n v="0"/>
    <s v="HKL is Norfund's equity investment in the microfinance sector in Cambodia, and the one MFI investment where we focus the most."/>
  </r>
  <r>
    <x v="3"/>
    <s v="NFD0605 - 265"/>
    <x v="210"/>
    <s v="Equity"/>
    <x v="132"/>
    <n v="3991622"/>
    <n v="240"/>
    <n v="30"/>
    <s v="KHM"/>
    <n v="0"/>
    <n v="0"/>
    <s v="HKL is Norfund's equity investment in the microfinance sector in Cambodia, and the one MFI investment where we focus the most._x000a_"/>
  </r>
  <r>
    <x v="3"/>
    <s v="NFD0605 - 423"/>
    <x v="210"/>
    <s v="Equity"/>
    <x v="132"/>
    <n v="2121427.7853999999"/>
    <n v="240"/>
    <n v="40"/>
    <s v="KHM"/>
    <n v="1929630.5919999999"/>
    <n v="0"/>
    <s v="HKL is Norfund's equity investment in the microfinance sector in Cambodia, and the one MFI investment where we focus the most."/>
  </r>
  <r>
    <x v="3"/>
    <s v="NFD0605 - 503"/>
    <x v="210"/>
    <s v="Equity"/>
    <x v="132"/>
    <n v="5487143.8426000001"/>
    <n v="240"/>
    <n v="40"/>
    <s v="KHM"/>
    <n v="5460956.5999999996"/>
    <n v="0"/>
    <s v="HKL is Norfund's equity investment in the microfinance sector in Cambodia, and the one MFI investment where we focus the most."/>
  </r>
  <r>
    <x v="1"/>
    <s v="NFD0605 - 180"/>
    <x v="210"/>
    <s v="Loan"/>
    <x v="132"/>
    <n v="5426750"/>
    <n v="240"/>
    <n v="30"/>
    <s v="KHM"/>
    <m/>
    <m/>
    <s v="HKL is Norfund's equity investment in the microfinance sector in Cambodia, and the one MFI investment where we focus the most."/>
  </r>
  <r>
    <x v="1"/>
    <s v="NFD0605 - 265"/>
    <x v="210"/>
    <s v="Equity"/>
    <x v="132"/>
    <n v="3991622"/>
    <n v="240"/>
    <n v="30"/>
    <s v="KHM"/>
    <m/>
    <m/>
    <s v="HKL is Norfund's equity investment in the microfinance sector in Cambodia, and the one MFI investment where we focus the most._x000a_"/>
  </r>
  <r>
    <x v="1"/>
    <s v="NFD0605 - 423"/>
    <x v="210"/>
    <m/>
    <x v="132"/>
    <n v="2121428"/>
    <n v="240"/>
    <n v="40"/>
    <s v="KHM"/>
    <m/>
    <m/>
    <s v="HKL is Norfund's equity investment in the microfinance sector in Cambodia, and the one MFI investment where we focus the most."/>
  </r>
  <r>
    <x v="1"/>
    <s v="NFD0605 - 503"/>
    <x v="210"/>
    <m/>
    <x v="132"/>
    <n v="5487144"/>
    <n v="240"/>
    <n v="40"/>
    <s v="KHM"/>
    <m/>
    <m/>
    <s v="HKL is Norfund's equity investment in the microfinance sector in Cambodia, and the one MFI investment where we focus the most."/>
  </r>
  <r>
    <x v="1"/>
    <s v="NFT1011112"/>
    <x v="206"/>
    <s v="Grant Facility"/>
    <x v="132"/>
    <n v="58000"/>
    <n v="240"/>
    <n v="40"/>
    <s v="KHM"/>
    <n v="0"/>
    <n v="0"/>
    <s v="Support HKL in the selection process of a new software system to upscle it microfinance services."/>
  </r>
  <r>
    <x v="6"/>
    <s v="D0605"/>
    <x v="210"/>
    <s v="N/A"/>
    <x v="133"/>
    <n v="5426750"/>
    <n v="240"/>
    <n v="30"/>
    <s v="KHM"/>
    <n v="5426750"/>
    <m/>
    <s v="The proposed project is to provide at a maximum USD 2,5 million in funding to HKL to strengthen its capital base as well as to support its expanding micro-finance lending operation in Cambodia. Our investment will be in the form of debt and equity.The proposed investment is in line with Norfund's goals to invest in least developed country as well as to support commercially driven MFIs. Norfund has already invested USD 1 milloin in debt in HKL and is currently finalizing our equity investment. "/>
  </r>
  <r>
    <x v="0"/>
    <s v="F0702"/>
    <x v="211"/>
    <s v="Fund"/>
    <x v="134"/>
    <n v="36876326.133999996"/>
    <n v="250"/>
    <n v="10"/>
    <s v="SAF"/>
    <n v="5936707.5499999989"/>
    <n v="0"/>
    <s v="Horizon Equity Partners Fund II (HEP II) is the third fund from Horixon Equity Partners.  The fund invests in South African SMES, the anticipated deal size is expected to be ZAR 5million- ZAR 50 million"/>
  </r>
  <r>
    <x v="5"/>
    <s v="NFF0702 - 217"/>
    <x v="211"/>
    <s v="Fund"/>
    <x v="134"/>
    <n v="39911617"/>
    <n v="250"/>
    <n v="10"/>
    <s v="SAF"/>
    <n v="1459127.13"/>
    <n v="1010047.6199999999"/>
    <s v="Horizon Equity Partners Fund II (HEP II) is the third fund from Horixon Equity Partners.  The fund invests in South African SMES, the anticipated deal size is expected to be ZAR 5million- ZAR 50 million"/>
  </r>
  <r>
    <x v="4"/>
    <s v="NFF0702 - 217"/>
    <x v="211"/>
    <s v="Fund"/>
    <x v="134"/>
    <n v="39911617"/>
    <n v="250"/>
    <n v="10"/>
    <s v="SAF"/>
    <n v="1180005.73"/>
    <n v="1260652.5999999999"/>
    <s v="Horizon Equity Partners Fund II (HEP II) is the third fund from Horixon Equity Partners.  The fund invests in South African SMES, the anticipated deal size is expected to be ZAR 5million- ZAR 50 million"/>
  </r>
  <r>
    <x v="3"/>
    <s v="NFF0702 - 217"/>
    <x v="211"/>
    <s v="Fund"/>
    <x v="134"/>
    <n v="39911617"/>
    <n v="250"/>
    <n v="10"/>
    <s v="SAF"/>
    <n v="476422.9743"/>
    <n v="154240.21429999999"/>
    <s v="Horizon Equity Partners Fund II (HEP II) is the third fund from Horixon Equity Partners.  The fund invests in South African SMES, the anticipated deal size is expected to be ZAR 5million- ZAR 50 million"/>
  </r>
  <r>
    <x v="1"/>
    <s v="NFF0702 - 217"/>
    <x v="211"/>
    <s v="Fund"/>
    <x v="134"/>
    <n v="39911617"/>
    <n v="250"/>
    <n v="10"/>
    <s v="SAF"/>
    <n v="6311177"/>
    <n v="688593"/>
    <s v="Horizon Equity Partners Fund II (HEP II) is the third fund from Horixon Equity Partners.  The fund invests in South African SMES, the anticipated deal size is expected to be ZAR 5million- ZAR 50 million"/>
  </r>
  <r>
    <x v="2"/>
    <s v="NFF0702 - 217"/>
    <x v="211"/>
    <s v="Fund"/>
    <x v="134"/>
    <n v="39911617"/>
    <n v="250"/>
    <n v="10"/>
    <s v="SAF"/>
    <n v="1644758"/>
    <n v="527589"/>
    <s v="Horizon Equity Partners Fund II (HEP II) is the third fund from Horixon Equity Partners.  The fund invests in South African SMES, the anticipated deal size is expected to be ZAR 5million- ZAR 50 million"/>
  </r>
  <r>
    <x v="0"/>
    <s v="F0101"/>
    <x v="212"/>
    <s v="Equity"/>
    <x v="134"/>
    <n v="7364329.2819999997"/>
    <n v="321"/>
    <n v="10"/>
    <s v="RSA"/>
    <n v="103505.62"/>
    <n v="1221708.55"/>
    <s v="The Fund invested in tech companies with a growth potential in SA.The Fund is in divestment modus, and has been highly successful."/>
  </r>
  <r>
    <x v="5"/>
    <s v="NFF0101 - 5"/>
    <x v="212"/>
    <s v="Equity"/>
    <x v="134"/>
    <n v="25607000"/>
    <n v="321"/>
    <n v="10"/>
    <s v="RSA"/>
    <n v="210360.91999999998"/>
    <n v="558846.06999999995"/>
    <s v="The Fund invested in tech companies with a growth potential in SA.The Fund is in divestment modus, and has been highly successful."/>
  </r>
  <r>
    <x v="4"/>
    <s v="NFF0101 - 5"/>
    <x v="212"/>
    <s v="Equity"/>
    <x v="134"/>
    <n v="25607000"/>
    <n v="321"/>
    <n v="10"/>
    <s v="RSA"/>
    <n v="131347.33000000002"/>
    <n v="388764.58999999997"/>
    <s v="The Fund invested in tech companies with a growth potential in SA.The Fund is in divestment modus, and has been highly successful."/>
  </r>
  <r>
    <x v="3"/>
    <s v="NFF0101 - 5"/>
    <x v="212"/>
    <s v="Equity"/>
    <x v="134"/>
    <n v="25607000"/>
    <n v="321"/>
    <n v="10"/>
    <s v="RSA"/>
    <n v="67757.06"/>
    <n v="1705640.24"/>
    <s v="The Fund invested in tech companies with a growth potential in SA.The Fund is in divestment modus, and has been highly successful."/>
  </r>
  <r>
    <x v="1"/>
    <s v="NFF0101 - 5"/>
    <x v="212"/>
    <s v="Equity"/>
    <x v="134"/>
    <n v="25607000"/>
    <n v="321"/>
    <n v="10"/>
    <s v="RSA"/>
    <m/>
    <m/>
    <s v="The Fund invested in tech companies with a growth potential in SA.The Fund is in divestment modus, and has been highly successful."/>
  </r>
  <r>
    <x v="0"/>
    <s v="F9801"/>
    <x v="213"/>
    <s v="Equity"/>
    <x v="135"/>
    <n v="3504754.32"/>
    <n v="250"/>
    <n v="10"/>
    <s v="BHZ"/>
    <n v="0"/>
    <n v="273590.53999999998"/>
    <s v="SME fund in Bosnia Herzegovina entered into in 1999 as part of post-conflict investment strategy"/>
  </r>
  <r>
    <x v="5"/>
    <s v="NFF9801 - 22"/>
    <x v="213"/>
    <s v="Equity"/>
    <x v="135"/>
    <n v="3886935"/>
    <n v="250"/>
    <n v="10"/>
    <s v="BHZ"/>
    <n v="0"/>
    <n v="104179"/>
    <s v="SME fund in Bosnia Herzegovina entered into in 1999 as part of post-conflict investment strategy"/>
  </r>
  <r>
    <x v="4"/>
    <s v="NFF9801 - 22"/>
    <x v="213"/>
    <s v="Equity"/>
    <x v="135"/>
    <n v="3886935"/>
    <n v="250"/>
    <n v="10"/>
    <s v="BHZ"/>
    <n v="0"/>
    <n v="0"/>
    <s v="SME fund in Bosnia Herzegovina entered into in 1999 as part of post-conflict investment strategy"/>
  </r>
  <r>
    <x v="3"/>
    <s v="NFF9801 - 22"/>
    <x v="213"/>
    <s v="Equity"/>
    <x v="135"/>
    <n v="3886935"/>
    <n v="250"/>
    <n v="10"/>
    <s v="BHZ"/>
    <n v="0"/>
    <n v="0"/>
    <s v="SME fund in Bosnia Herzegovina entered into in 1999 as part of post-conflict investment strategy"/>
  </r>
  <r>
    <x v="1"/>
    <s v="NFF9801 - 22"/>
    <x v="213"/>
    <s v="Equity"/>
    <x v="135"/>
    <n v="3886935"/>
    <n v="250"/>
    <n v="10"/>
    <s v="BHZ"/>
    <m/>
    <m/>
    <s v="SME fund in Bosnia Herzegovina entered into in 1999 as part of post-conflict investment strategy"/>
  </r>
  <r>
    <x v="3"/>
    <s v="NFT1109072"/>
    <x v="214"/>
    <s v="Grant Facility"/>
    <x v="136"/>
    <n v="5000000"/>
    <n v="311"/>
    <n v="10"/>
    <s v="SAF"/>
    <n v="267772"/>
    <n v="0"/>
    <s v="Enhance commercial investments in Agribusiness in Africa. "/>
  </r>
  <r>
    <x v="1"/>
    <s v="NFT1109072"/>
    <x v="214"/>
    <s v="Grant Facility"/>
    <x v="137"/>
    <n v="5000000"/>
    <n v="311"/>
    <n v="10"/>
    <s v="SAF"/>
    <n v="791461.73"/>
    <n v="0"/>
    <s v="Enhance commercial investments in Agribusiness in Africa."/>
  </r>
  <r>
    <x v="2"/>
    <s v="NFT1109072"/>
    <x v="214"/>
    <s v="Grant Facility"/>
    <x v="137"/>
    <n v="5000000"/>
    <n v="311"/>
    <n v="10"/>
    <s v="SAF"/>
    <n v="52556.15"/>
    <n v="0"/>
    <s v="Enhance commercial investments in Agribusiness in Africa."/>
  </r>
  <r>
    <x v="2"/>
    <s v="NFF1111-507"/>
    <x v="215"/>
    <s v="Loan"/>
    <x v="138"/>
    <n v="1097762"/>
    <n v="250"/>
    <n v="10"/>
    <s v="RAF"/>
    <m/>
    <m/>
    <s v="The Fund has experienced some difficulties in fundraising as the private equity fundraising market for Africa has been extremely difficult over the last year. Norfund har sold their share of the fund."/>
  </r>
  <r>
    <x v="1"/>
    <s v="NFF1111-507"/>
    <x v="215"/>
    <s v="Loan"/>
    <x v="139"/>
    <n v="1097762"/>
    <n v="250"/>
    <n v="10"/>
    <s v="RAF"/>
    <n v="1067762"/>
    <n v="0"/>
    <s v="The Fund has experienced some difficulties in fundraising as the private equity fundraising market for Africa has been extremely difficult over the last year. Norfund har sold their share of the fund."/>
  </r>
  <r>
    <x v="6"/>
    <s v="F0601"/>
    <x v="216"/>
    <s v="N/A"/>
    <x v="140"/>
    <n v="21686136.812070001"/>
    <n v="250"/>
    <n v="10"/>
    <s v="QNC"/>
    <n v="1867742.17"/>
    <m/>
    <s v="Second generation SME fund in Central America.The investment period for CASEIF I expired in october 2005. LIM raised roughly the expected capital with 27,5 MUSD for this fund."/>
  </r>
  <r>
    <x v="6"/>
    <s v="F0702"/>
    <x v="211"/>
    <s v="N/A"/>
    <x v="141"/>
    <n v="39911617.105800003"/>
    <n v="250"/>
    <n v="10"/>
    <s v="QME"/>
    <n v="737199"/>
    <m/>
    <s v="Horizon Equity Partners Fund II (HEP II) is the third fund from Horixon Equity Partners.  The fund invests in South African SMES, the anticipated deal size is expected to be ZAR 5million- ZAR 50 million (between USD 700K and 7 million).  "/>
  </r>
  <r>
    <x v="6"/>
    <s v="F0502"/>
    <x v="217"/>
    <s v="N/A"/>
    <x v="142"/>
    <n v="9615049.7620000001"/>
    <n v="250"/>
    <n v="10"/>
    <s v="MDG"/>
    <n v="909268"/>
    <m/>
    <s v="Country fund focusing on small businesses with capital of  EUR 8,5 million and associated TA fund of about EUR 1,4 mill. IFC is initiator and lead investor. The fund is manged by an expereinced local manager with active support from Business Partners International (BPI) in South Africa. The COO of BPI travels to Madagascar on a monthly basis."/>
  </r>
  <r>
    <x v="5"/>
    <s v="NFF0502 - 160"/>
    <x v="218"/>
    <s v="Fund"/>
    <x v="142"/>
    <n v="9907000"/>
    <n v="321"/>
    <n v="30"/>
    <s v="MAG"/>
    <n v="0"/>
    <n v="0"/>
    <s v="Country fund focusing on small businesses. IFC is initiator and lead investor. The fund is manged by an experienced local manager with active support from Business Partners International (BPI) in South Africa."/>
  </r>
  <r>
    <x v="4"/>
    <s v="NFF0502 - 160"/>
    <x v="218"/>
    <s v="Fund"/>
    <x v="142"/>
    <n v="9907000"/>
    <n v="321"/>
    <n v="30"/>
    <s v="MAG"/>
    <n v="682305"/>
    <n v="0"/>
    <s v="Country fund focusing on small businesses. IFC is initiator and lead investor. The fund is manged by an experienced local manager with active support from Business Partners International (BPI) in South Africa."/>
  </r>
  <r>
    <x v="3"/>
    <s v="NFF0502 - 160"/>
    <x v="218"/>
    <s v="Fund"/>
    <x v="142"/>
    <n v="9907000"/>
    <n v="321"/>
    <n v="30"/>
    <s v="MAG"/>
    <n v="0"/>
    <n v="0"/>
    <s v="Country fund focusing on small businesses. IFC is initiator and lead investor. The fund is manged by an experienced local manager with active support from Business Partners International (BPI) in South Africa."/>
  </r>
  <r>
    <x v="1"/>
    <s v="NFF0502 - 160"/>
    <x v="218"/>
    <s v="Fund"/>
    <x v="142"/>
    <n v="9907000"/>
    <n v="321"/>
    <n v="30"/>
    <s v="MAG"/>
    <m/>
    <m/>
    <s v="Country fund focusing on small businesses. IFC is initiator and lead investor. The fund is manged by an experienced local manager with active support from Business Partners International (BPI) in South Africa."/>
  </r>
  <r>
    <x v="5"/>
    <s v="NFF0901 - 348"/>
    <x v="219"/>
    <s v="Fund"/>
    <x v="143"/>
    <n v="39165000"/>
    <n v="230"/>
    <n v="10"/>
    <s v="SAF"/>
    <n v="0"/>
    <n v="0"/>
    <s v="Evolution One Fund (EOF) is a clean technology fund. The geographical scope is Southern Africa and the investment sectors include: cleaner energy and energy efficiency, cleaner production, air quality and emissions control, water quality and management, waste management, organic products and sustainable buildings"/>
  </r>
  <r>
    <x v="4"/>
    <s v="NFF0901 - 348"/>
    <x v="219"/>
    <s v="Fund"/>
    <x v="143"/>
    <n v="39165000"/>
    <n v="230"/>
    <n v="10"/>
    <s v="SAF"/>
    <n v="8685125.0996000003"/>
    <n v="0"/>
    <s v="Evolution One Fund (EOF) is a clean technology fund. The geographical scope is Southern Africa and the investment sectors include: cleaner energy and energy efficiency, cleaner production, air quality and emissions control, water quality and management, w"/>
  </r>
  <r>
    <x v="3"/>
    <s v="NFF0901 - 348"/>
    <x v="219"/>
    <s v="Fund"/>
    <x v="143"/>
    <n v="39165000"/>
    <n v="230"/>
    <n v="10"/>
    <s v="SAF"/>
    <n v="2029480.9798699999"/>
    <n v="0"/>
    <s v="Evolution One Fund (EOF) is a clean technology fund. The geographical scope is Southern Africa and the investment sectors include: cleaner energy and energy efficiency, cleaner production, air quality and emissions control, water quality and management, w"/>
  </r>
  <r>
    <x v="1"/>
    <s v="NFF0901 - 348"/>
    <x v="219"/>
    <s v="Fund"/>
    <x v="143"/>
    <n v="39165000"/>
    <n v="230"/>
    <n v="10"/>
    <s v="SAF"/>
    <n v="14272722"/>
    <n v="324327"/>
    <s v="Evolution One Fund (EOF) is a clean technology fund. The geographical scope is Southern Africa and the investment sectors include: cleaner energy and energy efficiency, cleaner production, air quality and emissions control, water quality and management, w"/>
  </r>
  <r>
    <x v="2"/>
    <s v="NFF0901 - 348"/>
    <x v="219"/>
    <s v="Fund"/>
    <x v="143"/>
    <n v="39165000"/>
    <n v="230"/>
    <n v="10"/>
    <s v="SAF"/>
    <n v="1292294"/>
    <n v="636245"/>
    <s v="Evolution One Fund (EOF) is a clean technology fund. The geographical scope is Southern Africa and the investment sectors include: cleaner energy and energy efficiency, cleaner production, air quality and emissions control, water quality and management, w"/>
  </r>
  <r>
    <x v="4"/>
    <s v="NFT1008082"/>
    <x v="141"/>
    <s v="Grant Facility"/>
    <x v="144"/>
    <n v="43546.3"/>
    <n v="240"/>
    <n v="81"/>
    <s v="CAM"/>
    <n v="46535.11"/>
    <m/>
    <s v="Provide the institution with training related to environmental, social, health, safety and labor issues."/>
  </r>
  <r>
    <x v="0"/>
    <s v="D9909"/>
    <x v="135"/>
    <s v="Equity"/>
    <x v="145"/>
    <m/>
    <n v="240"/>
    <n v="30"/>
    <s v="NIC"/>
    <n v="0"/>
    <n v="4664182.1900000004"/>
    <s v="Investment in leasingcompany in Nicaragua. The company primarily offers financing for SMEs in Nicaragua through leasing and loans. "/>
  </r>
  <r>
    <x v="0"/>
    <s v="D9909"/>
    <x v="135"/>
    <s v="Loan"/>
    <x v="145"/>
    <m/>
    <n v="240"/>
    <n v="30"/>
    <s v="NIC"/>
    <n v="0"/>
    <n v="6678193.2700000005"/>
    <s v="Investment in leasingcompany in Nicaragua. The company primarily offers financing for SMEs in Nicaragua through leasing and loans. "/>
  </r>
  <r>
    <x v="4"/>
    <s v="NFT1011102"/>
    <x v="220"/>
    <s v="Grant Facility"/>
    <x v="146"/>
    <n v="220650.80000000002"/>
    <n v="230"/>
    <n v="82"/>
    <s v="PAK"/>
    <n v="228254.97"/>
    <m/>
    <s v="Implementation ofa structured energy efficiency evaluation program at the hotel. "/>
  </r>
  <r>
    <x v="3"/>
    <s v="NFT1011102"/>
    <x v="220"/>
    <s v="Grant Facility"/>
    <x v="147"/>
    <n v="220651"/>
    <n v="230"/>
    <n v="82"/>
    <s v="PAK"/>
    <n v="0"/>
    <n v="0"/>
    <s v="Implementation ofa structured energy efficiency evaluation program at the hotel. "/>
  </r>
  <r>
    <x v="1"/>
    <s v="NFT1011102"/>
    <x v="220"/>
    <s v="Grant Facility"/>
    <x v="147"/>
    <n v="220651"/>
    <n v="230"/>
    <n v="82"/>
    <s v="PAK"/>
    <n v="0"/>
    <n v="0"/>
    <s v="Implementation ofa structured energy efficiency evaluation program at the hotel."/>
  </r>
  <r>
    <x v="6"/>
    <s v="T2424"/>
    <x v="221"/>
    <s v="Grant Facility"/>
    <x v="148"/>
    <n v="200000"/>
    <n v="311"/>
    <n v="50"/>
    <s v="UGA"/>
    <n v="189965.58"/>
    <m/>
    <s v="Pre-project costs / seed capital "/>
  </r>
  <r>
    <x v="5"/>
    <s v="NFD0907 - 344"/>
    <x v="12"/>
    <s v="Equity"/>
    <x v="149"/>
    <n v="16997523"/>
    <n v="311"/>
    <n v="61"/>
    <s v="TAN"/>
    <n v="0"/>
    <n v="0"/>
    <s v="The project is an early-stage establishment of an avocado plantation company in Tanzania near Arusha, which holds a long term lease on a former coffee farm and will proceed with the construction of a packhouse to prepare production for export."/>
  </r>
  <r>
    <x v="5"/>
    <s v="NFD0907 - 345"/>
    <x v="12"/>
    <s v="Loan"/>
    <x v="149"/>
    <n v="5665841"/>
    <n v="311"/>
    <n v="61"/>
    <s v="TAN"/>
    <n v="0"/>
    <n v="0"/>
    <s v="The project is an early-stage establishment of an avocado plantation company in Tanzania near Arusha, which holds a long term lease on a former coffee farm and will proceed with the construction of a packhouse to prepare production for export."/>
  </r>
  <r>
    <x v="6"/>
    <s v="T2421"/>
    <x v="222"/>
    <s v="Grant Facility"/>
    <x v="150"/>
    <n v="340000"/>
    <n v="230"/>
    <n v="82"/>
    <s v="AFG"/>
    <n v="387120.25"/>
    <m/>
    <s v="Pre-project costs / seed capital "/>
  </r>
  <r>
    <x v="5"/>
    <s v="NFD0508 - 149"/>
    <x v="223"/>
    <s v="Equity"/>
    <x v="150"/>
    <n v="33785000"/>
    <n v="332"/>
    <n v="10"/>
    <s v="AFG"/>
    <n v="0"/>
    <n v="0"/>
    <s v="A 176 room five star business hotel in Kabul with conference facilities. Project is IFC approved and is committed to world bank guiedlines, FMO and Norfund standards. Serena is managing the hotell with a long term contract  intentionally for 25 year. A 30 year lease expected until 2032. "/>
  </r>
  <r>
    <x v="5"/>
    <s v="NFT2421"/>
    <x v="224"/>
    <s v="Grant Facility"/>
    <x v="150"/>
    <n v="340000"/>
    <n v="230"/>
    <n v="82"/>
    <s v="AFG"/>
    <n v="602834.5"/>
    <m/>
    <s v="Reduce Co2 emision and other pullution from Hotel"/>
  </r>
  <r>
    <x v="5"/>
    <s v="NFD0910 - 354"/>
    <x v="147"/>
    <s v="Equity"/>
    <x v="151"/>
    <n v="14959550"/>
    <n v="220"/>
    <n v="40"/>
    <s v="KEN"/>
    <n v="12071200"/>
    <n v="0"/>
    <s v="Craft Silicon is an information technology company that develops, implements and supports software products for the financial services industry focusing on the microfinance sector.  The company’s products are now in use in over 30 countries by over 100 customers."/>
  </r>
  <r>
    <x v="6"/>
    <s v="T3207"/>
    <x v="225"/>
    <s v="Grant Facility"/>
    <x v="152"/>
    <n v="60000"/>
    <n v="250"/>
    <n v="10"/>
    <s v="QME"/>
    <n v="56202.86"/>
    <m/>
    <s v="Fund establishment costs "/>
  </r>
  <r>
    <x v="2"/>
    <s v="NFT1304062"/>
    <x v="226"/>
    <s v="Grant Facility"/>
    <x v="153"/>
    <n v="60837"/>
    <n v="311"/>
    <n v="20"/>
    <s v="TAN"/>
    <n v="0"/>
    <n v="0"/>
    <s v="Formulate an Corporate Governance Policy document for the company"/>
  </r>
  <r>
    <x v="3"/>
    <s v="NFT1107083"/>
    <x v="227"/>
    <s v="Grant Facility"/>
    <x v="154"/>
    <n v="2140000"/>
    <n v="311"/>
    <n v="81"/>
    <s v="TAN"/>
    <n v="1304106"/>
    <n v="0"/>
    <s v="Support a further expansion of Agrica's System for Rice Intensification (SRI) programme. The SRI programme is designed to help local small-holder farmers to increase the quality and quantity of their rice yields. "/>
  </r>
  <r>
    <x v="1"/>
    <s v="NFT1107083"/>
    <x v="227"/>
    <s v="Grant Facility"/>
    <x v="154"/>
    <n v="2140000"/>
    <n v="311"/>
    <n v="81"/>
    <s v="TAN"/>
    <n v="832283.89"/>
    <n v="0"/>
    <s v="Support a further expansion of Agrica's System for Rice Intensification (SRI) programme. The SRI programme is designed to help local small-holder farmers to increase the quality and quantity of their rice yields."/>
  </r>
  <r>
    <x v="2"/>
    <s v="NFT1107083"/>
    <x v="227"/>
    <s v="Grant Facility"/>
    <x v="154"/>
    <n v="2140000"/>
    <n v="311"/>
    <n v="81"/>
    <s v="TAN"/>
    <n v="0"/>
    <n v="0"/>
    <s v="Support a further expansion of Agrica's System for Rice Intensification (SRI) programme. The SRI programme is designed to help local small-holder farmers to increase the quality and quantity of their rice yields."/>
  </r>
  <r>
    <x v="3"/>
    <s v="NFT1112023"/>
    <x v="228"/>
    <s v="Grant Facility"/>
    <x v="154"/>
    <n v="682000"/>
    <n v="122"/>
    <n v="30"/>
    <s v="TAN"/>
    <n v="0"/>
    <n v="0"/>
    <s v="Support an expansion of the Mkangawalo Village Clinic and Agrica's HIV &amp; Malaria program for the 2011/2012 season. "/>
  </r>
  <r>
    <x v="1"/>
    <s v="NFT1112023"/>
    <x v="228"/>
    <s v="Grant Facility"/>
    <x v="154"/>
    <n v="1099386.2656"/>
    <n v="122"/>
    <n v="30"/>
    <s v="TAN"/>
    <n v="853543.49"/>
    <n v="0"/>
    <s v="Support an expansion of the Mkangawalo Village Clinic and Agrica's HIV &amp; Malaria program for the 2011/2012 season."/>
  </r>
  <r>
    <x v="2"/>
    <s v="NFT1112023"/>
    <x v="228"/>
    <s v="Grant Facility"/>
    <x v="154"/>
    <n v="1099386"/>
    <n v="122"/>
    <n v="30"/>
    <s v="TAN"/>
    <n v="0"/>
    <n v="0"/>
    <s v="Support an expansion of the Mkangawalo Village Clinic and Agrica's HIV &amp; Malaria program for the 2011/2012 season."/>
  </r>
  <r>
    <x v="4"/>
    <s v="NFT1011023"/>
    <x v="229"/>
    <s v="Grant Facility"/>
    <x v="154"/>
    <n v="386022.76800000004"/>
    <n v="311"/>
    <n v="81"/>
    <s v="TAN"/>
    <n v="402049.93"/>
    <m/>
    <s v="Support an expansion of Agrica's System for Rice Intensification (SRI) programme. The SRI programme is designed to help local small-holder farmers to increase the quality and quantity of their rice yields. "/>
  </r>
  <r>
    <x v="3"/>
    <s v="NFT1011023"/>
    <x v="229"/>
    <s v="Grant Facility"/>
    <x v="154"/>
    <n v="386023"/>
    <n v="311"/>
    <n v="81"/>
    <s v="TAN"/>
    <n v="0"/>
    <n v="0"/>
    <s v="Support an expansion of Agrica's System for Rice Intensification (SRI) programme. The SRI programme is designed to help local small-holder farmers to increase the quality and quantity of their rice yields. "/>
  </r>
  <r>
    <x v="1"/>
    <s v="NFT1011023"/>
    <x v="229"/>
    <s v="Grant Facility"/>
    <x v="154"/>
    <n v="386023"/>
    <n v="311"/>
    <n v="81"/>
    <s v="TAN"/>
    <n v="0"/>
    <n v="0"/>
    <s v="Support an expansion of Agrica's System for Rice Intensification (SRI) programme. The SRI programme is designed to help local small-holder farmers to increase the quality and quantity of their rice yields."/>
  </r>
  <r>
    <x v="2"/>
    <s v="NFT1306032"/>
    <x v="230"/>
    <s v="Grant Facility"/>
    <x v="155"/>
    <n v="92207.5"/>
    <n v="240"/>
    <n v="30"/>
    <s v="SSD"/>
    <n v="72049.97"/>
    <n v="0"/>
    <s v="Provide training in Environmental, Social, and Governance (ESG)-issues for the Kinyeti staff"/>
  </r>
  <r>
    <x v="2"/>
    <s v="NFT1201052"/>
    <x v="231"/>
    <s v="Grant Facility"/>
    <x v="156"/>
    <n v="3061520"/>
    <n v="321"/>
    <n v="30"/>
    <s v="SSD"/>
    <n v="500210.21999999991"/>
    <m/>
    <s v="Establish a investment company in the Republic of South Sudan focusing on local small and medium sized businesses."/>
  </r>
  <r>
    <x v="1"/>
    <s v="NFT1201052"/>
    <x v="231"/>
    <s v="Grant Facility"/>
    <x v="157"/>
    <n v="3061520"/>
    <n v="321"/>
    <n v="30"/>
    <s v="SSD"/>
    <n v="1940172.67"/>
    <n v="0"/>
    <s v="Establish a investment company in the Republic of South Sudan focusing on local small and medium sized businesses. "/>
  </r>
  <r>
    <x v="2"/>
    <s v="NF - KLP Norfund Investments - South Africa"/>
    <x v="232"/>
    <m/>
    <x v="158"/>
    <n v="35914500"/>
    <m/>
    <m/>
    <s v="RSA"/>
    <n v="37558550"/>
    <m/>
    <s v="The investment is the first of its kind in the Norwegian context: KLP is the first institutional investor in Norway which makes this type of investment. Norfund has negotiated the agreement with Scatec Solar, which is the first investment in an agreement between KLP and Norfund of co-investing NOK 1 billion in projects in developing countries to promote sustainable development. The investments will be made over a period of five years in renewable energy (solar, wind and water) and financial institutions, based on commercial risk and return assessments and with strict requirements for environmental and social sustainability."/>
  </r>
  <r>
    <x v="5"/>
    <s v="NFD0404 - 352"/>
    <x v="190"/>
    <s v="Loan"/>
    <x v="159"/>
    <n v="55798000"/>
    <n v="311"/>
    <n v="10"/>
    <s v="RAM"/>
    <n v="55798000"/>
    <n v="703674.15"/>
    <s v="Loan investment of USD 5 million, where DEG is lead arranger and OVF has assumed a participant role under Norfund.  Loan stakes are USD 7,5 million DEG, USD 6,5 million FMO, USD 5 million Norfund and USD 1 million OVF."/>
  </r>
  <r>
    <x v="4"/>
    <s v="NFD0404 - 352"/>
    <x v="190"/>
    <s v="Loan"/>
    <x v="160"/>
    <n v="55798000"/>
    <n v="311"/>
    <n v="10"/>
    <s v="RAM"/>
    <n v="0"/>
    <n v="0"/>
    <s v="Loan investment of USD 5 million, where DEG is lead arranger and OVF has assumed a participant role under Norfund.  Loan stakes are USD 7,5 million DEG, USD 6,5 million FMO, USD 5 million Norfund and USD 1 million OVF."/>
  </r>
  <r>
    <x v="3"/>
    <s v="NFD0404 - 352"/>
    <x v="190"/>
    <s v="Loan"/>
    <x v="160"/>
    <n v="55798000"/>
    <n v="311"/>
    <n v="10"/>
    <s v="RAM"/>
    <n v="0"/>
    <n v="0"/>
    <s v="Loan investment of USD 5 million, where DEG is lead arranger and OVF has assumed a participant role under Norfund.  Loan stakes are USD 7,5 million DEG, USD 6,5 million FMO, USD 5 million Norfund and USD 1 million OVF."/>
  </r>
  <r>
    <x v="1"/>
    <s v="NFD0404 - 352"/>
    <x v="190"/>
    <s v="Loan"/>
    <x v="160"/>
    <n v="55798000"/>
    <n v="311"/>
    <n v="10"/>
    <s v="RAM"/>
    <n v="0"/>
    <n v="9557187"/>
    <s v="Loan investment of USD 5 million, where DEG is lead arranger and OVF has assumed a participant role under Norfund.  Loan stakes are USD 7,5 million DEG, USD 6,5 million FMO, USD 5 million Norfund and USD 1 million OVF."/>
  </r>
  <r>
    <x v="2"/>
    <s v="NFD0404 - 352"/>
    <x v="190"/>
    <s v="Loan"/>
    <x v="160"/>
    <n v="55798000"/>
    <n v="311"/>
    <n v="10"/>
    <s v="RAM"/>
    <m/>
    <n v="14594125"/>
    <s v="Loan investment of USD 5 million, where DEG is lead arranger and OVF has assumed a participant role under Norfund.  Loan stakes are USD 7,5 million DEG, USD 6,5 million FMO, USD 5 million Norfund and USD 1 million OVF."/>
  </r>
  <r>
    <x v="3"/>
    <s v="NFD1008 - 429"/>
    <x v="182"/>
    <s v="Mezzanine"/>
    <x v="161"/>
    <n v="11985400"/>
    <n v="240"/>
    <n v="40"/>
    <s v="CRI"/>
    <n v="11521600"/>
    <n v="0"/>
    <s v="Financiera Desyfin is a regulated financial institution that targets small and medium sized enterprises."/>
  </r>
  <r>
    <x v="0"/>
    <s v="F0601"/>
    <x v="216"/>
    <s v="Fund"/>
    <x v="162"/>
    <n v="27086784.258900002"/>
    <n v="250"/>
    <n v="10"/>
    <s v="CAM"/>
    <n v="1908778.706"/>
    <n v="0"/>
    <s v="CASEIF II is a Risk Capital Fund that targets SMEs in Central America, Dominican Republic, and Belize.  The Fund Manager, LIM, is based in Nicaragua and is a joint venture between Lafise and NORFUND."/>
  </r>
  <r>
    <x v="4"/>
    <s v="NFT1011031"/>
    <x v="233"/>
    <s v="Grant Facility"/>
    <x v="163"/>
    <n v="914200"/>
    <n v="240"/>
    <n v="10"/>
    <s v="SAF"/>
    <n v="600780"/>
    <m/>
    <s v="Investigation of how an efficient an viable capital market (stok exchange) can be created in East Africa."/>
  </r>
  <r>
    <x v="5"/>
    <s v="NFF9904 - 21"/>
    <x v="126"/>
    <s v="Fund"/>
    <x v="164"/>
    <n v="44421000"/>
    <n v="250"/>
    <n v="10"/>
    <s v="CAM"/>
    <n v="0"/>
    <n v="0"/>
    <s v="Local venture fund in Central America. The size of the fund is 15,75 MUSD while targeted investments are in the size of  250 000 to 1 500 000 USD. The management company receives TA funds from Norfund trust fund for increase the SEG issues in the investee companies."/>
  </r>
  <r>
    <x v="4"/>
    <s v="NFF9904 - 21"/>
    <x v="126"/>
    <s v="Fund"/>
    <x v="164"/>
    <n v="44421000"/>
    <n v="250"/>
    <n v="10"/>
    <s v="CAM"/>
    <n v="0"/>
    <n v="0"/>
    <s v="Local venture fund in Central America. The size of the fund is 15,75 MUSD while targeted investments are in the size of  250 000 to 1 500 000 USD. The management company receives TA funds from Norfund trust fund for increase the SEG issues in the investee"/>
  </r>
  <r>
    <x v="3"/>
    <s v="NFF9904 - 21   "/>
    <x v="126"/>
    <e v="#N/A"/>
    <x v="164"/>
    <n v="44421000"/>
    <n v="250"/>
    <n v="10"/>
    <s v="CAM"/>
    <n v="0"/>
    <n v="0"/>
    <s v="Local venture fund in Central America. The size of the fund is 15,75 MUSD while targeted investments are in the size of  250 000 to 1 500 000 USD. The management company receives TA funds from Norfund trust fund for increase the SEG issues in the investee"/>
  </r>
  <r>
    <x v="1"/>
    <s v="NFF9904 - 21"/>
    <x v="126"/>
    <s v="Fund"/>
    <x v="164"/>
    <n v="44421000"/>
    <n v="250"/>
    <n v="10"/>
    <s v="CAM"/>
    <n v="0"/>
    <n v="1827825"/>
    <s v="Local venture fund in Central America. The size of the fund is 15,75 MUSD while targeted investments are in the size of  250 000 to 1 500 000 USD. The management company receives TA funds from Norfund trust fund for increase the SEG issues in the investee"/>
  </r>
  <r>
    <x v="2"/>
    <s v="NFF9904 - 21"/>
    <x v="126"/>
    <s v="Fund"/>
    <x v="164"/>
    <n v="44421000"/>
    <n v="250"/>
    <n v="10"/>
    <s v="CAM"/>
    <m/>
    <n v="2737822"/>
    <s v="Local venture fund in Central America. The size of the fund is 15,75 MUSD while targeted investments are in the size of  250 000 to 1 500 000 USD. The management company receives TA funds from Norfund trust fund for increase the SEG issues in the investee"/>
  </r>
  <r>
    <x v="3"/>
    <s v="NFT1105022"/>
    <x v="234"/>
    <s v="Grant Facility"/>
    <x v="164"/>
    <n v="94000"/>
    <n v="321"/>
    <n v="61"/>
    <s v="NIC"/>
    <n v="86975"/>
    <n v="0"/>
    <s v="Provide Nicafish employees with training in food safety, health and quality management and control. "/>
  </r>
  <r>
    <x v="1"/>
    <s v="NFT1105022"/>
    <x v="234"/>
    <s v="Grant Facility"/>
    <x v="164"/>
    <n v="94000"/>
    <n v="321"/>
    <n v="61"/>
    <s v="NIC"/>
    <n v="0"/>
    <n v="0"/>
    <s v="Provide Nicafish employees with training in food safety, health and quality management and control."/>
  </r>
  <r>
    <x v="4"/>
    <s v="NFT1002082"/>
    <x v="235"/>
    <s v="Grant Facility"/>
    <x v="164"/>
    <n v="57195.450000000004"/>
    <n v="321"/>
    <n v="30"/>
    <s v="CAM"/>
    <n v="57733.93"/>
    <m/>
    <s v="Improve CASEIF I's portfolio companies quality, occupational health, environment and safety, and other environmental and social aspacts."/>
  </r>
  <r>
    <x v="3"/>
    <s v="NFT1002082"/>
    <x v="235"/>
    <s v="Grant Facility"/>
    <x v="164"/>
    <n v="57195"/>
    <n v="321"/>
    <n v="30"/>
    <s v="CAM"/>
    <n v="0"/>
    <n v="0"/>
    <s v="Improve CASEIF I's portfolio companies quality, occupational health, environment and safety, and other environmental and social aspacts."/>
  </r>
  <r>
    <x v="1"/>
    <s v="NFT1002082"/>
    <x v="235"/>
    <s v="Grant Facility"/>
    <x v="164"/>
    <n v="57195"/>
    <n v="321"/>
    <n v="30"/>
    <s v="CAM"/>
    <n v="0"/>
    <n v="0"/>
    <s v="Improve CASEIF I's portfolio companies quality, occupational health, environment and safety, and other environmental and social aspacts."/>
  </r>
  <r>
    <x v="5"/>
    <s v="NFF0601 - 200"/>
    <x v="216"/>
    <s v="Fund"/>
    <x v="164"/>
    <n v="21686137"/>
    <n v="250"/>
    <n v="10"/>
    <s v="CAM"/>
    <n v="4470504.2290000003"/>
    <n v="3646.2057"/>
    <s v="CASEIF II is a Risk Capital Fund that targets SMEs in Central America, Dominican Republic, and Belize.  The Fund Manager, LIM, is based in Nicaragua and is a joint venture between Lafise and NORFUND."/>
  </r>
  <r>
    <x v="4"/>
    <s v="NFF0601 - 200"/>
    <x v="216"/>
    <s v="Fund"/>
    <x v="164"/>
    <n v="21686137"/>
    <n v="250"/>
    <n v="10"/>
    <s v="CAM"/>
    <n v="3995932.5599999996"/>
    <n v="0"/>
    <s v="CASEIF II is a Risk Capital Fund that targets SMEs in Central America, Dominican Republic, and Belize.  The Fund Manager, LIM, is based in Nicaragua and is a joint venture between Lafise and NORFUND."/>
  </r>
  <r>
    <x v="3"/>
    <s v="NFF0601 - 200"/>
    <x v="216"/>
    <s v="Fund"/>
    <x v="164"/>
    <n v="21686137"/>
    <n v="250"/>
    <n v="10"/>
    <s v="CAM"/>
    <n v="779103.03"/>
    <n v="0"/>
    <s v="CASEIF II is a Risk Capital Fund that targets SMEs in Central America, Dominican Republic, and Belize.  The Fund Manager, LIM, is based in Nicaragua and is a joint venture between Lafise and NORFUND."/>
  </r>
  <r>
    <x v="1"/>
    <s v="NFF0601 - 200"/>
    <x v="216"/>
    <s v="Fund"/>
    <x v="164"/>
    <n v="21686137"/>
    <n v="250"/>
    <n v="10"/>
    <s v="CAM"/>
    <n v="2742081"/>
    <n v="1622692"/>
    <s v="CASEIF II is a Risk Capital Fund that targets SMEs in Central America, Dominican Republic, and Belize.  The Fund Manager, LIM, is based in Nicaragua and is a joint venture between Lafise and NORFUND."/>
  </r>
  <r>
    <x v="2"/>
    <s v="NFF0601 - 200"/>
    <x v="216"/>
    <s v="Fund"/>
    <x v="164"/>
    <n v="21686137"/>
    <n v="250"/>
    <n v="10"/>
    <s v="CAM"/>
    <n v="727582"/>
    <n v="1155533"/>
    <s v="CASEIF II is a Risk Capital Fund that targets SMEs in Central America, Dominican Republic, and Belize.  The Fund Manager, LIM, is based in Nicaragua and is a joint venture between Lafise and NORFUND."/>
  </r>
  <r>
    <x v="4"/>
    <s v="NFT1006112"/>
    <x v="236"/>
    <s v="Grant Facility"/>
    <x v="164"/>
    <n v="338048.76"/>
    <n v="321"/>
    <n v="30"/>
    <s v="CAM"/>
    <n v="319673.5"/>
    <m/>
    <s v="Support the Familiy Enterprise Corporate Governance Consultancy for each of CASEIF II's current investments."/>
  </r>
  <r>
    <x v="3"/>
    <s v="NFT1006112"/>
    <x v="236"/>
    <s v="Grant Facility"/>
    <x v="164"/>
    <n v="338049"/>
    <n v="321"/>
    <n v="30"/>
    <s v="CAM"/>
    <n v="0"/>
    <n v="0"/>
    <s v="Support the Familiy Enterprise Corporate Governance Consultancy for each of CASEIF II's current investments."/>
  </r>
  <r>
    <x v="1"/>
    <s v="NFT1006112"/>
    <x v="236"/>
    <s v="Grant Facility"/>
    <x v="164"/>
    <n v="338049"/>
    <n v="321"/>
    <n v="30"/>
    <s v="CAM"/>
    <n v="0"/>
    <n v="0"/>
    <s v="Support the Familiy Enterprise Corporate Governance Consultancy for each of CASEIF II's current investments."/>
  </r>
  <r>
    <x v="3"/>
    <s v="NFT1103022"/>
    <x v="237"/>
    <s v="Grant Facility"/>
    <x v="164"/>
    <n v="155000"/>
    <n v="321"/>
    <n v="30"/>
    <s v="CAM"/>
    <n v="148715"/>
    <n v="0"/>
    <s v="Support the Familiy Enterprise Corporate Governance Consultancy for each of CASEIF II's current investments."/>
  </r>
  <r>
    <x v="1"/>
    <s v="NFT1103022"/>
    <x v="237"/>
    <s v="Grant Facility"/>
    <x v="164"/>
    <n v="155000"/>
    <n v="321"/>
    <n v="30"/>
    <s v="CAM"/>
    <n v="0"/>
    <n v="0"/>
    <s v="Support the Familiy Enterprise Corporate Governance Consultancy for each of CASEIF II's current investments."/>
  </r>
  <r>
    <x v="4"/>
    <s v="NFT1006102"/>
    <x v="238"/>
    <s v="Grant Facility"/>
    <x v="164"/>
    <n v="63543"/>
    <n v="321"/>
    <n v="30"/>
    <s v="CAM"/>
    <n v="62226.05"/>
    <m/>
    <s v="Support Inalma's certification process. "/>
  </r>
  <r>
    <x v="3"/>
    <s v="NFT1006102"/>
    <x v="238"/>
    <s v="Grant Facility"/>
    <x v="164"/>
    <n v="63543"/>
    <n v="321"/>
    <n v="30"/>
    <s v="CAM"/>
    <n v="0"/>
    <n v="0"/>
    <s v="Support Inalma's certification process. "/>
  </r>
  <r>
    <x v="1"/>
    <s v="NFT1006102"/>
    <x v="238"/>
    <s v="Grant Facility"/>
    <x v="164"/>
    <n v="63543"/>
    <n v="321"/>
    <n v="30"/>
    <s v="CAM"/>
    <n v="0"/>
    <n v="0"/>
    <s v="Support Inalma's certification process."/>
  </r>
  <r>
    <x v="4"/>
    <s v="NFT1001092"/>
    <x v="239"/>
    <s v="Grant Facility"/>
    <x v="164"/>
    <n v="203659.366374"/>
    <n v="321"/>
    <n v="30"/>
    <s v="CAM"/>
    <n v="225163.4"/>
    <m/>
    <s v="Improve the economic and social impact of the CASEIF II's investments."/>
  </r>
  <r>
    <x v="3"/>
    <s v="NFT1001092"/>
    <x v="239"/>
    <s v="Grant Facility"/>
    <x v="164"/>
    <n v="203659"/>
    <n v="321"/>
    <n v="30"/>
    <s v="CAM"/>
    <n v="0"/>
    <n v="0"/>
    <s v="Improve the economic and social impact of the CASEIF II's investments."/>
  </r>
  <r>
    <x v="3"/>
    <s v="NFT1101102"/>
    <x v="239"/>
    <s v="Grant Facility"/>
    <x v="164"/>
    <n v="194000"/>
    <n v="321"/>
    <n v="30"/>
    <s v="CAM"/>
    <n v="186283"/>
    <n v="0"/>
    <s v="Improve the economic and social impact of the CASEIF II's investments."/>
  </r>
  <r>
    <x v="1"/>
    <s v="NFT1001092"/>
    <x v="239"/>
    <s v="Grant Facility"/>
    <x v="164"/>
    <n v="203659"/>
    <n v="321"/>
    <n v="30"/>
    <s v="CAM"/>
    <n v="0"/>
    <n v="0"/>
    <s v="Improve the economic and social impact of the CASEIF II's investments."/>
  </r>
  <r>
    <x v="1"/>
    <s v="NFT1101102"/>
    <x v="239"/>
    <s v="Grant Facility"/>
    <x v="164"/>
    <n v="194000"/>
    <n v="321"/>
    <n v="30"/>
    <s v="CAM"/>
    <n v="0"/>
    <n v="0"/>
    <s v="Improve the economic and social impact of the CASEIF II's investments."/>
  </r>
  <r>
    <x v="1"/>
    <s v="NFT1208052"/>
    <x v="240"/>
    <s v="Grant Facility"/>
    <x v="164"/>
    <n v="278320"/>
    <n v="321"/>
    <n v="30"/>
    <s v="CAM"/>
    <n v="0"/>
    <n v="0"/>
    <s v="Improve the economic and social impact of the CASEIF II's investments"/>
  </r>
  <r>
    <x v="2"/>
    <s v="NFT1208052"/>
    <x v="240"/>
    <s v="Grant Facility"/>
    <x v="164"/>
    <n v="278320"/>
    <n v="321"/>
    <n v="30"/>
    <s v="CAM"/>
    <n v="274730.51"/>
    <n v="0"/>
    <s v="Improve the economic and social impact of the CASEIF II's investments"/>
  </r>
  <r>
    <x v="5"/>
    <s v="NFF0107 - 36"/>
    <x v="241"/>
    <s v="Fund"/>
    <x v="164"/>
    <n v="17324"/>
    <n v="240"/>
    <n v="10"/>
    <s v="NIC"/>
    <n v="0"/>
    <n v="0"/>
    <s v="Norfund joined forces in 1999 with Latin American financial group LAFISE, a Nicaraguan based group, to create LIM, a fund manager company."/>
  </r>
  <r>
    <x v="4"/>
    <s v="NFF0107 - 36"/>
    <x v="241"/>
    <s v="Fund"/>
    <x v="164"/>
    <n v="17324"/>
    <n v="240"/>
    <n v="10"/>
    <s v="NIC"/>
    <n v="0"/>
    <n v="0"/>
    <s v="Norfund joined forces in 1999 with Latin American financial group LAFISE, a Nicaraguan based group, to create LIM, a fund manager company."/>
  </r>
  <r>
    <x v="3"/>
    <s v="NFF0107 - 36"/>
    <x v="241"/>
    <s v="Fund"/>
    <x v="164"/>
    <n v="17324"/>
    <n v="240"/>
    <n v="10"/>
    <s v="NIC"/>
    <n v="0"/>
    <n v="0"/>
    <s v="Norfund joined forces in 1999 with Latin American financial group LAFISE, a Nicaraguan based group, to create LIM, a fund manager company."/>
  </r>
  <r>
    <x v="1"/>
    <s v="NFF0107 - 36"/>
    <x v="241"/>
    <s v="Fund"/>
    <x v="164"/>
    <n v="17324"/>
    <n v="240"/>
    <n v="10"/>
    <s v="NIC"/>
    <m/>
    <m/>
    <s v="Norfund joined forces in 1999 with Latin American financial group LAFISE, a Nicaraguan based group, to create LIM, a fund manager company."/>
  </r>
  <r>
    <x v="3"/>
    <s v="NFT1103043"/>
    <x v="242"/>
    <s v="Grant Facility"/>
    <x v="164"/>
    <n v="581000"/>
    <n v="111"/>
    <n v="20"/>
    <s v="NIC"/>
    <n v="556549"/>
    <n v="0"/>
    <s v="Contribute to one of Norfunds investments CSR projects providing children in rural Nicaragua with laptops to improve education and minimize the technological gap."/>
  </r>
  <r>
    <x v="1"/>
    <s v="NFT1103043"/>
    <x v="242"/>
    <s v="Grant Facility"/>
    <x v="164"/>
    <n v="581000"/>
    <n v="111"/>
    <n v="20"/>
    <s v="NIC"/>
    <n v="0"/>
    <n v="0"/>
    <s v="Contribute to one of Norfunds investments CSR projects providing children in rural Nicaragua with laptops to improve education and minimize the technological gap."/>
  </r>
  <r>
    <x v="2"/>
    <s v="NFT1304032"/>
    <x v="104"/>
    <s v="Grant Facility"/>
    <x v="164"/>
    <n v="234222.45"/>
    <n v="321"/>
    <n v="30"/>
    <s v="CAM"/>
    <n v="222157.62"/>
    <n v="0"/>
    <s v="Improve the economic and social impact of the Locfund's investments"/>
  </r>
  <r>
    <x v="6"/>
    <s v="T3114"/>
    <x v="243"/>
    <s v="Grant Facility"/>
    <x v="165"/>
    <n v="525000"/>
    <n v="240"/>
    <n v="81"/>
    <s v="QNA"/>
    <n v="248784.36"/>
    <m/>
    <s v="Management support "/>
  </r>
  <r>
    <x v="5"/>
    <s v="NFT3114"/>
    <x v="243"/>
    <s v="Grant Facility"/>
    <x v="165"/>
    <n v="525000"/>
    <n v="240"/>
    <n v="81"/>
    <s v="RAM"/>
    <n v="149935.45000000001"/>
    <m/>
    <s v="Training of management"/>
  </r>
  <r>
    <x v="2"/>
    <s v="NFF1202"/>
    <x v="244"/>
    <m/>
    <x v="166"/>
    <n v="47484000"/>
    <n v="240"/>
    <n v="40"/>
    <s v="RAM"/>
    <n v="18828661"/>
    <m/>
    <s v="LOCFUND II is a second generation local currency debt fund which is focused in the Microfinance sector exclusively. The fund provides mid term local currency loans to Tier 2 MFIs in Latin America. Additionally, it will provide financial services to MFIs that are ready to access capital markets. LOCFUNDIIs management company has experience in issuing bonds in capital markets and will leverage this know how to help MFIs structure their issues."/>
  </r>
  <r>
    <x v="2"/>
    <s v="NFT1306051"/>
    <x v="245"/>
    <s v="Grant Facility"/>
    <x v="167"/>
    <n v="18251.100000000002"/>
    <n v="311"/>
    <n v="20"/>
    <s v="SSD"/>
    <n v="0"/>
    <n v="0"/>
    <s v="Investigate potential for developing a commercial agribusiness proejct in Torit, South Sudan"/>
  </r>
  <r>
    <x v="5"/>
    <s v="NFD0307 - 85"/>
    <x v="246"/>
    <s v="Equity"/>
    <x v="168"/>
    <n v="247000"/>
    <n v="313"/>
    <n v="20"/>
    <s v="CHN"/>
    <n v="0"/>
    <n v="0"/>
    <s v="Proceccing and distribution facility in Shanghai. Fish."/>
  </r>
  <r>
    <x v="5"/>
    <s v="NFT2435"/>
    <x v="247"/>
    <s v="Grant Facility"/>
    <x v="169"/>
    <n v="83000"/>
    <n v="311"/>
    <n v="10"/>
    <s v="moz"/>
    <n v="82886.26999999999"/>
    <m/>
    <s v="The study was to review the development impact of Matanuska banane plantation as a private sector investment in a local community by analysing more in-depth parameters"/>
  </r>
  <r>
    <x v="5"/>
    <s v="NFT2434"/>
    <x v="248"/>
    <s v="Grant Facility"/>
    <x v="169"/>
    <n v="563000"/>
    <n v="111"/>
    <n v="20"/>
    <s v="moz"/>
    <n v="563280.06000000006"/>
    <m/>
    <s v="The training was to impart some basic skills on the employee at Matanuska Banana plantation on such issues like ESG, safety etc"/>
  </r>
  <r>
    <x v="5"/>
    <s v="NFT2426"/>
    <x v="249"/>
    <s v="Grant Facility"/>
    <x v="170"/>
    <n v="1756672"/>
    <n v="122"/>
    <n v="30"/>
    <s v="MOZ"/>
    <m/>
    <n v="9749.18"/>
    <s v="Building school and clinique in remote parts of Mopzambique"/>
  </r>
  <r>
    <x v="3"/>
    <s v="NFD0912 - 370"/>
    <x v="250"/>
    <s v="Loan"/>
    <x v="171"/>
    <n v="23071895"/>
    <n v="230"/>
    <n v="65"/>
    <s v="LAO"/>
    <n v="0"/>
    <n v="0"/>
    <s v="The Project is the construction of a 9 MW hydropower plant in Laos. "/>
  </r>
  <r>
    <x v="1"/>
    <s v="NFD0912 - 370"/>
    <x v="250"/>
    <m/>
    <x v="171"/>
    <n v="23071895"/>
    <n v="230"/>
    <n v="65"/>
    <s v="LAO"/>
    <m/>
    <m/>
    <s v="The Project is the construction of a 9 MW hydropower plant in Laos."/>
  </r>
  <r>
    <x v="5"/>
    <s v="NFT2202"/>
    <x v="251"/>
    <s v="Grant Facility"/>
    <x v="172"/>
    <n v="649930"/>
    <n v="220"/>
    <n v="40"/>
    <s v="SAF"/>
    <n v="179489.94999999998"/>
    <m/>
    <s v="Management information system upgrade for MAL in Uganda, Tanzania and Rwanda"/>
  </r>
  <r>
    <x v="5"/>
    <s v="NFT2433"/>
    <x v="251"/>
    <s v="Grant Facility"/>
    <x v="172"/>
    <n v="30000"/>
    <n v="220"/>
    <n v="40"/>
    <s v="SAF"/>
    <n v="29548.959999999999"/>
    <m/>
    <s v="Funding for a consolidation module for Manangement information system upgrade in MAL East Africa operations including Sudan(not originally included in the T2202 allocation)"/>
  </r>
  <r>
    <x v="0"/>
    <s v="D0601"/>
    <x v="252"/>
    <s v="Equity"/>
    <x v="173"/>
    <n v="1557750"/>
    <n v="240"/>
    <n v="40"/>
    <s v="KEN"/>
    <n v="0"/>
    <n v="115238.75"/>
    <s v="Micro Africa Ltd is a Micro Finance Institution focusing on the East African region."/>
  </r>
  <r>
    <x v="0"/>
    <s v="D0601"/>
    <x v="252"/>
    <s v="Loan"/>
    <x v="173"/>
    <n v="883295.614588"/>
    <n v="240"/>
    <n v="40"/>
    <s v="KEN"/>
    <n v="0"/>
    <n v="1748915.534"/>
    <s v="Micro Africa Ltd is a Micro Finance Institution focusing on the East African region."/>
  </r>
  <r>
    <x v="5"/>
    <s v="NFD0601 - 186"/>
    <x v="252"/>
    <s v="Loan"/>
    <x v="173"/>
    <n v="4905000"/>
    <n v="240"/>
    <n v="40"/>
    <s v="KEN"/>
    <n v="0"/>
    <n v="972045.36300000001"/>
    <s v="Micro Africa Ltd is a Micro Finance Institution focusing on the East African region."/>
  </r>
  <r>
    <x v="4"/>
    <s v="NFD0601 - 186"/>
    <x v="252"/>
    <s v="Loan"/>
    <x v="173"/>
    <n v="4905000"/>
    <n v="240"/>
    <n v="40"/>
    <s v="KEN"/>
    <n v="0"/>
    <n v="0"/>
    <s v="Micro Africa Ltd is a Micro Finance Institution focusing on the East African region."/>
  </r>
  <r>
    <x v="4"/>
    <s v="NFD0601 - 185"/>
    <x v="252"/>
    <s v="Equity"/>
    <x v="173"/>
    <n v="4905000"/>
    <n v="240"/>
    <n v="40"/>
    <s v="KEN"/>
    <n v="0"/>
    <n v="0"/>
    <s v="Micro Africa Ltd is a Micro Finance Institution focusing on the East African region."/>
  </r>
  <r>
    <x v="3"/>
    <s v="NFD0601 - 185"/>
    <x v="252"/>
    <s v="Equity"/>
    <x v="173"/>
    <n v="0"/>
    <n v="240"/>
    <n v="40"/>
    <s v="KEN"/>
    <n v="0"/>
    <n v="0"/>
    <s v="Micro Africa Ltd is a Micro Finance Institution focusing on the East African region."/>
  </r>
  <r>
    <x v="3"/>
    <s v="NFD0601 - 186"/>
    <x v="252"/>
    <s v="Loan"/>
    <x v="173"/>
    <n v="4905000"/>
    <n v="240"/>
    <n v="40"/>
    <s v="KEN"/>
    <n v="0"/>
    <n v="0"/>
    <s v="Micro Africa Ltd is a Micro Finance Institution focusing on the East African region."/>
  </r>
  <r>
    <x v="1"/>
    <s v="NFD0601 - 185"/>
    <x v="252"/>
    <s v="Equity"/>
    <x v="173"/>
    <n v="0"/>
    <n v="240"/>
    <n v="40"/>
    <s v="KEN"/>
    <n v="0"/>
    <n v="1495300"/>
    <s v="Micro Africa Ltd is a Micro Finance Institution focusing on the East African region."/>
  </r>
  <r>
    <x v="1"/>
    <s v="NFD0601 - 186"/>
    <x v="252"/>
    <s v="Loan"/>
    <x v="173"/>
    <n v="4905000"/>
    <n v="240"/>
    <n v="40"/>
    <s v="KEN"/>
    <m/>
    <m/>
    <s v="Micro Africa Ltd is a Micro Finance Institution focusing on the East African region."/>
  </r>
  <r>
    <x v="2"/>
    <s v="NFD0601 - 185"/>
    <x v="252"/>
    <s v="Equity"/>
    <x v="173"/>
    <n v="0"/>
    <n v="240"/>
    <n v="40"/>
    <s v="KEN"/>
    <m/>
    <m/>
    <s v="Micro Africa Ltd is a Micro Finance Institution focusing on the East African region."/>
  </r>
  <r>
    <x v="3"/>
    <s v="NFD0601a - 453"/>
    <x v="253"/>
    <s v="Loan"/>
    <x v="173"/>
    <n v="11576440.000000002"/>
    <n v="240"/>
    <n v="40"/>
    <s v="KEN"/>
    <n v="9877393.5250000004"/>
    <n v="0"/>
    <s v="Local currency loan to Micro Africa Ltd, a Micro Finance Institution focusing on the East African region."/>
  </r>
  <r>
    <x v="1"/>
    <s v="NFD0601a - 453"/>
    <x v="253"/>
    <m/>
    <x v="173"/>
    <n v="11576440"/>
    <n v="240"/>
    <n v="40"/>
    <s v="KEN"/>
    <n v="0"/>
    <n v="2518410"/>
    <s v="Local currency loan to Micro Africa Ltd, a Micro Finance Institution focusing on the East African region."/>
  </r>
  <r>
    <x v="2"/>
    <s v="NFD0601a - 453"/>
    <x v="253"/>
    <s v="Loan"/>
    <x v="173"/>
    <n v="11576440"/>
    <n v="240"/>
    <n v="40"/>
    <s v="KEN"/>
    <m/>
    <n v="5455550"/>
    <s v="Local currency loan to Micro Africa Ltd, a Micro Finance Institution focusing on the East African region."/>
  </r>
  <r>
    <x v="3"/>
    <s v="NFD0601b - 454"/>
    <x v="254"/>
    <s v="Loan"/>
    <x v="173"/>
    <n v="11424000"/>
    <n v="240"/>
    <n v="40"/>
    <s v="UGA"/>
    <n v="9786227.1349999998"/>
    <n v="0"/>
    <s v="Local currency loan to Micro Africa Ltd, a Micro Finance Institution focusing on the East African region."/>
  </r>
  <r>
    <x v="1"/>
    <s v="NFD0601b - 454"/>
    <x v="254"/>
    <m/>
    <x v="173"/>
    <n v="11424000"/>
    <n v="240"/>
    <n v="40"/>
    <s v="UGA"/>
    <n v="0"/>
    <n v="2695330"/>
    <s v="Local currency loan to Micro Africa Ltd, a Micro Finance Institution focusing on the East African region."/>
  </r>
  <r>
    <x v="2"/>
    <s v="NFD0601b - 454"/>
    <x v="254"/>
    <s v="Loan"/>
    <x v="173"/>
    <n v="11424000"/>
    <n v="240"/>
    <n v="40"/>
    <s v="UGA"/>
    <m/>
    <n v="5394736"/>
    <s v="Local currency loan to Micro Africa Ltd, a Micro Finance Institution focusing on the East African region."/>
  </r>
  <r>
    <x v="4"/>
    <s v="NFT1001122"/>
    <x v="255"/>
    <s v="Grant Facility"/>
    <x v="173"/>
    <n v="85513.400999999998"/>
    <n v="240"/>
    <n v="40"/>
    <s v="SAF"/>
    <n v="96412.45"/>
    <m/>
    <s v="Upgrade the company's managment information systems in its East African reginal offices. "/>
  </r>
  <r>
    <x v="3"/>
    <s v="NFT1001122"/>
    <x v="255"/>
    <s v="Grant Facility"/>
    <x v="173"/>
    <n v="85513"/>
    <n v="240"/>
    <n v="40"/>
    <s v="SAF"/>
    <n v="0"/>
    <n v="0"/>
    <s v="Upgrade the company's managment information systems in its East African reginal offices. "/>
  </r>
  <r>
    <x v="1"/>
    <s v="NFT1001122"/>
    <x v="255"/>
    <s v="Grant Facility"/>
    <x v="173"/>
    <n v="85513"/>
    <n v="240"/>
    <n v="40"/>
    <s v="SAF"/>
    <n v="0"/>
    <n v="0"/>
    <s v="Upgrade the company's managment information systems in its East African reginal offices."/>
  </r>
  <r>
    <x v="3"/>
    <s v="NFT1107092"/>
    <x v="256"/>
    <s v="Grant Facility"/>
    <x v="173"/>
    <n v="300000"/>
    <n v="240"/>
    <n v="40"/>
    <s v="KEN"/>
    <n v="0"/>
    <n v="0"/>
    <s v="Support the design, development and implementation of a system for automation of phone based repayments, and the development and implementaton of a phone based system for automation of emergency loan disbursement."/>
  </r>
  <r>
    <x v="1"/>
    <s v="NFT1107092"/>
    <x v="256"/>
    <s v="Grant Facility"/>
    <x v="173"/>
    <n v="300000"/>
    <n v="240"/>
    <n v="40"/>
    <s v="KEN"/>
    <n v="131018.47"/>
    <n v="0"/>
    <s v="Support the design, development and implementation of a system for automation of phone based repayments, and the development and implementaton of a phone based system for automation of emergency loan disbursement."/>
  </r>
  <r>
    <x v="2"/>
    <s v="NFT1107092"/>
    <x v="256"/>
    <s v="Grant Facility"/>
    <x v="173"/>
    <n v="300000"/>
    <n v="240"/>
    <n v="40"/>
    <s v="KEN"/>
    <n v="0"/>
    <n v="0"/>
    <s v="Support the design, development and implementation of a system for automation of phone based repayments, and the development and implementaton of a phone based system for automation of emergency loan disbursement."/>
  </r>
  <r>
    <x v="6"/>
    <s v="T2418"/>
    <x v="257"/>
    <s v="Grant Facility"/>
    <x v="173"/>
    <n v="970000"/>
    <n v="240"/>
    <n v="40"/>
    <s v="SDN"/>
    <n v="466587.57"/>
    <m/>
    <s v="Pre-project costs / seed capital "/>
  </r>
  <r>
    <x v="2"/>
    <s v="NFT1206052"/>
    <x v="258"/>
    <s v="Grant Facility"/>
    <x v="174"/>
    <n v="974120"/>
    <n v="321"/>
    <n v="61"/>
    <s v="MOZ"/>
    <n v="0"/>
    <n v="0"/>
    <s v="Contribute to development and professionalization of Midland's technical expertice in potato processing, and to HACCP certification."/>
  </r>
  <r>
    <x v="1"/>
    <s v="NFT1206052"/>
    <x v="258"/>
    <s v="Grant Facility"/>
    <x v="175"/>
    <n v="974120"/>
    <n v="321"/>
    <n v="61"/>
    <s v="MOZ"/>
    <n v="83899.16"/>
    <n v="0"/>
    <s v="Contribute to development and professionalization of Midland's technical expertice in potato processing, and to HACCP certification."/>
  </r>
  <r>
    <x v="4"/>
    <s v="NFT1013091"/>
    <x v="259"/>
    <s v="Grant Facility"/>
    <x v="176"/>
    <n v="130000"/>
    <n v="230"/>
    <n v="65"/>
    <s v="SAF"/>
    <n v="130000"/>
    <m/>
    <s v="Support Minipower As to facilityate the development of small scale off-grid hydropower projects in Angola. "/>
  </r>
  <r>
    <x v="3"/>
    <s v="NFT1013091"/>
    <x v="259"/>
    <s v="Grant Facility"/>
    <x v="176"/>
    <n v="130000"/>
    <n v="230"/>
    <n v="65"/>
    <s v="SAF"/>
    <n v="0"/>
    <n v="0"/>
    <s v="Support Minipower As to facilityate the development of small scale off-grid hydropower projects in Angola. "/>
  </r>
  <r>
    <x v="1"/>
    <s v="NFT1013091"/>
    <x v="259"/>
    <s v="Grant Facility"/>
    <x v="176"/>
    <n v="130000"/>
    <n v="230"/>
    <n v="65"/>
    <s v="SAF"/>
    <n v="0"/>
    <n v="0"/>
    <s v="Support Minipower As to facilityate the development of small scale off-grid hydropower projects in Angola."/>
  </r>
  <r>
    <x v="6"/>
    <s v="T1100"/>
    <x v="260"/>
    <s v="N/A"/>
    <x v="177"/>
    <n v="200000"/>
    <n v="321"/>
    <n v="30"/>
    <s v="GLO"/>
    <n v="200000"/>
    <m/>
    <s v="SME councelling"/>
  </r>
  <r>
    <x v="6"/>
    <s v="F0602"/>
    <x v="261"/>
    <s v="N/A"/>
    <x v="178"/>
    <n v="16456631.142999999"/>
    <n v="250"/>
    <n v="10"/>
    <s v="CRI"/>
    <n v="1821140.36"/>
    <m/>
    <s v="CAGF er et egenkapital fond som skal investere i SME segmentet, hovedsakelig i Sentral Amerika, DR og Belize. Fondet er et initiativ tatt av MIF. Forvaltningen ble lagt ut på anbud og Aureos vant forvaltningen i konkurranse med flere forvaltningsmiljøer i regionen."/>
  </r>
  <r>
    <x v="0"/>
    <s v="F0602"/>
    <x v="261"/>
    <s v="Fund"/>
    <x v="178"/>
    <n v="20039483.298799999"/>
    <n v="250"/>
    <n v="10"/>
    <s v="CRI"/>
    <n v="2629085.2480000001"/>
    <n v="0"/>
    <s v="EMERGE is an equity fund focusing on the SME segment in Central America, Dominican Republic and Belize. The fund was originally initiated by MIF, and is managed by Aureos that won the MIF tender in competitition with other management companies."/>
  </r>
  <r>
    <x v="5"/>
    <s v="NFF0602 - 177"/>
    <x v="262"/>
    <s v="Fund"/>
    <x v="178"/>
    <n v="18773000"/>
    <n v="250"/>
    <n v="10"/>
    <s v="CRI"/>
    <n v="4545033.9792999998"/>
    <n v="503326.08"/>
    <s v="EMERGE is an equity fund focusing on the SME segment in Central America, Dominican Republic and Belize. The fund was originally initiated by MIF, and is managed by Aureos that won the MIF tender in competitition with other management companies."/>
  </r>
  <r>
    <x v="4"/>
    <s v="NFF0602 - 177"/>
    <x v="262"/>
    <s v="Fund"/>
    <x v="178"/>
    <n v="18773000"/>
    <n v="250"/>
    <n v="10"/>
    <s v="CRI"/>
    <n v="3531882.8509999998"/>
    <n v="487856.40340000001"/>
    <s v="EMERGE is an equity fund focusing on the SME segment in Central America, Dominican Republic and Belize. The fund was originally initiated by MIF, and is managed by Aureos that won the MIF tender in competitition with other management companies."/>
  </r>
  <r>
    <x v="3"/>
    <s v="NFF0602 - 177"/>
    <x v="262"/>
    <s v="Fund"/>
    <x v="178"/>
    <n v="18773000"/>
    <n v="250"/>
    <n v="10"/>
    <s v="CRI"/>
    <n v="2459674.4539999999"/>
    <n v="529164.71640000003"/>
    <s v="EMERGE is an equity fund focusing on the SME segment in Central America, Dominican Republic and Belize. The fund was originally initiated by MIF, and is managed by Aureos that won the MIF tender in competitition with other management companies."/>
  </r>
  <r>
    <x v="1"/>
    <s v="NFF0602 - 177"/>
    <x v="262"/>
    <s v="Fund"/>
    <x v="178"/>
    <n v="18773000"/>
    <n v="250"/>
    <n v="10"/>
    <s v="CRI"/>
    <n v="417098"/>
    <n v="1202910"/>
    <s v="EMERGE is an equity fund focusing on the SME segment in Central America, Dominican Republic and Belize. The fund was originally initiated by MIF, and is managed by Aureos that won the MIF tender in competitition with other management companies."/>
  </r>
  <r>
    <x v="2"/>
    <s v="NFF0602 - 177"/>
    <x v="262"/>
    <s v="Fund"/>
    <x v="178"/>
    <n v="18773000"/>
    <n v="250"/>
    <n v="10"/>
    <s v="CRI"/>
    <n v="276696"/>
    <n v="2388192"/>
    <s v="EMERGE is an equity fund focusing on the SME segment in Central America, Dominican Republic and Belize. The fund was originally initiated by MIF, and is managed by Aureos that won the MIF tender in competitition with other management companies."/>
  </r>
  <r>
    <x v="5"/>
    <s v="NFF0806 - 342"/>
    <x v="263"/>
    <s v="Loan"/>
    <x v="178"/>
    <n v="23106800"/>
    <n v="240"/>
    <n v="40"/>
    <s v="CAM"/>
    <n v="0"/>
    <n v="0"/>
    <s v="ELF and TSF were promoted by MIF and IDB as instruments to assist MFIs in LATAM to respond to liquidity crisis caused by external emergencies.  Basically, its purpose is to help MFIs continue to operate and provide their clients with much needed financial services during and in the aftermath of the crisis. "/>
  </r>
  <r>
    <x v="5"/>
    <s v="NFF0806 - 343"/>
    <x v="263"/>
    <s v="Mezzanine"/>
    <x v="178"/>
    <n v="5776700"/>
    <n v="240"/>
    <n v="40"/>
    <s v="CAM"/>
    <n v="0"/>
    <n v="0"/>
    <s v="ELF and TSF were promoted by MIF and IDB as instruments to assist MFIs in LATAM to respond to liquidity crisis caused by external emergencies.  Basically, its purpose is to help MFIs continue to operate and provide their clients with much needed financial services during and in the aftermath of the crisis. "/>
  </r>
  <r>
    <x v="4"/>
    <s v="NFF0806 - 342"/>
    <x v="263"/>
    <s v="Loan"/>
    <x v="178"/>
    <n v="23106800"/>
    <n v="240"/>
    <n v="40"/>
    <s v="CAM"/>
    <n v="0"/>
    <n v="0"/>
    <s v="ELF and TSF were promoted by MIF and IDB as instruments to assist MFIs in LATAM to respond to liquidity crisis caused by external emergencies.  Basically, its purpose is to help MFIs continue to operate and provide their clients with much needed financial"/>
  </r>
  <r>
    <x v="4"/>
    <s v="NFF0806 - 343"/>
    <x v="263"/>
    <s v="Mezzanine"/>
    <x v="178"/>
    <n v="5776700"/>
    <n v="240"/>
    <n v="40"/>
    <s v="CAM"/>
    <n v="0"/>
    <n v="0"/>
    <s v="ELF and TSF were promoted by MIF and IDB as instruments to assist MFIs in LATAM to respond to liquidity crisis caused by external emergencies.  Basically, its purpose is to help MFIs continue to operate and provide their clients with much needed financial"/>
  </r>
  <r>
    <x v="3"/>
    <s v="NFF0806 - 342"/>
    <x v="263"/>
    <s v="Loan"/>
    <x v="178"/>
    <n v="23106800"/>
    <n v="240"/>
    <n v="40"/>
    <s v="CAM"/>
    <n v="0"/>
    <n v="0"/>
    <s v="ELF and TSF were promoted by MIF and IDB as instruments to assist MFIs in LATAM to respond to liquidity crisis caused by external emergencies.  Basically, its purpose is to help MFIs continue to operate and provide their clients with much needed financial"/>
  </r>
  <r>
    <x v="3"/>
    <s v="NFF0806 - 343"/>
    <x v="263"/>
    <s v="Mezzanine"/>
    <x v="178"/>
    <n v="5776700"/>
    <n v="240"/>
    <n v="40"/>
    <s v="CAM"/>
    <n v="0"/>
    <n v="0"/>
    <s v="ELF and TSF were promoted by MIF and IDB as instruments to assist MFIs in LATAM to respond to liquidity crisis caused by external emergencies.  Basically, its purpose is to help MFIs continue to operate and provide their clients with much needed financial"/>
  </r>
  <r>
    <x v="1"/>
    <s v="NFF0806 - 342"/>
    <x v="263"/>
    <s v="Loan"/>
    <x v="178"/>
    <n v="23106800"/>
    <n v="240"/>
    <n v="40"/>
    <s v="CAM"/>
    <m/>
    <m/>
    <s v="ELF and TSF were promoted by MIF and IDB as instruments to assist MFIs in LATAM to respond to liquidity crisis caused by external emergencies.  Basically, its purpose is to help MFIs continue to operate and provide their clients with much needed financial"/>
  </r>
  <r>
    <x v="1"/>
    <s v="NFF0806 - 343"/>
    <x v="263"/>
    <s v="Mezzanine"/>
    <x v="178"/>
    <n v="5776700"/>
    <n v="240"/>
    <n v="40"/>
    <s v="CAM"/>
    <m/>
    <m/>
    <s v="ELF and TSF were promoted by MIF and IDB as instruments to assist MFIs in LATAM to respond to liquidity crisis caused by external emergencies.  Basically, its purpose is to help MFIs continue to operate and provide their clients with much needed financial"/>
  </r>
  <r>
    <x v="4"/>
    <s v="NFT1015081"/>
    <x v="264"/>
    <s v="Grant Facility"/>
    <x v="179"/>
    <n v="44640.75"/>
    <n v="321"/>
    <n v="30"/>
    <s v="SAF"/>
    <n v="12415.57"/>
    <m/>
    <s v="Conduct a review of the company's governance management framework."/>
  </r>
  <r>
    <x v="3"/>
    <s v="NFT1015081"/>
    <x v="264"/>
    <s v="Grant Facility"/>
    <x v="180"/>
    <n v="44641"/>
    <n v="321"/>
    <n v="30"/>
    <s v="SAF"/>
    <n v="0"/>
    <n v="0"/>
    <s v="Conduct a review of the company's governance management framework."/>
  </r>
  <r>
    <x v="1"/>
    <s v="NFT1015081"/>
    <x v="264"/>
    <s v="Grant Facility"/>
    <x v="180"/>
    <n v="44641"/>
    <n v="321"/>
    <n v="30"/>
    <s v="SAF"/>
    <n v="0"/>
    <n v="0"/>
    <s v="Conduct a review of the company's governance management framework."/>
  </r>
  <r>
    <x v="6"/>
    <s v="D0410"/>
    <x v="265"/>
    <s v="N/A"/>
    <x v="181"/>
    <n v="12124074"/>
    <n v="313"/>
    <n v="20"/>
    <s v="NIC"/>
    <n v="4073250"/>
    <m/>
    <s v="Nicafih er ledet av hovedaksjonær og grunder Reidar Sundet. Selskapet fokuserer på fiske, foredling og salg av fersk fisk, primært til USA. I dag kjøpes fisken av lokale fiskere på Stillehavssiden mens selskapet har 4 egne og 5 innleide fiskebåter på Atlanterhavssiden av Nicaragua. Norfund ga selskapet et lån slik at de kunne investere i et foredlingsanlegg samtidig som de kjøpte villfisk aktiviteten til en konkurrent. Nicafish har også startet forporsjekt innen fiske, foredling og salg av Langustino."/>
  </r>
  <r>
    <x v="0"/>
    <s v="D0410"/>
    <x v="265"/>
    <s v="Loan"/>
    <x v="181"/>
    <n v="4782600"/>
    <n v="313"/>
    <n v="20"/>
    <s v="NIC"/>
    <n v="0"/>
    <n v="697451.6497999999"/>
    <s v="Nicafish is involved in fishing, processing and sale of fish."/>
  </r>
  <r>
    <x v="0"/>
    <s v="D0410"/>
    <x v="265"/>
    <s v="Loan"/>
    <x v="181"/>
    <n v="5274636.9982000003"/>
    <n v="313"/>
    <n v="20"/>
    <s v="NIC"/>
    <n v="0"/>
    <n v="1172219.3342000002"/>
    <s v="Nicafish is involved in fishing, processing and sale of fish."/>
  </r>
  <r>
    <x v="5"/>
    <s v="NFD0410 - 115"/>
    <x v="265"/>
    <s v="Loan"/>
    <x v="181"/>
    <n v="8050824"/>
    <n v="313"/>
    <n v="20"/>
    <s v="NIC"/>
    <n v="0"/>
    <n v="502167.85630000004"/>
    <s v="Nicafish is involved in fishing, processing and sale of fish."/>
  </r>
  <r>
    <x v="5"/>
    <s v="NFD0410 - 239"/>
    <x v="265"/>
    <s v="Loan"/>
    <x v="181"/>
    <n v="4782600"/>
    <n v="313"/>
    <n v="20"/>
    <s v="NIC"/>
    <n v="0"/>
    <n v="451275.68050000002"/>
    <s v="Nicafish is involved in fishing, processing and sale of fish."/>
  </r>
  <r>
    <x v="4"/>
    <s v="NFD0410 - 115"/>
    <x v="265"/>
    <s v="Loan"/>
    <x v="181"/>
    <n v="8050824"/>
    <n v="313"/>
    <n v="20"/>
    <s v="NIC"/>
    <n v="0"/>
    <n v="1018860.9556"/>
    <s v="Nicafish is involved in fishing, processing and sale of fish."/>
  </r>
  <r>
    <x v="4"/>
    <s v="NFD0410 - 239"/>
    <x v="265"/>
    <s v="Loan"/>
    <x v="181"/>
    <n v="4782600"/>
    <n v="313"/>
    <n v="20"/>
    <s v="NIC"/>
    <n v="0"/>
    <n v="616211.58159999992"/>
    <s v="Nicafish is involved in fishing, processing and sale of fish."/>
  </r>
  <r>
    <x v="3"/>
    <s v="NFD0410 - 115"/>
    <x v="265"/>
    <s v="Loan"/>
    <x v="181"/>
    <n v="8050824"/>
    <n v="313"/>
    <n v="20"/>
    <s v="NIC"/>
    <n v="0"/>
    <n v="838858.37300000014"/>
    <s v="Nicafish is involved in fishing, processing and sale of fish."/>
  </r>
  <r>
    <x v="3"/>
    <s v="NFD0410 - 239"/>
    <x v="265"/>
    <s v="Loan"/>
    <x v="181"/>
    <n v="4782600"/>
    <n v="313"/>
    <n v="20"/>
    <s v="NIC"/>
    <n v="0"/>
    <n v="507345.53260000004"/>
    <s v="Nicafish is involved in fishing, processing and sale of fish."/>
  </r>
  <r>
    <x v="1"/>
    <s v="NFD0410 - 115"/>
    <x v="265"/>
    <s v="Loan"/>
    <x v="181"/>
    <n v="8050824"/>
    <n v="313"/>
    <n v="20"/>
    <s v="NIC"/>
    <n v="0"/>
    <n v="805586"/>
    <s v="Nicafish is involved in fishing, processing and sale of fish."/>
  </r>
  <r>
    <x v="1"/>
    <s v="NFD0410 - 239"/>
    <x v="265"/>
    <s v="Loan"/>
    <x v="181"/>
    <n v="4782600"/>
    <n v="313"/>
    <n v="20"/>
    <s v="NIC"/>
    <n v="0"/>
    <n v="487222"/>
    <s v="Nicafish is involved in fishing, processing and sale of fish."/>
  </r>
  <r>
    <x v="2"/>
    <s v="NFD0410 - 115"/>
    <x v="265"/>
    <s v="Loan"/>
    <x v="181"/>
    <n v="8050824"/>
    <n v="313"/>
    <n v="20"/>
    <s v="NIC"/>
    <m/>
    <n v="1609428"/>
    <s v="Nicafish is involved in fishing, processing and sale of fish."/>
  </r>
  <r>
    <x v="2"/>
    <s v="NFD0410 - 239"/>
    <x v="265"/>
    <s v="Loan"/>
    <x v="181"/>
    <n v="4782600"/>
    <n v="313"/>
    <n v="20"/>
    <s v="NIC"/>
    <m/>
    <n v="2367204"/>
    <s v="Nicafish is involved in fishing, processing and sale of fish."/>
  </r>
  <r>
    <x v="5"/>
    <s v="NFT2411"/>
    <x v="266"/>
    <s v="Grant Facility"/>
    <x v="181"/>
    <n v="470000"/>
    <n v="313"/>
    <n v="82"/>
    <s v="NIC"/>
    <m/>
    <m/>
    <s v="Enviromental examinition to reduce poluution and potencial polution"/>
  </r>
  <r>
    <x v="6"/>
    <s v="T2411"/>
    <x v="267"/>
    <s v="Grant Facility"/>
    <x v="181"/>
    <n v="470000"/>
    <n v="313"/>
    <n v="10"/>
    <s v="NIC"/>
    <n v="58182.35"/>
    <m/>
    <s v="Pre-project costs / seed capital "/>
  </r>
  <r>
    <x v="2"/>
    <s v="NFD1141 - Subordinated loan"/>
    <x v="268"/>
    <s v="Loan"/>
    <x v="182"/>
    <n v="8040760"/>
    <n v="240"/>
    <n v="30"/>
    <s v="ZIB"/>
    <n v="8082340"/>
    <m/>
    <s v="NMBZ Holdings is a Zimbabwean-based investment holding company whose principal subsidiary is NMB Bank Limited. NMB Bank is a commercial bank that service SMEs"/>
  </r>
  <r>
    <x v="2"/>
    <s v="NFD1141 - Equity"/>
    <x v="268"/>
    <s v="Equity"/>
    <x v="182"/>
    <n v="25850685.739999998"/>
    <n v="240"/>
    <n v="30"/>
    <s v="ZIB"/>
    <n v="28800106"/>
    <m/>
    <s v="NMBZ Holdings is a Zimbabwean-based investment holding company whose principal subsidiary is NMB Bank Limited. NMB Bank is a commercial bank that service SMEs"/>
  </r>
  <r>
    <x v="5"/>
    <s v="NFT3401"/>
    <x v="269"/>
    <s v="Grant Facility"/>
    <x v="183"/>
    <n v="10000000"/>
    <n v="240"/>
    <n v="40"/>
    <s v="qza"/>
    <n v="10000000"/>
    <m/>
    <s v="NMI a public government co-operation. The Government have prommised to support the management costs in the early phase of this new microfinance fund"/>
  </r>
  <r>
    <x v="5"/>
    <s v="NFF0803 - 270"/>
    <x v="270"/>
    <s v="Fund"/>
    <x v="184"/>
    <n v="108000000"/>
    <n v="240"/>
    <n v="40"/>
    <s v="GLO"/>
    <n v="21600000"/>
    <n v="0"/>
    <s v="The Norwegian Microfinance Initiative (NMI) is a collaboration between government agencies and institutional investors. Target is MFIs with commercial frameworks that provide financial services to poor people, in particular women, in low income developing countries"/>
  </r>
  <r>
    <x v="4"/>
    <s v="NFF0803 - 270"/>
    <x v="270"/>
    <s v="Fund"/>
    <x v="184"/>
    <n v="108000000"/>
    <n v="240"/>
    <n v="40"/>
    <s v="QZA"/>
    <n v="0"/>
    <n v="0"/>
    <s v="The Norwegian Microfinance Initiative (NMI) is a collaboration between government agencies and institutional investors. Target is MFIs with commercial frameworks that provide financial services to poor people, in particular women, in low income developing"/>
  </r>
  <r>
    <x v="3"/>
    <s v="NFF0803 - 270"/>
    <x v="270"/>
    <s v="Fund"/>
    <x v="184"/>
    <n v="108000000"/>
    <n v="240"/>
    <n v="40"/>
    <s v="QZA"/>
    <n v="28700000"/>
    <n v="0"/>
    <s v="The Norwegian Microfinance Initiative (NMI) is a collaboration between government agencies and institutional investors. Target is MFIs with commercial frameworks that provide financial services to poor people, in particular women, in low income developing"/>
  </r>
  <r>
    <x v="1"/>
    <s v="NFF0803 - 270"/>
    <x v="270"/>
    <s v="Fund"/>
    <x v="184"/>
    <n v="108000000"/>
    <n v="240"/>
    <n v="40"/>
    <s v="QZA"/>
    <m/>
    <m/>
    <s v="The Norwegian Microfinance Initiative (NMI) is a collaboration between government agencies and institutional investors. Target is MFIs with commercial frameworks that provide financial services to poor people, in particular women, in low income developing"/>
  </r>
  <r>
    <x v="2"/>
    <s v="NFF1110"/>
    <x v="271"/>
    <m/>
    <x v="184"/>
    <n v="47880000"/>
    <n v="240"/>
    <n v="40"/>
    <s v="QZA"/>
    <n v="9576000"/>
    <m/>
    <s v="The Norwegian Microfinance Initiative (NMI) is a collaboration between government agencies and institutional investors. Target is MFIs with commercial frameworks that provide financial services to poor people, in particular women, in low income developing"/>
  </r>
  <r>
    <x v="5"/>
    <s v="NFF0802 - 271"/>
    <x v="272"/>
    <s v="Fund"/>
    <x v="184"/>
    <n v="162000000"/>
    <n v="240"/>
    <n v="40"/>
    <s v="GLO"/>
    <n v="32400000"/>
    <n v="0"/>
    <s v="The Norwegian Microfinance Initiative (NMI) is a collaboration between government agencies and institutional investors. Target is MFIs with commercial frameworks that provide financial services to poor people, in particular women, in low income developing countries"/>
  </r>
  <r>
    <x v="4"/>
    <s v="NFF0802 - 271"/>
    <x v="272"/>
    <s v="Fund"/>
    <x v="184"/>
    <n v="162000000"/>
    <n v="240"/>
    <n v="40"/>
    <s v="QZA"/>
    <n v="16200000"/>
    <n v="0"/>
    <s v="The Norwegian Microfinance Initiative (NMI) is a collaboration between government agencies and institutional investors. Target is MFIs with commercial frameworks that provide financial services to poor people, in particular women, in low income developing"/>
  </r>
  <r>
    <x v="3"/>
    <s v="NFF0802 - 271"/>
    <x v="272"/>
    <s v="Fund"/>
    <x v="184"/>
    <n v="162000000"/>
    <n v="240"/>
    <n v="40"/>
    <s v="QZA"/>
    <n v="35640000"/>
    <n v="0"/>
    <s v="The Norwegian Microfinance Initiative (NMI) is a collaboration between government agencies and institutional investors. Target is MFIs with commercial frameworks that provide financial services to poor people, in particular women, in low income developing"/>
  </r>
  <r>
    <x v="1"/>
    <s v="NFF0802 - 271"/>
    <x v="272"/>
    <s v="Fund"/>
    <x v="184"/>
    <n v="162000000"/>
    <n v="240"/>
    <n v="40"/>
    <s v="QZA"/>
    <m/>
    <m/>
    <s v="The Norwegian Microfinance Initiative (NMI) is a collaboration between government agencies and institutional investors. Target is MFIs with commercial frameworks that provide financial services to poor people, in particular women, in low income developing"/>
  </r>
  <r>
    <x v="2"/>
    <s v="NFF0802 - 271"/>
    <x v="272"/>
    <s v="Fund"/>
    <x v="184"/>
    <n v="162000000"/>
    <n v="240"/>
    <n v="40"/>
    <s v="QZA"/>
    <n v="16000000"/>
    <m/>
    <s v="The Norwegian Microfinance Initiative (NMI) is a collaboration between government agencies and institutional investors. Target is MFIs with commercial frameworks that provide financial services to poor people, in particular women, in low income developing"/>
  </r>
  <r>
    <x v="3"/>
    <s v="NFT3401"/>
    <x v="269"/>
    <s v="Grant Facility"/>
    <x v="184"/>
    <n v="10000000"/>
    <n v="240"/>
    <n v="40"/>
    <s v="QZA"/>
    <n v="0"/>
    <n v="0"/>
    <s v="NMI a public government co-operation. The Government have prommised to support the management costs in the early phase of this new microfinance fund."/>
  </r>
  <r>
    <x v="1"/>
    <s v="NFT3401"/>
    <x v="269"/>
    <s v="Grant Facility"/>
    <x v="184"/>
    <n v="11000000"/>
    <n v="240"/>
    <n v="40"/>
    <s v="QZA"/>
    <n v="11000000"/>
    <n v="0"/>
    <s v="NMI a public government co-operation. The Government have prommised to support the management costs in the early phase of this new microfinance fund."/>
  </r>
  <r>
    <x v="2"/>
    <s v="NFT3401"/>
    <x v="269"/>
    <s v="Grant Facility"/>
    <x v="184"/>
    <n v="11000000"/>
    <n v="240"/>
    <n v="40"/>
    <s v="QZA"/>
    <n v="0"/>
    <n v="0"/>
    <s v="NMI a public government co-operation. The Government have prommised to support the management costs in the early phase of this new microfinance fund."/>
  </r>
  <r>
    <x v="3"/>
    <s v="NFT3401"/>
    <x v="273"/>
    <s v="Grant Facility"/>
    <x v="184"/>
    <n v="11000000"/>
    <n v="240"/>
    <n v="40"/>
    <s v="QZA"/>
    <n v="11000100"/>
    <n v="0"/>
    <s v="NMI a public government co-operation. The Government have prommised to support the management costs in the early phase of this new microfinance fund."/>
  </r>
  <r>
    <x v="5"/>
    <s v="NFF0801 - 272"/>
    <x v="274"/>
    <s v="Equity"/>
    <x v="184"/>
    <n v="30000000"/>
    <n v="240"/>
    <n v="40"/>
    <s v="GLO"/>
    <n v="0"/>
    <n v="0"/>
    <s v="The Norwegian Microfinance Initiative (NMI) is a collaboration between government agencies and institutional investors. Target is MFIs with commercial frameworks that provide financial services to poor people, in particular women, in low income developing countries"/>
  </r>
  <r>
    <x v="4"/>
    <s v="NFF0801 - 272"/>
    <x v="274"/>
    <s v="Equity"/>
    <x v="184"/>
    <n v="30000000"/>
    <n v="240"/>
    <n v="40"/>
    <s v="QZA"/>
    <n v="0"/>
    <n v="0"/>
    <s v="The Norwegian Microfinance Initiative (NMI) is a collaboration between government agencies and institutional investors. Target is MFIs with commercial frameworks that provide financial services to poor people, in particular women, in low income developing"/>
  </r>
  <r>
    <x v="3"/>
    <s v="NFF0801 - 272"/>
    <x v="274"/>
    <s v="Equity"/>
    <x v="184"/>
    <n v="30000000"/>
    <n v="240"/>
    <n v="40"/>
    <s v="QZA"/>
    <n v="0"/>
    <n v="0"/>
    <s v="The Norwegian Microfinance Initiative (NMI) is a collaboration between government agencies and institutional investors. Target is MFIs with commercial frameworks that provide financial services to poor people, in particular women, in low income developing"/>
  </r>
  <r>
    <x v="1"/>
    <s v="NFF0801 - 272"/>
    <x v="274"/>
    <s v="Equity"/>
    <x v="184"/>
    <n v="30000000"/>
    <n v="240"/>
    <n v="40"/>
    <s v="QZA"/>
    <m/>
    <m/>
    <s v="The Norwegian Microfinance Initiative (NMI) is a collaboration between government agencies and institutional investors. Target is MFIs with commercial frameworks that provide financial services to poor people, in particular women, in low income developing"/>
  </r>
  <r>
    <x v="2"/>
    <s v="NFF0801 - 272"/>
    <x v="274"/>
    <s v="Equity"/>
    <x v="184"/>
    <n v="30000000"/>
    <n v="240"/>
    <n v="40"/>
    <s v="QZA"/>
    <n v="9120000"/>
    <m/>
    <s v="The Norwegian Microfinance Initiative (NMI) is a collaboration between government agencies and institutional investors. Target is MFIs with commercial frameworks that provide financial services to poor people, in particular women, in low income developing"/>
  </r>
  <r>
    <x v="0"/>
    <s v="F0803"/>
    <x v="270"/>
    <s v="Fund"/>
    <x v="185"/>
    <n v="108000000"/>
    <n v="240"/>
    <n v="40"/>
    <s v="GLO"/>
    <n v="21600000"/>
    <n v="0"/>
    <s v="The Norwegian Microfinance Initiative (NMI) is a collaboration between government agencies and institutional investors. Target is MFIs with commercial frameworks that provide financial services to poor people, in particular women, in low income developing countries"/>
  </r>
  <r>
    <x v="0"/>
    <s v="F0802"/>
    <x v="272"/>
    <s v="Fund"/>
    <x v="185"/>
    <n v="162000000"/>
    <n v="240"/>
    <n v="40"/>
    <s v="GLO"/>
    <n v="32400000"/>
    <n v="0"/>
    <s v="The Norwegian Microfinance Initiative (NMI) is a collaboration between government agencies and institutional investors. Target is MFIs with commercial frameworks that provide financial services to poor people, in particular women, in low income developing countries"/>
  </r>
  <r>
    <x v="0"/>
    <s v="F0801"/>
    <x v="274"/>
    <s v="Equity"/>
    <x v="185"/>
    <n v="30000000"/>
    <n v="240"/>
    <n v="40"/>
    <s v="GLO"/>
    <n v="30000000"/>
    <n v="0"/>
    <s v="The Norwegian Microfinance Initiative (NMI) is a collaboration between government agencies and institutional investors. Target is MFIs with commercial frameworks that provide financial services to poor people, in particular women, in low income developing countries"/>
  </r>
  <r>
    <x v="2"/>
    <s v="NFT1307"/>
    <x v="275"/>
    <s v="Grant Facility"/>
    <x v="186"/>
    <n v="97875"/>
    <n v="311"/>
    <n v="20"/>
    <s v="TAN"/>
    <n v="0"/>
    <n v="0"/>
    <s v="Assess reliability of electricity supply and identify alternatives for supply security in relation to potential agribusiness project"/>
  </r>
  <r>
    <x v="1"/>
    <s v="NFT1108031"/>
    <x v="276"/>
    <s v="Grant Facility"/>
    <x v="187"/>
    <n v="19050000"/>
    <n v="230"/>
    <n v="65"/>
    <s v="SSD"/>
    <n v="11726765.539999999"/>
    <n v="0"/>
    <s v="Support the development of a 30 MW hydropower project at Fula Rapids."/>
  </r>
  <r>
    <x v="2"/>
    <s v="NFT1108031"/>
    <x v="276"/>
    <s v="Grant Facility"/>
    <x v="187"/>
    <n v="19050000"/>
    <n v="230"/>
    <n v="65"/>
    <s v="SSD"/>
    <n v="23731698.660000004"/>
    <n v="0"/>
    <s v="Support the development of a 30 MW hydropower project at Fula Rapids."/>
  </r>
  <r>
    <x v="1"/>
    <s v="NFT1209041"/>
    <x v="277"/>
    <s v="Grant Facility"/>
    <x v="187"/>
    <n v="1500000"/>
    <n v="230"/>
    <n v="65"/>
    <s v="SSD"/>
    <n v="214950.14"/>
    <n v="0"/>
    <s v="Support the development of a 30 MW hydropower project at Fula Rapids."/>
  </r>
  <r>
    <x v="2"/>
    <s v="NFT1209041"/>
    <x v="277"/>
    <s v="Grant Facility"/>
    <x v="187"/>
    <n v="1500000"/>
    <n v="230"/>
    <n v="65"/>
    <s v="SSD"/>
    <n v="1101000.3599999999"/>
    <n v="0"/>
    <s v="Support the development of a 30 MW hydropower project at Fula Rapids."/>
  </r>
  <r>
    <x v="2"/>
    <s v="NFF1204-Equity 1"/>
    <x v="278"/>
    <s v="Equity"/>
    <x v="188"/>
    <n v="54830100"/>
    <n v="240"/>
    <n v="10"/>
    <s v="SAF"/>
    <n v="30000"/>
    <m/>
    <s v="NorFinance is a specialised invesyment company investing in the Financial Services sector in Africa. Norfund will own 49%in NorFinance along with 4 other investors. Norfund will transfer 3 of our existing equity investments into Norfinance at market value, in addition to a cash commitment . The 4 investors have made a cash commitment of US $ 68.5 million. Cash contribution is set to an expected max of USD 18 million."/>
  </r>
  <r>
    <x v="1"/>
    <s v="NFT1208061"/>
    <x v="279"/>
    <s v="Grant Facility"/>
    <x v="189"/>
    <n v="178124.79999999999"/>
    <n v="998"/>
    <n v="20"/>
    <s v="BUR"/>
    <n v="0"/>
    <n v="0"/>
    <s v="Recruit a consultant locally in Myanmar, to assit Norfund in developing its local investment strategy. "/>
  </r>
  <r>
    <x v="2"/>
    <s v="NFT1208061"/>
    <x v="279"/>
    <s v="Grant Facility"/>
    <x v="189"/>
    <n v="178125"/>
    <n v="998"/>
    <n v="10"/>
    <s v="MMR"/>
    <n v="101311.76999999999"/>
    <n v="0"/>
    <s v="Recruit a consultant locally in Myanmar, to assit Norfund in developing its local investment strategy."/>
  </r>
  <r>
    <x v="2"/>
    <s v="NFT1306071"/>
    <x v="245"/>
    <s v="Grant Facility"/>
    <x v="190"/>
    <n v="650000"/>
    <n v="311"/>
    <n v="94"/>
    <s v="MOZ"/>
    <n v="268385"/>
    <n v="0"/>
    <s v="Develop a commercial business plan involving small scale farmers"/>
  </r>
  <r>
    <x v="1"/>
    <s v="NFT1210042"/>
    <x v="280"/>
    <s v="Grant Facility"/>
    <x v="191"/>
    <n v="77929.599999999991"/>
    <n v="321"/>
    <n v="30"/>
    <s v="SAF"/>
    <n v="0"/>
    <n v="0"/>
    <s v="Consultancy to train fund manager in handling of ESG in portfolio."/>
  </r>
  <r>
    <x v="3"/>
    <s v="NFD1115 - 482"/>
    <x v="281"/>
    <s v="Equity"/>
    <x v="192"/>
    <n v="0"/>
    <n v="230"/>
    <n v="65"/>
    <s v="RAF"/>
    <n v="0"/>
    <n v="0"/>
    <s v="Norsad is a financial institution located in Zambia providing loans to SMEs and credit lines to tier II financial institutions for lending to SMEs. "/>
  </r>
  <r>
    <x v="1"/>
    <s v="NFD1115 - 482"/>
    <x v="281"/>
    <m/>
    <x v="193"/>
    <n v="0"/>
    <n v="240"/>
    <n v="30"/>
    <s v="RAF"/>
    <m/>
    <m/>
    <s v="Norsad is a financial institution located in Zambia providing loans to SMEs and credit lines to tier II financial institutions for lending to SMEs."/>
  </r>
  <r>
    <x v="2"/>
    <s v="NFD1115-505"/>
    <x v="281"/>
    <s v="Equity"/>
    <x v="193"/>
    <n v="51752585"/>
    <n v="240"/>
    <n v="30"/>
    <s v="RAF"/>
    <n v="56846586"/>
    <m/>
    <s v="Norsad is a financial institution located in Zambia providing loans to SMEs and credit lines to tier II financial institutions for lending to SMEs"/>
  </r>
  <r>
    <x v="2"/>
    <s v="NFT1210042"/>
    <x v="280"/>
    <s v="Grant Facility"/>
    <x v="193"/>
    <n v="77929.599999999991"/>
    <n v="321"/>
    <n v="30"/>
    <s v="SAF"/>
    <n v="81466.490000000005"/>
    <n v="0"/>
    <s v="Consultancy to train fund manager in handling of ESG in portfolio."/>
  </r>
  <r>
    <x v="1"/>
    <s v="NFD1115-505"/>
    <x v="281"/>
    <s v="Equity"/>
    <x v="194"/>
    <n v="51752585"/>
    <n v="240"/>
    <n v="30"/>
    <s v="RAF"/>
    <n v="0"/>
    <n v="0"/>
    <s v="Norsad is a financial institution located in Zambia providing loans to SMEs and credit lines to tier II financial institutions for lending to SMEs"/>
  </r>
  <r>
    <x v="3"/>
    <s v="NFT1108021"/>
    <x v="282"/>
    <s v="Grant Facility"/>
    <x v="195"/>
    <n v="78500"/>
    <n v="311"/>
    <n v="10"/>
    <s v="UGA"/>
    <n v="55007"/>
    <n v="0"/>
    <s v="Develop a revised business plan for Uganda Farmers Meat Company (UFMC), that focuses on serving the local and regional markets rather than Europe (which it initally aimed to export to - turned out to be challenging, will therefor consentrate on regional markets to begin with). "/>
  </r>
  <r>
    <x v="1"/>
    <s v="NFT1108021"/>
    <x v="282"/>
    <s v="Grant Facility"/>
    <x v="195"/>
    <n v="78500"/>
    <n v="311"/>
    <n v="10"/>
    <s v="UGA"/>
    <n v="21024.5"/>
    <m/>
    <s v="Develop a revised business plan for Uganda Farmers Meat Company (UFMC), that focuses on serving the local and regional markets rather than Europe (which it initally aimed to export to - turned out to be challenging, will therefor consentrate on regional markets to begin with)."/>
  </r>
  <r>
    <x v="2"/>
    <s v="NFT1108021"/>
    <x v="282"/>
    <s v="Grant Facility"/>
    <x v="195"/>
    <n v="78500"/>
    <n v="311"/>
    <n v="10"/>
    <s v="UGA"/>
    <n v="0"/>
    <n v="0"/>
    <s v="Develop a revised business plan for Uganda Farmers Meat Company (UFMC), that focuses on serving the local and regional markets rather than Europe (which it initally aimed to export to - turned out to be challenging, will therefor consentrate on regional markets to begin with)."/>
  </r>
  <r>
    <x v="4"/>
    <s v="NFT1011091"/>
    <x v="283"/>
    <s v="Grant Facility"/>
    <x v="195"/>
    <n v="76647.12000000001"/>
    <n v="321"/>
    <n v="61"/>
    <s v="NAM"/>
    <n v="77717.64"/>
    <m/>
    <s v="Support to conduct an assessment of the company's strategic challenges regarding business procedures and practices, and give advice on the way in which the compny can address these challenges."/>
  </r>
  <r>
    <x v="3"/>
    <s v="NFT1011091"/>
    <x v="283"/>
    <s v="Grant Facility"/>
    <x v="195"/>
    <n v="76647"/>
    <n v="321"/>
    <n v="61"/>
    <s v="NAM"/>
    <n v="0"/>
    <n v="0"/>
    <s v="Support to conduct an assessment of the company's strategic challenges regarding business procedures and practices, and give advice on the way in which the compny can address these challenges."/>
  </r>
  <r>
    <x v="1"/>
    <s v="NFT1011091"/>
    <x v="283"/>
    <s v="Grant Facility"/>
    <x v="195"/>
    <n v="76647"/>
    <n v="321"/>
    <n v="61"/>
    <s v="NAM"/>
    <n v="0"/>
    <n v="0"/>
    <s v="Support to conduct an assessment of the company's strategic challenges regarding business procedures and practices, and give advice on the way in which the compny can address these challenges."/>
  </r>
  <r>
    <x v="4"/>
    <s v="NFT3401"/>
    <x v="284"/>
    <s v="Grant Facility"/>
    <x v="196"/>
    <n v="11000000"/>
    <n v="240"/>
    <n v="40"/>
    <s v="QZA"/>
    <n v="11000000"/>
    <m/>
    <s v="NMI a public government co-operation. The Government have prommised to support the management costs in the early phase of this new microfinance fund."/>
  </r>
  <r>
    <x v="3"/>
    <s v="NFT1108031"/>
    <x v="276"/>
    <s v="Grant Facility"/>
    <x v="197"/>
    <n v="7050000"/>
    <n v="230"/>
    <n v="65"/>
    <s v="SSD"/>
    <n v="2181520"/>
    <n v="0"/>
    <s v="Support the development of a 30 MW hydropower project at Fula Rapids."/>
  </r>
  <r>
    <x v="2"/>
    <s v="NFT1306042"/>
    <x v="285"/>
    <s v="Grant Facility"/>
    <x v="198"/>
    <n v="1825110"/>
    <n v="311"/>
    <n v="20"/>
    <s v="TAN"/>
    <n v="0"/>
    <n v="0"/>
    <s v="Develop company's ESG according investment standards"/>
  </r>
  <r>
    <x v="2"/>
    <s v="NFD1119-534"/>
    <x v="286"/>
    <s v="Loan"/>
    <x v="199"/>
    <n v="16890900"/>
    <n v="240"/>
    <n v="40"/>
    <s v="HND"/>
    <m/>
    <n v="7621622"/>
    <s v="ODEF has been operating in Honduras since 1989 and became regulated as a non-bank FI in July 2008."/>
  </r>
  <r>
    <x v="1"/>
    <s v="NFD1119-534"/>
    <x v="286"/>
    <s v="Loan"/>
    <x v="200"/>
    <n v="16890900"/>
    <n v="240"/>
    <n v="40"/>
    <s v="HND"/>
    <n v="16890900"/>
    <n v="0"/>
    <s v="ODEF has been operating in Honduras since 1989 and became regulated as a non-bank FI in July 2008."/>
  </r>
  <r>
    <x v="5"/>
    <s v="NFD0515 - 372"/>
    <x v="287"/>
    <s v="Equity"/>
    <x v="201"/>
    <n v="78330000"/>
    <n v="240"/>
    <n v="30"/>
    <s v="SAF"/>
    <n v="0"/>
    <n v="0"/>
    <s v="Real People is one of South Africa’s largest non-banking independent financial services provider operating in Southern Africa.The business model includes credit pricing, vetting, origination, collection and funding. They provide a range of personal and merchant finance, insurance, housing, education and cellular products."/>
  </r>
  <r>
    <x v="3"/>
    <s v="NFF1011 - 471"/>
    <x v="288"/>
    <s v="Fund"/>
    <x v="202"/>
    <n v="29963500"/>
    <n v="240"/>
    <n v="40"/>
    <s v="CAM"/>
    <n v="0"/>
    <n v="0"/>
    <s v="The fund support established MFIs in Guatemala, Honduras, Bolivia, Peru, Paraguay, and the Dominican Republic supply student financing for higher technical education to youth from poor families."/>
  </r>
  <r>
    <x v="1"/>
    <s v="NFF1011 - 471"/>
    <x v="288"/>
    <m/>
    <x v="202"/>
    <n v="29963500"/>
    <n v="240"/>
    <n v="40"/>
    <s v="CAM"/>
    <n v="3324535"/>
    <n v="0"/>
    <s v="The fund support established MFIs in Guatemala, Honduras, Bolivia, Peru, Paraguay, and the Dominican Republic supply student financing for higher technical education to youth from poor families."/>
  </r>
  <r>
    <x v="2"/>
    <s v="NFF1011 - 471"/>
    <x v="288"/>
    <s v="Fund"/>
    <x v="202"/>
    <n v="29963500"/>
    <n v="240"/>
    <n v="40"/>
    <s v="CAM"/>
    <n v="2976300"/>
    <m/>
    <s v="The fund support established MFIs in Guatemala, Honduras, Bolivia, Peru, Paraguay, and the Dominican Republic supply student financing for higher technical education to youth from poor families."/>
  </r>
  <r>
    <x v="3"/>
    <s v="NFT1107101"/>
    <x v="289"/>
    <s v="Grant Facility"/>
    <x v="203"/>
    <n v="620000"/>
    <n v="311"/>
    <n v="10"/>
    <s v="SAF"/>
    <n v="626802"/>
    <n v="0"/>
    <s v="Conduct a study of the principal challenges investors, like e.g. Norfund, meet in the agribusiness sector in Africa, particularly related to land and labor issues. "/>
  </r>
  <r>
    <x v="1"/>
    <s v="NFT1107101"/>
    <x v="289"/>
    <s v="Grant Facility"/>
    <x v="203"/>
    <n v="620000"/>
    <n v="311"/>
    <n v="10"/>
    <s v="SAF"/>
    <n v="0"/>
    <n v="0"/>
    <s v="Conduct a study of the principal challenges investors, like e.g. Norfund, meet in the agribusiness sector in Africa, particularly related to land and labor issues."/>
  </r>
  <r>
    <x v="0"/>
    <s v="D0307"/>
    <x v="290"/>
    <s v="Equity"/>
    <x v="204"/>
    <m/>
    <n v="313"/>
    <n v="20"/>
    <s v="CHN"/>
    <n v="0"/>
    <n v="2270296"/>
    <s v="Proceccing and distribution facility in Shanghai. Fish."/>
  </r>
  <r>
    <x v="0"/>
    <s v="D0107"/>
    <x v="291"/>
    <s v="Mezzanine"/>
    <x v="205"/>
    <m/>
    <n v="313"/>
    <n v="20"/>
    <s v="CHN"/>
    <n v="0"/>
    <n v="1659640.22"/>
    <s v="PMQ was a land based fish farm producer of turbot."/>
  </r>
  <r>
    <x v="5"/>
    <s v="NFD0107 - 86"/>
    <x v="291"/>
    <s v="Mezzanine"/>
    <x v="206"/>
    <n v="6532567"/>
    <n v="313"/>
    <n v="20"/>
    <s v="CHN"/>
    <n v="0"/>
    <n v="0"/>
    <s v="PMQ was a land based fish farm producer of turbot."/>
  </r>
  <r>
    <x v="2"/>
    <s v="NFT1201041"/>
    <x v="292"/>
    <s v="Grant Facility"/>
    <x v="207"/>
    <n v="293640"/>
    <n v="230"/>
    <n v="30"/>
    <s v="UGA"/>
    <n v="0"/>
    <n v="0"/>
    <s v="Support the pilot of a program that aims to bridge the gap between renewable energy production costs and price offered in Uganda."/>
  </r>
  <r>
    <x v="1"/>
    <s v="NFT1201041"/>
    <x v="292"/>
    <s v="Grant Facility"/>
    <x v="208"/>
    <n v="293640"/>
    <n v="230"/>
    <n v="30"/>
    <s v="UGA"/>
    <n v="248075.87"/>
    <n v="0"/>
    <s v="Support the pilot of a program that aims to bridge the gap between renewable energy production costs and price offered in Uganda."/>
  </r>
  <r>
    <x v="2"/>
    <s v="NFD1334 - loan 1"/>
    <x v="293"/>
    <s v="Loan"/>
    <x v="209"/>
    <n v="90864500"/>
    <n v="240"/>
    <n v="40"/>
    <s v="KHM"/>
    <n v="90325297"/>
    <m/>
    <s v="PRASAC is the largest microfinance institution in Cambodia with a mission to provide sustainable access to financial services for rural communities and micro-enterprises in Cambodia. Since 2011 the company has had a license to attract deposits."/>
  </r>
  <r>
    <x v="4"/>
    <s v="NFM0901 - 379"/>
    <x v="294"/>
    <s v="Loan"/>
    <x v="210"/>
    <n v="2500000"/>
    <n v="160"/>
    <n v="40"/>
    <s v="uga"/>
    <n v="2000000"/>
    <n v="0"/>
    <s v="The project is to build low-cost housing in Kakungulu, Uganda, through a partnership with the German construction company X-tern, local property developer Akright and DFCU as key mortgage finance institution. The first pilot project includes 350-550 houses"/>
  </r>
  <r>
    <x v="3"/>
    <s v="NFM0901 - 379"/>
    <x v="294"/>
    <s v="Loan"/>
    <x v="210"/>
    <n v="2500000"/>
    <n v="160"/>
    <n v="40"/>
    <s v="UGA"/>
    <n v="0"/>
    <n v="0"/>
    <s v="The project is to build low-cost housing in Kakungulu, Uganda, through a partnership with the German construction company X-tern, local property developer Akright and DFCU as key mortgage finance institution. The first pilot project includes 350-550 houses"/>
  </r>
  <r>
    <x v="1"/>
    <s v="NFM0901 - 379"/>
    <x v="294"/>
    <s v="Loan"/>
    <x v="210"/>
    <n v="2500000"/>
    <n v="160"/>
    <n v="40"/>
    <s v="UGA"/>
    <m/>
    <m/>
    <s v="The project is to build low-cost housing in Kakungulu, Uganda, through a partnership with the German construction company X-tern, local property developer Akright and DFCU as key mortgage finance institution. The first pilot project includes 350-550 houses"/>
  </r>
  <r>
    <x v="5"/>
    <s v="NFT2425"/>
    <x v="295"/>
    <s v="Grant Facility"/>
    <x v="210"/>
    <n v="400000"/>
    <n v="160"/>
    <n v="40"/>
    <s v="UGA"/>
    <m/>
    <m/>
    <s v="Housing development in Kampala"/>
  </r>
  <r>
    <x v="1"/>
    <s v="NFF0909 - 431"/>
    <x v="102"/>
    <m/>
    <x v="211"/>
    <n v="29963500"/>
    <n v="240"/>
    <n v="30"/>
    <s v="CAM"/>
    <n v="12121583"/>
    <n v="0"/>
    <s v="Fund investing in private equity and equity-like investments in MFIs in Latin America."/>
  </r>
  <r>
    <x v="2"/>
    <s v="NFF0909 - 431"/>
    <x v="102"/>
    <s v="Fund"/>
    <x v="211"/>
    <n v="29963500"/>
    <n v="240"/>
    <n v="30"/>
    <s v="CAM"/>
    <n v="916007"/>
    <m/>
    <s v="Fund investing in private equity and equity-like investments in MFIs in Latin America."/>
  </r>
  <r>
    <x v="2"/>
    <s v="NFT1304042"/>
    <x v="296"/>
    <s v="Grant Facility"/>
    <x v="211"/>
    <n v="178860.78"/>
    <n v="321"/>
    <n v="30"/>
    <s v="CAM"/>
    <n v="175147.56"/>
    <n v="0"/>
    <s v="Improve the economic and social impact of the Prospero's investments"/>
  </r>
  <r>
    <x v="2"/>
    <s v="NFD1218-loan 1"/>
    <x v="297"/>
    <s v="Loan"/>
    <x v="212"/>
    <n v="12226000"/>
    <n v="240"/>
    <n v="40"/>
    <s v="BUR"/>
    <n v="0"/>
    <m/>
    <s v="Founded in 2004, Proximity Designs (or “the organization”) is a not-for-profit social venture that locally designs and develops low cost products and services for small and rural farmers in Myanmar (“the country”). "/>
  </r>
  <r>
    <x v="1"/>
    <s v="NFT1210062"/>
    <x v="298"/>
    <s v="Grant Facility"/>
    <x v="213"/>
    <n v="3005856"/>
    <n v="311"/>
    <n v="93"/>
    <s v="BUR"/>
    <n v="0"/>
    <n v="0"/>
    <s v="Establishment support microfinance services in Myanmar"/>
  </r>
  <r>
    <x v="5"/>
    <s v="NFD0504 - 358"/>
    <x v="299"/>
    <s v="Equity"/>
    <x v="214"/>
    <n v="20024643"/>
    <n v="240"/>
    <n v="30"/>
    <s v="MOZ"/>
    <n v="20024643"/>
    <n v="0"/>
    <s v="Start up of new bank.  Banco Terra was thinly capitalized to start with, but now the growth potential is quite significant and the bank will need to have sufficient capital to bear this growth."/>
  </r>
  <r>
    <x v="4"/>
    <s v="NFD0504 - 358"/>
    <x v="299"/>
    <s v="Equity"/>
    <x v="214"/>
    <n v="20024643"/>
    <n v="240"/>
    <n v="30"/>
    <s v="MOZ"/>
    <n v="0"/>
    <n v="0"/>
    <s v="Start up of new bank.  Banco Terra was thinly capitalized to start with, but now the growth potential is quite significant and the bank will need to have sufficient capital to bear this growth."/>
  </r>
  <r>
    <x v="3"/>
    <s v="NFD0504 - 358"/>
    <x v="299"/>
    <s v="Equity"/>
    <x v="214"/>
    <n v="20024643"/>
    <n v="240"/>
    <n v="30"/>
    <s v="MOZ"/>
    <n v="0"/>
    <n v="0"/>
    <s v="Start up of new bank.  Banco Terra was thinly capitalized to start with, but now the growth potential is quite significant and the bank will need to have sufficient capital to bear this growth."/>
  </r>
  <r>
    <x v="3"/>
    <s v="NFD0504 - 422"/>
    <x v="299"/>
    <s v="Equity"/>
    <x v="214"/>
    <n v="29282000"/>
    <n v="240"/>
    <n v="30"/>
    <s v="MOZ"/>
    <n v="29128590.620000001"/>
    <n v="0"/>
    <s v="Start up of new bank.  Banco Terra was thinly capitalized to start with, but now the growth potential is quite significant and the bank will need to have sufficient capital to bear this growth."/>
  </r>
  <r>
    <x v="1"/>
    <s v="NFD0504 - 358"/>
    <x v="299"/>
    <s v="Equity"/>
    <x v="214"/>
    <n v="20024643"/>
    <n v="240"/>
    <n v="30"/>
    <s v="MOZ"/>
    <m/>
    <m/>
    <s v="Start up of new bank.  Banco Terra was thinly capitalized to start with, but now the growth potential is quite significant and the bank will need to have sufficient capital to bear this growth."/>
  </r>
  <r>
    <x v="1"/>
    <s v="NFD0504 - 422"/>
    <x v="299"/>
    <s v="Equity"/>
    <x v="214"/>
    <n v="29282000"/>
    <n v="240"/>
    <n v="30"/>
    <s v="MOZ"/>
    <m/>
    <m/>
    <s v="Start up of new bank.  Banco Terra was thinly capitalized to start with, but now the growth potential is quite significant and the bank will need to have sufficient capital to bear this growth."/>
  </r>
  <r>
    <x v="1"/>
    <s v="NFD504-522"/>
    <x v="299"/>
    <s v="Equity"/>
    <x v="214"/>
    <n v="35103741"/>
    <n v="240"/>
    <n v="30"/>
    <s v="MOZ"/>
    <n v="35103741"/>
    <n v="0"/>
    <s v="Start up of new bank.  Banco Terra was thinly capitalized to start with, but now the growth potential is quite significant and the bank will need to have sufficient capital to bear this growth."/>
  </r>
  <r>
    <x v="2"/>
    <s v="NFD504-522"/>
    <x v="299"/>
    <s v="Equity"/>
    <x v="214"/>
    <n v="35103741"/>
    <n v="240"/>
    <n v="30"/>
    <s v="MOZ"/>
    <m/>
    <m/>
    <s v="Start up of new bank.  Banco Terra was thinly capitalized to start with, but now the growth potential is quite significant and the bank will need to have sufficient capital to bear this growth."/>
  </r>
  <r>
    <x v="4"/>
    <s v="NFD0504 - 422"/>
    <x v="299"/>
    <s v="Equity"/>
    <x v="215"/>
    <n v="29282000"/>
    <n v="240"/>
    <n v="30"/>
    <s v="MOZ"/>
    <n v="0"/>
    <n v="0"/>
    <s v="Start up of new bank.  Banco Terra was thinly capitalized to start with, but now the growth potential is quite significant and the bank will need to have sufficient capital to bear this growth."/>
  </r>
  <r>
    <x v="5"/>
    <s v="NFD0515 - 373"/>
    <x v="287"/>
    <s v="Loan"/>
    <x v="216"/>
    <n v="78330000"/>
    <n v="240"/>
    <n v="30"/>
    <s v="RSA"/>
    <n v="0"/>
    <n v="0"/>
    <s v="Real People is one of South Africa’s largest non-banking independent financial services provider operating in Southern Africa.The business model includes credit pricing, vetting, origination, collection and funding. They provide a range of personal and merchant finance, insurance, housing, education and cellular products."/>
  </r>
  <r>
    <x v="4"/>
    <s v="NFT1008101"/>
    <x v="300"/>
    <s v="Grant Facility"/>
    <x v="216"/>
    <n v="891660"/>
    <n v="240"/>
    <n v="40"/>
    <s v="ZAM"/>
    <n v="0"/>
    <m/>
    <s v="Development of a business plan for a joint venture between Real People and Norfund to establish a microfinance bank in Zambia. "/>
  </r>
  <r>
    <x v="3"/>
    <s v="NFT1008101"/>
    <x v="300"/>
    <s v="Grant Facility"/>
    <x v="216"/>
    <n v="891660"/>
    <n v="240"/>
    <n v="40"/>
    <s v="ZAM"/>
    <n v="242788"/>
    <n v="0"/>
    <s v="Development of a business plan for a joint venture between Real People and Norfund to establish a microfinance bank in Zambia. "/>
  </r>
  <r>
    <x v="1"/>
    <s v="NFT1008101"/>
    <x v="300"/>
    <s v="Grant Facility"/>
    <x v="216"/>
    <n v="891660"/>
    <n v="240"/>
    <n v="40"/>
    <s v="ZAM"/>
    <n v="0"/>
    <n v="0"/>
    <s v="Development of a business plan for a joint venture between Real People and Norfund to establish a microfinance bank in Zambia."/>
  </r>
  <r>
    <x v="4"/>
    <s v="NFD0515 - 372"/>
    <x v="287"/>
    <s v="Equity"/>
    <x v="216"/>
    <n v="78330000"/>
    <n v="240"/>
    <n v="30"/>
    <s v="SAF"/>
    <n v="77431369.739999995"/>
    <n v="0"/>
    <s v="Real People is one of South Africa’s largest non-banking independent financial services provider operating in Southern Africa.The business model includes credit pricing, vetting, origination, collection and funding. They provide a range of personal and me"/>
  </r>
  <r>
    <x v="4"/>
    <s v="NFD0515 - 373"/>
    <x v="287"/>
    <s v="Loan"/>
    <x v="216"/>
    <n v="78330000"/>
    <n v="240"/>
    <n v="30"/>
    <s v="RSA"/>
    <n v="82180000"/>
    <n v="0"/>
    <s v="Real People is one of South Africa’s largest non-banking independent financial services provider operating in Southern Africa.The business model includes credit pricing, vetting, origination, collection and funding. They provide a range of personal and me"/>
  </r>
  <r>
    <x v="3"/>
    <s v="NFD0515 - 372"/>
    <x v="287"/>
    <s v="Equity"/>
    <x v="216"/>
    <n v="78330000"/>
    <n v="240"/>
    <n v="30"/>
    <s v="SAF"/>
    <n v="0"/>
    <n v="0"/>
    <s v="Real People is one of South Africa’s largest non-banking independent financial services provider operating in Southern Africa.The business model includes credit pricing, vetting, origination, collection and funding. They provide a range of personal and me"/>
  </r>
  <r>
    <x v="3"/>
    <s v="NFD0515 - 373"/>
    <x v="287"/>
    <s v="Loan"/>
    <x v="216"/>
    <n v="78330000"/>
    <n v="240"/>
    <n v="30"/>
    <s v="RSA"/>
    <n v="0"/>
    <n v="8008000"/>
    <s v="Real People is one of South Africa’s largest non-banking independent financial services provider operating in Southern Africa.The business model includes credit pricing, vetting, origination, collection and funding. They provide a range of personal and me"/>
  </r>
  <r>
    <x v="3"/>
    <s v="NFD0515 - 448"/>
    <x v="287"/>
    <s v="Equity"/>
    <x v="216"/>
    <n v="38459222.100000001"/>
    <n v="240"/>
    <n v="30"/>
    <s v="RSA"/>
    <n v="42306314.149999999"/>
    <n v="0"/>
    <s v="Real People is one of South Africa’s largest non-banking independent financial services provider operating in Southern Africa.The business model includes credit pricing, vetting, origination, collection and funding."/>
  </r>
  <r>
    <x v="3"/>
    <s v="NFD0515 - 441"/>
    <x v="287"/>
    <s v="Loan"/>
    <x v="216"/>
    <n v="110955000"/>
    <n v="240"/>
    <n v="30"/>
    <s v="RSA"/>
    <n v="105660000"/>
    <n v="0"/>
    <s v="Real People is one of South Africa’s largest non-banking independent financial services provider operating in Southern Africa.The business model includes credit pricing, vetting, origination, collection and funding."/>
  </r>
  <r>
    <x v="1"/>
    <s v="NFD0515 - 372"/>
    <x v="287"/>
    <s v="Equity"/>
    <x v="216"/>
    <n v="78330000"/>
    <n v="240"/>
    <n v="30"/>
    <s v="SAF"/>
    <m/>
    <m/>
    <s v="Real People is one of South Africa’s largest non-banking independent financial services provider operating in Southern Africa.The business model includes credit pricing, vetting, origination, collection and funding. They provide a range of personal and me"/>
  </r>
  <r>
    <x v="1"/>
    <s v="NFD0515 - 373"/>
    <x v="287"/>
    <s v="Loan"/>
    <x v="216"/>
    <n v="78330000"/>
    <n v="240"/>
    <n v="30"/>
    <s v="RSA"/>
    <n v="0"/>
    <n v="60457000"/>
    <s v="Real People is one of South Africa’s largest non-banking independent financial services provider operating in Southern Africa.The business model includes credit pricing, vetting, origination, collection and funding. They provide a range of personal and me"/>
  </r>
  <r>
    <x v="1"/>
    <s v="NFD0515 - 448"/>
    <x v="287"/>
    <m/>
    <x v="216"/>
    <n v="38459222"/>
    <n v="240"/>
    <n v="30"/>
    <s v="RSA"/>
    <m/>
    <m/>
    <s v="Real People is one of South Africa’s largest non-banking independent financial services provider operating in Southern Africa.The business model includes credit pricing, vetting, origination, collection and funding."/>
  </r>
  <r>
    <x v="1"/>
    <s v="NFD0515 - 441"/>
    <x v="287"/>
    <m/>
    <x v="216"/>
    <n v="110955000"/>
    <n v="240"/>
    <n v="30"/>
    <s v="RSA"/>
    <n v="0"/>
    <n v="97890000"/>
    <s v="Real People is one of South Africa’s largest non-banking independent financial services provider operating in Southern Africa.The business model includes credit pricing, vetting, origination, collection and funding."/>
  </r>
  <r>
    <x v="1"/>
    <s v="NFD0515-538"/>
    <x v="287"/>
    <s v="Equity"/>
    <x v="216"/>
    <n v="15730062"/>
    <n v="240"/>
    <n v="30"/>
    <s v="SAF"/>
    <n v="15730062"/>
    <n v="0"/>
    <s v="Real People is one of South Africa’s largest non-banking independent financial services provider operating in Southern Africa.The business model includes credit pricing, vetting, origination, collection and funding. They provide a range of personal and me"/>
  </r>
  <r>
    <x v="1"/>
    <s v="NFD0515-553"/>
    <x v="287"/>
    <s v="Mezzanine"/>
    <x v="216"/>
    <n v="143572000"/>
    <n v="240"/>
    <n v="30"/>
    <s v="SAF"/>
    <n v="143572000"/>
    <n v="0"/>
    <s v="Real People is one of South Africa’s largest non-banking independent financial services provider operating in Southern Africa.The business model includes credit pricing, vetting, origination, collection and funding. They provide a range of personal and me"/>
  </r>
  <r>
    <x v="1"/>
    <s v="NFD0515-557"/>
    <x v="287"/>
    <s v="Equity"/>
    <x v="216"/>
    <n v="32048392"/>
    <n v="240"/>
    <n v="30"/>
    <s v="SAF"/>
    <n v="31967834"/>
    <n v="0"/>
    <s v="Real People is one of South Africa’s largest non-banking independent financial services provider operating in Southern Africa.The business model includes credit pricing, vetting, origination, collection and funding. They provide a range of personal and me"/>
  </r>
  <r>
    <x v="2"/>
    <s v="NFD0515 - 373"/>
    <x v="287"/>
    <s v="Loan"/>
    <x v="216"/>
    <n v="78330000"/>
    <n v="240"/>
    <n v="30"/>
    <s v="RSA"/>
    <m/>
    <m/>
    <s v="Real People is one of South Africa’s largest non-banking independent financial services provider operating in Southern Africa.The business model includes credit pricing, vetting, origination, collection and funding. They provide a range of personal and me"/>
  </r>
  <r>
    <x v="2"/>
    <s v="NFD0515 - 441"/>
    <x v="287"/>
    <s v="Loan"/>
    <x v="216"/>
    <n v="110955000"/>
    <n v="240"/>
    <n v="30"/>
    <s v="RSA"/>
    <m/>
    <m/>
    <s v="Real People is one of South Africa’s largest non-banking independent financial services provider operating in Southern Africa.The business model includes credit pricing, vetting, origination, collection and funding."/>
  </r>
  <r>
    <x v="2"/>
    <s v="NFD0515-538"/>
    <x v="287"/>
    <s v="Equity"/>
    <x v="216"/>
    <n v="15730062"/>
    <n v="240"/>
    <n v="30"/>
    <s v="SAF"/>
    <m/>
    <m/>
    <s v="Real People is one of South Africa’s largest non-banking independent financial services provider operating in Southern Africa.The business model includes credit pricing, vetting, origination, collection and funding. They provide a range of personal and me"/>
  </r>
  <r>
    <x v="2"/>
    <s v="NFD0515-553"/>
    <x v="287"/>
    <s v="Mezzanine"/>
    <x v="216"/>
    <n v="143572000"/>
    <n v="240"/>
    <n v="30"/>
    <s v="SAF"/>
    <m/>
    <m/>
    <s v="Real People is one of South Africa’s largest non-banking independent financial services provider operating in Southern Africa.The business model includes credit pricing, vetting, origination, collection and funding. They provide a range of personal and me"/>
  </r>
  <r>
    <x v="2"/>
    <s v="NFD0515-557"/>
    <x v="287"/>
    <s v="Equity"/>
    <x v="216"/>
    <n v="32048392"/>
    <n v="240"/>
    <n v="30"/>
    <s v="SAF"/>
    <n v="75473"/>
    <m/>
    <s v="Real People is one of South Africa’s largest non-banking independent financial services provider operating in Southern Africa.The business model includes credit pricing, vetting, origination, collection and funding. They provide a range of personal and me"/>
  </r>
  <r>
    <x v="0"/>
    <s v="D0405"/>
    <x v="301"/>
    <s v="Mezzanine"/>
    <x v="217"/>
    <n v="7892000"/>
    <n v="332"/>
    <n v="10"/>
    <s v="QME"/>
    <n v="6295200"/>
    <n v="330630"/>
    <s v="AfriNor is arranged as a fund involved towards business hotel projects in Africa. The partners are Norfund, Finnfund, Swedfund, IFU and Rezidor. The management of hotel will be furnished by a long term contract with Rezidor(300 hotels under management)."/>
  </r>
  <r>
    <x v="5"/>
    <s v="NFD0405 - 132"/>
    <x v="301"/>
    <s v="Equity"/>
    <x v="217"/>
    <n v="57646000"/>
    <n v="332"/>
    <n v="10"/>
    <s v="SAF"/>
    <n v="0"/>
    <n v="0"/>
    <s v="AfriNor is arranged as a fund involved towards business hotel projects in Africa. The partners are Norfund, Finnfund, Swedfund, IFU and Rezidor. The management of hotel will be furnished by a long term contract with Rezidor(300 hotels under management)."/>
  </r>
  <r>
    <x v="5"/>
    <s v="NFD0405 - 289"/>
    <x v="301"/>
    <s v="Mezzanine"/>
    <x v="217"/>
    <n v="7892000"/>
    <n v="332"/>
    <n v="10"/>
    <s v="SAF"/>
    <n v="4335000"/>
    <n v="7837601.1900000004"/>
    <s v="AfriNor is arranged as a fund involved towards business hotel projects in Africa. The partners are Norfund, Finnfund, Swedfund, IFU and Rezidor. The management of hotel will be furnished by a long term contract with Rezidor(300 hotels under management). Agreement signed in 2005."/>
  </r>
  <r>
    <x v="4"/>
    <s v="NFD0405 - 289"/>
    <x v="301"/>
    <s v="Mezzanine"/>
    <x v="217"/>
    <n v="7892000"/>
    <n v="332"/>
    <n v="10"/>
    <s v="SAF"/>
    <n v="5330820"/>
    <n v="0"/>
    <s v="AfriNor is arranged as a fund involved towards business hotel projects in Africa. The partners are Norfund, Finnfund, Swedfund, IFU and Rezidor. The management of hotel will be furnished by a long term contract with Rezidor(300 hotels under management). Agreement signed in 2005."/>
  </r>
  <r>
    <x v="3"/>
    <s v="NFD0405 - 289"/>
    <x v="301"/>
    <s v="Mezzanine"/>
    <x v="217"/>
    <n v="7892000"/>
    <n v="332"/>
    <n v="10"/>
    <s v="SAF"/>
    <n v="771100"/>
    <n v="0"/>
    <s v="AfriNor is arranged as a fund involved towards business hotel projects in Africa. The partners are Norfund, Finnfund, Swedfund, IFU and Rezidor. The management of hotel will be furnished by a long term contract with Rezidor(300 hotels under management). Agreement signed in 2005."/>
  </r>
  <r>
    <x v="1"/>
    <s v="NFD0405 - 289"/>
    <x v="301"/>
    <s v="Mezzanine"/>
    <x v="217"/>
    <n v="7892000"/>
    <n v="332"/>
    <n v="10"/>
    <s v="SAF"/>
    <n v="2285818"/>
    <n v="831425"/>
    <s v="AfriNor is arranged as a fund involved towards business hotel projects in Africa. The partners are Norfund, Finnfund, Swedfund, IFU and Rezidor. The management of hotel will be furnished by a long term contract with Rezidor(300 hotels under management). Agreement signed in 2005."/>
  </r>
  <r>
    <x v="2"/>
    <s v="NFD0405 - 289"/>
    <x v="301"/>
    <s v="Mezzanine"/>
    <x v="217"/>
    <n v="7892000"/>
    <n v="332"/>
    <n v="10"/>
    <s v="SAF"/>
    <n v="15148967"/>
    <n v="1752103"/>
    <s v="AfriNor is arranged as a fund involved towards business hotel projects in Africa. The partners are Norfund, Finnfund, Swedfund, IFU and Rezidor. The management of hotel will be furnished by a long term contract with Rezidor(300 hotels under management). Agreement signed in 2005."/>
  </r>
  <r>
    <x v="3"/>
    <s v="NFD0707 - 446"/>
    <x v="136"/>
    <s v="Equity"/>
    <x v="218"/>
    <n v="4993920.6617999999"/>
    <n v="311"/>
    <n v="61"/>
    <s v="MOZ"/>
    <n v="4369664.9000000004"/>
    <n v="0"/>
    <s v="Further funding to Matnuska whitch is the first large scale export banana operation in Southern and Eastern Africa, a 3000 ha banana project in Nampula Province, Mozambique. "/>
  </r>
  <r>
    <x v="3"/>
    <s v="NFD0707 - 458"/>
    <x v="136"/>
    <s v="Equity"/>
    <x v="218"/>
    <n v="1600050.9000000001"/>
    <n v="311"/>
    <n v="61"/>
    <s v="MOZ"/>
    <n v="1493144.1"/>
    <n v="0"/>
    <s v="Further funding to Matnuska whitch is the first large scale export banana operation in Southern and Eastern Africa, a 3000 ha banana project in Nampula Province, Mozambique. "/>
  </r>
  <r>
    <x v="3"/>
    <s v="NFD0707 - 473"/>
    <x v="136"/>
    <s v="Equity"/>
    <x v="218"/>
    <n v="2397080"/>
    <n v="311"/>
    <n v="61"/>
    <s v="MOZ"/>
    <n v="2175240"/>
    <n v="0"/>
    <s v="Further funding to Matnuska whitch is the first large scale export banana operation in Southern and Eastern Africa, a 3000 ha banana project in Nampula Province, Mozambique. "/>
  </r>
  <r>
    <x v="3"/>
    <s v="NFD0707 - 463"/>
    <x v="136"/>
    <s v="Equity"/>
    <x v="218"/>
    <n v="1995569.1"/>
    <n v="311"/>
    <n v="61"/>
    <s v="MOZ"/>
    <n v="1935399.9809999999"/>
    <n v="0"/>
    <s v="Further funding to Matnuska whitch is the first large scale export banana operation in Southern and Eastern Africa, a 3000 ha banana project in Nampula Province, Mozambique. "/>
  </r>
  <r>
    <x v="3"/>
    <s v="NFD0707 - 493"/>
    <x v="136"/>
    <s v="Equity"/>
    <x v="218"/>
    <n v="6991479.3382000001"/>
    <n v="311"/>
    <n v="61"/>
    <s v="MOZ"/>
    <n v="6812098.0240000002"/>
    <n v="0"/>
    <s v="Further funding to Matnuska whitch is the first large scale export banana operation in Southern and Eastern Africa, a 3000 ha banana project in Nampula Province, Mozambique. "/>
  </r>
  <r>
    <x v="3"/>
    <s v="NFT1110052"/>
    <x v="302"/>
    <s v="Grant Facility"/>
    <x v="218"/>
    <n v="85000"/>
    <n v="311"/>
    <n v="91"/>
    <s v="MOZ"/>
    <n v="85153"/>
    <n v="0"/>
    <s v="Conduct a traffic safety investigation to increase traffic safety for both employees at Matanuska and people living in the surrounding areas. "/>
  </r>
  <r>
    <x v="1"/>
    <s v="NFD0707 - 446"/>
    <x v="136"/>
    <m/>
    <x v="219"/>
    <n v="4993921"/>
    <n v="311"/>
    <n v="61"/>
    <s v="MOZ"/>
    <m/>
    <m/>
    <s v="Further funding to Matnuska whitch is the first large scale export banana operation in Southern and Eastern Africa, a 3000 ha banana project in Nampula Province, Mozambique."/>
  </r>
  <r>
    <x v="1"/>
    <s v="NFD0707 - 458"/>
    <x v="136"/>
    <m/>
    <x v="219"/>
    <n v="1600051"/>
    <n v="311"/>
    <n v="61"/>
    <s v="MOZ"/>
    <m/>
    <m/>
    <s v="Further funding to Matnuska whitch is the first large scale export banana operation in Southern and Eastern Africa, a 3000 ha banana project in Nampula Province, Mozambique."/>
  </r>
  <r>
    <x v="1"/>
    <s v="NFD0707 - 473"/>
    <x v="136"/>
    <m/>
    <x v="219"/>
    <n v="2397080"/>
    <n v="311"/>
    <n v="61"/>
    <s v="MOZ"/>
    <m/>
    <m/>
    <s v="Further funding to Matnuska whitch is the first large scale export banana operation in Southern and Eastern Africa, a 3000 ha banana project in Nampula Province, Mozambique."/>
  </r>
  <r>
    <x v="1"/>
    <s v="NFD0707 - 463"/>
    <x v="136"/>
    <m/>
    <x v="219"/>
    <n v="1995569"/>
    <n v="311"/>
    <n v="61"/>
    <s v="MOZ"/>
    <m/>
    <m/>
    <s v="Further funding to Matnuska whitch is the first large scale export banana operation in Southern and Eastern Africa, a 3000 ha banana project in Nampula Province, Mozambique."/>
  </r>
  <r>
    <x v="1"/>
    <s v="NFD0707 - 493"/>
    <x v="136"/>
    <m/>
    <x v="219"/>
    <n v="6991479"/>
    <n v="311"/>
    <n v="61"/>
    <s v="MOZ"/>
    <m/>
    <m/>
    <s v="Further funding to Matnuska whitch is the first large scale export banana operation in Southern and Eastern Africa, a 3000 ha banana project in Nampula Province, Mozambique."/>
  </r>
  <r>
    <x v="2"/>
    <s v="NFD0707-New shareholder loan"/>
    <x v="136"/>
    <s v="Loan"/>
    <x v="219"/>
    <n v="15301960"/>
    <n v="311"/>
    <n v="61"/>
    <s v="MOZ"/>
    <n v="15301960"/>
    <m/>
    <s v="Matanuska is a project established in cooperation with East African farmers. The plantation employs about 2,600 people and is expected to increase to 3,000 people over time. The project operates in its first phase, which consists of planting and putting 3,000 hectares into production. When the plantation operates at capacity, more than 150 containers will be exported weekly to Middle East, Asia and Europe and bring valuable export revenues to Mozambique."/>
  </r>
  <r>
    <x v="2"/>
    <s v="NFD0707-Restr loan to BFCTL"/>
    <x v="136"/>
    <s v="Loan"/>
    <x v="219"/>
    <n v="1812743"/>
    <n v="311"/>
    <n v="61"/>
    <s v="MOZ"/>
    <n v="1812744"/>
    <m/>
    <s v="Matanuska is a project established in cooperation with East African farmers. The plantation employs about 2,600 people and is expected to increase to 3,000 people over time. The project operates in its first phase, which consists of planting and putting 3,000 hectares into production. When the plantation operates at capacity, more than 150 containers will be exported weekly to Middle East, Asia and Europe and bring valuable export revenues to Mozambique."/>
  </r>
  <r>
    <x v="2"/>
    <s v="NFD0707-495"/>
    <x v="136"/>
    <s v="Mezzanine"/>
    <x v="219"/>
    <n v="1137500"/>
    <n v="311"/>
    <n v="61"/>
    <s v="MOZ"/>
    <m/>
    <m/>
    <s v="Matnuska is the first large scale export banana operation in Southern and Eastern Africa, a 3000 ha banana project in Nampula Province, Mozambique. The projects represents and alliance between Chiquita Brands International Inc. and Matanuska Africa Maurit"/>
  </r>
  <r>
    <x v="2"/>
    <s v="NFD0707-513"/>
    <x v="136"/>
    <s v="Guarantee"/>
    <x v="219"/>
    <n v="1484375"/>
    <n v="311"/>
    <n v="61"/>
    <s v="MOZ"/>
    <m/>
    <m/>
    <s v="Matnuska is the first large scale export banana operation in Southern and Eastern Africa, a 3000 ha banana project in Nampula Province, Mozambique. The projects represents and alliance between Chiquita Brands International Inc. and Matanuska Africa Maurit"/>
  </r>
  <r>
    <x v="2"/>
    <s v="NFD0707-514"/>
    <x v="136"/>
    <s v="Mezzanine"/>
    <x v="219"/>
    <n v="11462800"/>
    <n v="311"/>
    <n v="61"/>
    <s v="MOZ"/>
    <n v="9658880"/>
    <m/>
    <s v="Matnuska is the first large scale export banana operation in Southern and Eastern Africa, a 3000 ha banana project in Nampula Province, Mozambique. The projects represents and alliance between Chiquita Brands International Inc. and Matanuska Africa Maurit"/>
  </r>
  <r>
    <x v="2"/>
    <s v="NFD0707-516"/>
    <x v="136"/>
    <s v="Mezzanine"/>
    <x v="219"/>
    <n v="4188030"/>
    <n v="311"/>
    <n v="61"/>
    <s v="MOZ"/>
    <m/>
    <m/>
    <s v="Matnuska is the first large scale export banana operation in Southern and Eastern Africa, a 3000 ha banana project in Nampula Province, Mozambique. The projects represents and alliance between Chiquita Brands International Inc. and Matanuska Africa Maurit"/>
  </r>
  <r>
    <x v="2"/>
    <s v="NFD0707-519"/>
    <x v="136"/>
    <s v="Mezzanine"/>
    <x v="219"/>
    <n v="11941200"/>
    <n v="311"/>
    <n v="61"/>
    <s v="MOZ"/>
    <m/>
    <m/>
    <s v="Matnuska is the first large scale export banana operation in Southern and Eastern Africa, a 3000 ha banana project in Nampula Province, Mozambique. The projects represents and alliance between Chiquita Brands International Inc. and Matanuska Africa Maurit"/>
  </r>
  <r>
    <x v="2"/>
    <s v="NFD0707-529"/>
    <x v="136"/>
    <s v="Mezzanine"/>
    <x v="219"/>
    <n v="5737200"/>
    <n v="311"/>
    <n v="61"/>
    <s v="MOZ"/>
    <m/>
    <m/>
    <s v="Matnuska is the first large scale export banana operation in Southern and Eastern Africa, a 3000 ha banana project in Nampula Province, Mozambique. The projects represents and alliance between Chiquita Brands International Inc. and Matanuska Africa Maurit"/>
  </r>
  <r>
    <x v="2"/>
    <s v="NFD0707-544"/>
    <x v="136"/>
    <s v="Mezzanine"/>
    <x v="219"/>
    <n v="9017400"/>
    <n v="311"/>
    <n v="61"/>
    <s v="MOZ"/>
    <m/>
    <m/>
    <s v="Matnuska is the first large scale export banana operation in Southern and Eastern Africa, a 3000 ha banana project in Nampula Province, Mozambique. The projects represents and alliance between Chiquita Brands International Inc. and Matanuska Africa Maurit"/>
  </r>
  <r>
    <x v="2"/>
    <s v="NFD0707-545"/>
    <x v="136"/>
    <s v="Mezzanine"/>
    <x v="219"/>
    <n v="5664700"/>
    <n v="311"/>
    <n v="61"/>
    <s v="MOZ"/>
    <m/>
    <m/>
    <s v="Matnuska is the first large scale export banana operation in Southern and Eastern Africa, a 3000 ha banana project in Nampula Province, Mozambique. The projects represents and alliance between Chiquita Brands International Inc. and Matanuska Africa Maurit"/>
  </r>
  <r>
    <x v="2"/>
    <s v="NFD0707-550"/>
    <x v="136"/>
    <s v="Mezzanine"/>
    <x v="219"/>
    <n v="7416110"/>
    <n v="311"/>
    <n v="61"/>
    <s v="MOZ"/>
    <m/>
    <m/>
    <s v="Matnuska is the first large scale export banana operation in Southern and Eastern Africa, a 3000 ha banana project in Nampula Province, Mozambique. The projects represents and alliance between Chiquita Brands International Inc. and Matanuska Africa Maurit"/>
  </r>
  <r>
    <x v="2"/>
    <s v="NFT1301042"/>
    <x v="303"/>
    <s v="Grant Facility"/>
    <x v="219"/>
    <n v="1156060.5"/>
    <n v="311"/>
    <n v="20"/>
    <s v="MOZ"/>
    <n v="0"/>
    <n v="0"/>
    <s v="Consultancy to assess and improve the company's financial control routines and systems"/>
  </r>
  <r>
    <x v="2"/>
    <s v="NFT1306"/>
    <x v="304"/>
    <s v="Grant Facility"/>
    <x v="219"/>
    <n v="5224377.375"/>
    <n v="311"/>
    <n v="20"/>
    <s v="MOZ"/>
    <n v="1506894.31"/>
    <n v="0"/>
    <s v="Handle the outbreak of Panama Disease at the farm"/>
  </r>
  <r>
    <x v="1"/>
    <s v="NFT1110052"/>
    <x v="302"/>
    <s v="Grant Facility"/>
    <x v="219"/>
    <n v="85000"/>
    <n v="311"/>
    <n v="91"/>
    <s v="MOZ"/>
    <n v="0"/>
    <n v="0"/>
    <s v="Conduct a traffic safety investigation to increase traffic safety for both employees at Matanuska and people living in the surrounding areas."/>
  </r>
  <r>
    <x v="1"/>
    <s v="NFD0707-495"/>
    <x v="136"/>
    <s v="Mezzanine"/>
    <x v="220"/>
    <n v="1137500"/>
    <n v="311"/>
    <n v="61"/>
    <s v="MOZ"/>
    <n v="1137500"/>
    <n v="0"/>
    <s v="Matnuska is the first large scale export banana operation in Southern and Eastern Africa, a 3000 ha banana project in Nampula Province, Mozambique. The projects represents and alliance between Chiquita Brands International Inc. and Matanuska Africa Maurit"/>
  </r>
  <r>
    <x v="1"/>
    <s v="NFD0707-513"/>
    <x v="136"/>
    <s v="Guarantee"/>
    <x v="220"/>
    <n v="1484375"/>
    <n v="311"/>
    <n v="61"/>
    <s v="MOZ"/>
    <n v="0"/>
    <n v="0"/>
    <s v="Matnuska is the first large scale export banana operation in Southern and Eastern Africa, a 3000 ha banana project in Nampula Province, Mozambique. The projects represents and alliance between Chiquita Brands International Inc. and Matanuska Africa Maurit"/>
  </r>
  <r>
    <x v="1"/>
    <s v="NFD0707-514"/>
    <x v="136"/>
    <s v="Mezzanine"/>
    <x v="220"/>
    <n v="11462800"/>
    <n v="311"/>
    <n v="61"/>
    <s v="MOZ"/>
    <n v="11462800"/>
    <n v="0"/>
    <s v="Matnuska is the first large scale export banana operation in Southern and Eastern Africa, a 3000 ha banana project in Nampula Province, Mozambique. The projects represents and alliance between Chiquita Brands International Inc. and Matanuska Africa Maurit"/>
  </r>
  <r>
    <x v="1"/>
    <s v="NFD0707-516"/>
    <x v="136"/>
    <s v="Mezzanine"/>
    <x v="220"/>
    <n v="4188030"/>
    <n v="311"/>
    <n v="61"/>
    <s v="MOZ"/>
    <n v="4188030"/>
    <n v="0"/>
    <s v="Matnuska is the first large scale export banana operation in Southern and Eastern Africa, a 3000 ha banana project in Nampula Province, Mozambique. The projects represents and alliance between Chiquita Brands International Inc. and Matanuska Africa Maurit"/>
  </r>
  <r>
    <x v="1"/>
    <s v="NFD0707-519"/>
    <x v="136"/>
    <s v="Mezzanine"/>
    <x v="220"/>
    <n v="11941200"/>
    <n v="311"/>
    <n v="61"/>
    <s v="MOZ"/>
    <n v="11941200"/>
    <n v="0"/>
    <s v="Matnuska is the first large scale export banana operation in Southern and Eastern Africa, a 3000 ha banana project in Nampula Province, Mozambique. The projects represents and alliance between Chiquita Brands International Inc. and Matanuska Africa Maurit"/>
  </r>
  <r>
    <x v="1"/>
    <s v="NFD0707-529"/>
    <x v="136"/>
    <s v="Mezzanine"/>
    <x v="220"/>
    <n v="5737200"/>
    <n v="311"/>
    <n v="61"/>
    <s v="MOZ"/>
    <n v="5737200"/>
    <n v="0"/>
    <s v="Matnuska is the first large scale export banana operation in Southern and Eastern Africa, a 3000 ha banana project in Nampula Province, Mozambique. The projects represents and alliance between Chiquita Brands International Inc. and Matanuska Africa Maurit"/>
  </r>
  <r>
    <x v="1"/>
    <s v="NFD0707-544"/>
    <x v="136"/>
    <s v="Mezzanine"/>
    <x v="220"/>
    <n v="9017400"/>
    <n v="311"/>
    <n v="61"/>
    <s v="MOZ"/>
    <n v="9017400"/>
    <n v="0"/>
    <s v="Matnuska is the first large scale export banana operation in Southern and Eastern Africa, a 3000 ha banana project in Nampula Province, Mozambique. The projects represents and alliance between Chiquita Brands International Inc. and Matanuska Africa Maurit"/>
  </r>
  <r>
    <x v="1"/>
    <s v="NFD0707-545"/>
    <x v="136"/>
    <s v="Mezzanine"/>
    <x v="220"/>
    <n v="5664700"/>
    <n v="311"/>
    <n v="61"/>
    <s v="MOZ"/>
    <n v="5664700"/>
    <n v="0"/>
    <s v="Matnuska is the first large scale export banana operation in Southern and Eastern Africa, a 3000 ha banana project in Nampula Province, Mozambique. The projects represents and alliance between Chiquita Brands International Inc. and Matanuska Africa Maurit"/>
  </r>
  <r>
    <x v="1"/>
    <s v="NFD0707-550"/>
    <x v="136"/>
    <s v="Mezzanine"/>
    <x v="220"/>
    <n v="7416110"/>
    <n v="311"/>
    <n v="61"/>
    <s v="MOZ"/>
    <n v="7416110"/>
    <n v="0"/>
    <s v="Matnuska is the first large scale export banana operation in Southern and Eastern Africa, a 3000 ha banana project in Nampula Province, Mozambique. The projects represents and alliance between Chiquita Brands International Inc. and Matanuska Africa Maurit"/>
  </r>
  <r>
    <x v="4"/>
    <s v="NFT1001141"/>
    <x v="305"/>
    <s v="Grant Facility"/>
    <x v="221"/>
    <n v="320000"/>
    <n v="230"/>
    <n v="65"/>
    <s v="SAF"/>
    <n v="317488.57000000007"/>
    <m/>
    <s v="Develoment of a business model for small scale hydrpower projects, mapping of potential Norwegian investment partners (including equipment suppliers) and an initial investigation into opportunities in Africa."/>
  </r>
  <r>
    <x v="3"/>
    <s v="NFT1001141"/>
    <x v="305"/>
    <s v="Grant Facility"/>
    <x v="222"/>
    <n v="320000"/>
    <n v="230"/>
    <n v="65"/>
    <s v="SAF"/>
    <n v="0"/>
    <n v="0"/>
    <s v="Develoment of a business model for small scale hydrpower projects, mapping of potential Norwegian investment partners (including equipment suppliers) and an initial investigation into opportunities in Africa."/>
  </r>
  <r>
    <x v="1"/>
    <s v="NFT1001141"/>
    <x v="305"/>
    <s v="Grant Facility"/>
    <x v="222"/>
    <n v="320000"/>
    <n v="230"/>
    <n v="65"/>
    <s v="SAF"/>
    <n v="0"/>
    <n v="0"/>
    <s v="Develoment of a business model for small scale hydrpower projects, mapping of potential Norwegian investment partners (including equipment suppliers) and an initial investigation into opportunities in Africa."/>
  </r>
  <r>
    <x v="2"/>
    <s v="NFT1104052"/>
    <x v="194"/>
    <s v="Grant Facility"/>
    <x v="223"/>
    <n v="167650"/>
    <n v="240"/>
    <n v="30"/>
    <s v="SRV"/>
    <n v="76159.359999999986"/>
    <n v="0"/>
    <s v="Develop a social and environmental managment system and good governance standards"/>
  </r>
  <r>
    <x v="0"/>
    <s v="D0305"/>
    <x v="306"/>
    <s v="Loan"/>
    <x v="224"/>
    <n v="553278.52"/>
    <n v="321"/>
    <n v="63"/>
    <s v="IND"/>
    <n v="0"/>
    <n v="40000"/>
    <s v="SAFA Marine Industries Ltd. Produses fishing net"/>
  </r>
  <r>
    <x v="5"/>
    <s v="NFD0305 - 81"/>
    <x v="306"/>
    <s v="Loan"/>
    <x v="225"/>
    <n v="783000"/>
    <n v="321"/>
    <n v="63"/>
    <s v="IND"/>
    <n v="0"/>
    <n v="0"/>
    <s v="SAFA Marine Industries Ltd. Produses fishing net"/>
  </r>
  <r>
    <x v="4"/>
    <s v="NFT1011071"/>
    <x v="307"/>
    <s v="Grant Facility"/>
    <x v="226"/>
    <n v="8709900"/>
    <n v="230"/>
    <n v="70"/>
    <s v="TAN"/>
    <n v="8795593.6899999995"/>
    <m/>
    <s v="Developing hte Combined Heat and Power (CHP) project to a bankable stage. The CHP-project is one of the very few privately financed combined heat and power pojects based on renewable energy in Africa. "/>
  </r>
  <r>
    <x v="4"/>
    <s v="NFT1006053"/>
    <x v="308"/>
    <s v="Grant Facility"/>
    <x v="226"/>
    <n v="495635.4"/>
    <n v="140"/>
    <n v="30"/>
    <s v="TAN"/>
    <n v="469321.67000000004"/>
    <m/>
    <s v="Prepare an engeneering design for clean water supply and effluent treatment for the local community linked to Sao Hill Energy's Combined Heat and Power project. "/>
  </r>
  <r>
    <x v="3"/>
    <s v="NFT1011071"/>
    <x v="307"/>
    <s v="Grant Facility"/>
    <x v="227"/>
    <n v="8709900"/>
    <n v="230"/>
    <n v="70"/>
    <s v="TAN"/>
    <n v="16453"/>
    <n v="0"/>
    <s v="Developing hte Combined Heat and Power (CHP) project to a bankable stage. The CHP-project is one of the very few privately financed combined heat and power pojects based on renewable energy in Africa. "/>
  </r>
  <r>
    <x v="1"/>
    <s v="NFT1011071"/>
    <x v="307"/>
    <s v="Grant Facility"/>
    <x v="227"/>
    <n v="8709900"/>
    <n v="230"/>
    <n v="70"/>
    <s v="TAN"/>
    <n v="0"/>
    <n v="0"/>
    <s v="Developing hte Combined Heat and Power (CHP) project to a bankable stage. The CHP-project is one of the very few privately financed combined heat and power pojects based on renewable energy in Africa."/>
  </r>
  <r>
    <x v="3"/>
    <s v="NFT1006053"/>
    <x v="308"/>
    <s v="Grant Facility"/>
    <x v="227"/>
    <n v="495635"/>
    <n v="140"/>
    <n v="30"/>
    <s v="TAN"/>
    <n v="0"/>
    <n v="0"/>
    <s v="Prepare an engeneering design for clean water supply and effluent treatment for the local community linked to Sao Hill Energy's Combined Heat and Power project. "/>
  </r>
  <r>
    <x v="1"/>
    <s v="NFT1006053"/>
    <x v="308"/>
    <s v="Grant Facility"/>
    <x v="227"/>
    <n v="495635"/>
    <n v="140"/>
    <n v="30"/>
    <s v="TAN"/>
    <n v="0"/>
    <n v="0"/>
    <s v="Prepare an engeneering design for clean water supply and effluent treatment for the local community linked to Sao Hill Energy's Combined Heat and Power project."/>
  </r>
  <r>
    <x v="5"/>
    <s v="NFM0703 - 255"/>
    <x v="309"/>
    <s v="Loan"/>
    <x v="228"/>
    <n v="2500000"/>
    <n v="140"/>
    <n v="15"/>
    <s v="UGA"/>
    <n v="2500000"/>
    <n v="132778"/>
    <s v="ScanWater has developed a water purification system and the business idea is to provide affordable drinkable water through small-scale drinking water supply systems in MUL-countries. The Norfund loan will predominantly be used for capacity building of the local organisation and marketing of the project in Uganda and other MUL countries."/>
  </r>
  <r>
    <x v="4"/>
    <s v="NFM0703 - 255"/>
    <x v="309"/>
    <s v="Loan"/>
    <x v="229"/>
    <n v="2500000"/>
    <n v="140"/>
    <n v="15"/>
    <s v="UGA"/>
    <n v="0"/>
    <n v="0"/>
    <s v="ScanWater has developed a water purification system and the business idea is to provide affordable drinkable water through small-scale drinking water supply systems in MUL-countries. The Norfund loan will predominantly be used for capacity building of the"/>
  </r>
  <r>
    <x v="3"/>
    <s v="NFM0703 - 255"/>
    <x v="309"/>
    <s v="Loan"/>
    <x v="229"/>
    <n v="2500000"/>
    <n v="140"/>
    <n v="15"/>
    <s v="UGA"/>
    <n v="0"/>
    <n v="0"/>
    <s v="ScanWater has developed a water purification system and the business idea is to provide affordable drinkable water through small-scale drinking water supply systems in MUL-countries. The Norfund loan will predominantly be used for capacity building of the"/>
  </r>
  <r>
    <x v="1"/>
    <s v="NFM0703 - 255"/>
    <x v="309"/>
    <s v="Loan"/>
    <x v="229"/>
    <n v="2500000"/>
    <n v="140"/>
    <n v="15"/>
    <s v="UGA"/>
    <m/>
    <m/>
    <s v="ScanWater has developed a water purification system and the business idea is to provide affordable drinkable water through small-scale drinking water supply systems in MUL-countries. The Norfund loan will predominantly be used for capacity building of the"/>
  </r>
  <r>
    <x v="2"/>
    <s v="NFD1132-524"/>
    <x v="310"/>
    <s v="Equity"/>
    <x v="230"/>
    <n v="80360500"/>
    <n v="230"/>
    <n v="67"/>
    <s v="RSA"/>
    <n v="55843070"/>
    <m/>
    <s v="A 75 MW solar photovoltaic (PV) power plant in South Africa developed by Scatec Solar AS. The project has been awarded under the South African renewable energy procurement program."/>
  </r>
  <r>
    <x v="1"/>
    <s v="NFD1132-524"/>
    <x v="310"/>
    <s v="Equity"/>
    <x v="231"/>
    <n v="80360500"/>
    <n v="230"/>
    <n v="67"/>
    <s v="RSA"/>
    <n v="16420000"/>
    <n v="0"/>
    <s v="A 75 MW solar photovoltaic (PV) power plant in South Africa developed by Scatec Solar AS. The project has been awarded under the South African renewable energy procurement program."/>
  </r>
  <r>
    <x v="0"/>
    <s v="F0705"/>
    <x v="311"/>
    <s v="Fund"/>
    <x v="232"/>
    <n v="33684885.791100003"/>
    <n v="250"/>
    <n v="10"/>
    <s v="VNM"/>
    <n v="3612019.2699999996"/>
    <n v="0"/>
    <s v="SEAF fund established in Viet Nam Q2 2008. This fund will provide loan products to smaller companies. No other institution provide similar products in Viet Nam, this is quite innovative. Fund has ambitions to transform to a FI at a later stage."/>
  </r>
  <r>
    <x v="0"/>
    <s v="F0002"/>
    <x v="312"/>
    <s v="Fund"/>
    <x v="232"/>
    <n v="18926056.948700003"/>
    <n v="250"/>
    <n v="10"/>
    <s v="CHN"/>
    <n v="460921"/>
    <n v="1126734.8999999999"/>
    <s v="An investment fund focusing on the Sichuan province in China with total amount of USD 22,5 mill. Fund manager is Small Enterprice Assistance Fund, SEAF."/>
  </r>
  <r>
    <x v="0"/>
    <s v="F0001"/>
    <x v="106"/>
    <s v="Equity"/>
    <x v="232"/>
    <n v="2487606.6985999942"/>
    <n v="250"/>
    <n v="10"/>
    <s v="RER"/>
    <n v="257171"/>
    <n v="5923308.2000000002"/>
    <s v="Fund investering on Balkan"/>
  </r>
  <r>
    <x v="5"/>
    <s v="NFF0705 - 234"/>
    <x v="311"/>
    <s v="Fund"/>
    <x v="233"/>
    <n v="33684886"/>
    <n v="250"/>
    <n v="10"/>
    <s v="SRV"/>
    <n v="4246523.75"/>
    <n v="0"/>
    <s v="SEAF fund established in Viet Nam Q2 2008. This fund will provide loan products to smaller companies. No other institution provide similar products in Viet Nam, this is quite innovative. Fund has ambitions to transform to a FI at a later stage."/>
  </r>
  <r>
    <x v="4"/>
    <s v="NFF0705 - 234"/>
    <x v="311"/>
    <s v="Fund"/>
    <x v="233"/>
    <n v="33684886"/>
    <n v="250"/>
    <n v="10"/>
    <s v="SRV"/>
    <n v="6162566.9199999999"/>
    <n v="0"/>
    <s v="SEAF fund established in Viet Nam Q2 2008. This fund will provide loan products to smaller companies. No other institution provide similar products in Viet Nam, this is quite innovative. Fund has ambitions to transform to a FI at a later stage."/>
  </r>
  <r>
    <x v="3"/>
    <s v="NFF0705 - 234"/>
    <x v="311"/>
    <s v="Fund"/>
    <x v="233"/>
    <n v="33684886"/>
    <n v="250"/>
    <n v="10"/>
    <s v="SRV"/>
    <n v="6699161.120000001"/>
    <n v="0"/>
    <s v="SEAF fund established in Viet Nam Q2 2008. This fund will provide loan products to smaller companies. No other institution provide similar products in Viet Nam, this is quite innovative. Fund has ambitions to transform to a FI at a later stage."/>
  </r>
  <r>
    <x v="1"/>
    <s v="NFF0705 - 234"/>
    <x v="311"/>
    <s v="Fund"/>
    <x v="233"/>
    <n v="33684886"/>
    <n v="250"/>
    <n v="10"/>
    <s v="SRV"/>
    <n v="357511"/>
    <n v="0"/>
    <s v="SEAF fund established in Viet Nam Q2 2008. This fund will provide loan products to smaller companies. No other institution provide similar products in Viet Nam, this is quite innovative. Fund has ambitions to transform to a FI at a later stage."/>
  </r>
  <r>
    <x v="2"/>
    <s v="NFF0705 - 234"/>
    <x v="311"/>
    <s v="Fund"/>
    <x v="233"/>
    <n v="33684886"/>
    <n v="250"/>
    <n v="10"/>
    <s v="SRV"/>
    <m/>
    <m/>
    <s v="SEAF fund established in Viet Nam Q2 2008. This fund will provide loan products to smaller companies. No other institution provide similar products in Viet Nam, this is quite innovative. Fund has ambitions to transform to a FI at a later stage."/>
  </r>
  <r>
    <x v="5"/>
    <s v="NFF0002 - 33"/>
    <x v="312"/>
    <s v="Fund"/>
    <x v="233"/>
    <n v="20075000"/>
    <n v="250"/>
    <n v="10"/>
    <s v="CHN"/>
    <n v="303742.59000000003"/>
    <n v="3020194.99"/>
    <s v="An investment fund focusing on the Sichuan province in China with total amount of USD 22,5 mill. Fund manager is Small Enterprice Assistance Fund, SEAF."/>
  </r>
  <r>
    <x v="4"/>
    <s v="NFF0002 - 33"/>
    <x v="312"/>
    <s v="Fund"/>
    <x v="233"/>
    <n v="20075000"/>
    <n v="250"/>
    <n v="10"/>
    <s v="CHN"/>
    <n v="0"/>
    <n v="3507114.0066999998"/>
    <s v="An investment fund focusing on the Sichuan province in China with total amount of USD 22,5 mill. Fund manager is Small Enterprice Assistance Fund, SEAF."/>
  </r>
  <r>
    <x v="3"/>
    <s v="NFF0002 - 33"/>
    <x v="312"/>
    <s v="Fund"/>
    <x v="233"/>
    <n v="20075000"/>
    <n v="250"/>
    <n v="10"/>
    <s v="CHN"/>
    <n v="0"/>
    <n v="400370.58130000002"/>
    <s v="An investment fund focusing on the Sichuan province in China with total amount of USD 22,5 mill. Fund manager is Small Enterprice Assistance Fund, SEAF."/>
  </r>
  <r>
    <x v="1"/>
    <s v="NFF0002 - 33"/>
    <x v="312"/>
    <s v="Fund"/>
    <x v="233"/>
    <n v="20075000"/>
    <n v="250"/>
    <n v="10"/>
    <s v="CHN"/>
    <n v="0"/>
    <n v="475383"/>
    <s v="An investment fund focusing on the Sichuan province in China with total amount of USD 22,5 mill. Fund manager is Small Enterprice Assistance Fund, SEAF."/>
  </r>
  <r>
    <x v="2"/>
    <s v="NFF0002 - 33"/>
    <x v="312"/>
    <s v="Fund"/>
    <x v="233"/>
    <n v="20075000"/>
    <n v="250"/>
    <n v="10"/>
    <s v="CHN"/>
    <n v="347020"/>
    <n v="1926784"/>
    <s v="An investment fund focusing on the Sichuan province in China with total amount of USD 22,5 mill. Fund manager is Small Enterprice Assistance Fund, SEAF."/>
  </r>
  <r>
    <x v="5"/>
    <s v="NFF0001 - 8"/>
    <x v="106"/>
    <s v="Equity"/>
    <x v="233"/>
    <n v="37351000"/>
    <n v="250"/>
    <n v="10"/>
    <s v="RER"/>
    <n v="0"/>
    <n v="0"/>
    <s v="Fund investering on Balkan"/>
  </r>
  <r>
    <x v="4"/>
    <s v="NFF0001 - 8"/>
    <x v="106"/>
    <s v="Equity"/>
    <x v="233"/>
    <n v="37351000"/>
    <n v="250"/>
    <n v="10"/>
    <s v="RER"/>
    <n v="0"/>
    <n v="0"/>
    <s v="Fund investering on Balkan"/>
  </r>
  <r>
    <x v="3"/>
    <s v="NFF0001 - 8"/>
    <x v="106"/>
    <s v="Equity"/>
    <x v="233"/>
    <n v="37351000"/>
    <n v="250"/>
    <n v="10"/>
    <s v="RER"/>
    <n v="0"/>
    <n v="0"/>
    <s v="Fund investering on Balkan"/>
  </r>
  <r>
    <x v="1"/>
    <s v="NFF0001 - 8"/>
    <x v="106"/>
    <s v="Equity"/>
    <x v="233"/>
    <n v="37351000"/>
    <n v="250"/>
    <n v="10"/>
    <s v="RER"/>
    <m/>
    <n v="160"/>
    <s v="Fund investering on Balkan"/>
  </r>
  <r>
    <x v="2"/>
    <s v="NFF0001 - 8"/>
    <x v="106"/>
    <s v="Equity"/>
    <x v="233"/>
    <n v="37351000"/>
    <n v="250"/>
    <n v="10"/>
    <s v="RER"/>
    <m/>
    <m/>
    <s v="Fund investering on Balkan"/>
  </r>
  <r>
    <x v="3"/>
    <s v="NFT1112062"/>
    <x v="313"/>
    <s v="Grant Facility"/>
    <x v="233"/>
    <n v="616000"/>
    <n v="321"/>
    <n v="30"/>
    <s v="QRB"/>
    <n v="0"/>
    <n v="0"/>
    <s v="Support necessary training related to the implementation of a new software platform designed to manage mezzanine debt investments, allowing SEAF to upscale its financial services to small and medium sized businesses globally. "/>
  </r>
  <r>
    <x v="1"/>
    <s v="NFT1112062"/>
    <x v="313"/>
    <s v="Grant Facility"/>
    <x v="233"/>
    <n v="616000"/>
    <n v="321"/>
    <n v="30"/>
    <s v="QRB"/>
    <n v="0"/>
    <n v="0"/>
    <s v="Support necessary training related to the implementation of a new software platform designed to manage mezzanine debt investments, allowing SEAF to upscale its financial services to small and medium sized businesses globally."/>
  </r>
  <r>
    <x v="2"/>
    <s v="NFT1112062"/>
    <x v="313"/>
    <s v="Grant Facility"/>
    <x v="234"/>
    <n v="644872.20000000007"/>
    <n v="240"/>
    <n v="30"/>
    <s v="SRV"/>
    <n v="314242.26999999996"/>
    <n v="0"/>
    <s v="Provide training in relation to the implementaiton of a new managment information system"/>
  </r>
  <r>
    <x v="3"/>
    <s v="NF-SNPA-Costs"/>
    <x v="314"/>
    <s v="N/A"/>
    <x v="235"/>
    <n v="6099000"/>
    <n v="230"/>
    <n v="65"/>
    <s v="QZA"/>
    <n v="4376996.1675999993"/>
    <n v="0"/>
    <s v="The company is a niche investor in hydropower and wind in emerging markets, with focus on specific countries in Central America and Africa"/>
  </r>
  <r>
    <x v="4"/>
    <s v="NFT1009141"/>
    <x v="37"/>
    <s v="Grant Facility"/>
    <x v="235"/>
    <n v="395447"/>
    <n v="230"/>
    <n v="65"/>
    <s v="MOZ"/>
    <n v="391235"/>
    <m/>
    <s v="Support an initital Environmental and Social study of a hydropower project in Mozambique, as well as an evaluation and review of the findings of the study. The main Environmental Impact and Social Assessment Study will be based upon these findings. "/>
  </r>
  <r>
    <x v="3"/>
    <s v="NFT1009141"/>
    <x v="37"/>
    <s v="Grant Facility"/>
    <x v="235"/>
    <n v="395447"/>
    <n v="230"/>
    <n v="65"/>
    <s v="MOZ"/>
    <n v="0"/>
    <n v="0"/>
    <s v="Support an initital Environmental and Social study of a hydropower project in Mozambique, as well as an evaluation and review of the findings of the study. The main Environmental Impact and Social Assessment Study will be based upon these findings. "/>
  </r>
  <r>
    <x v="5"/>
    <s v="NFD0818 - 325"/>
    <x v="315"/>
    <s v="Equity"/>
    <x v="236"/>
    <n v="26457286"/>
    <n v="230"/>
    <n v="65"/>
    <s v="QZA"/>
    <n v="0"/>
    <n v="0"/>
    <s v="SN Power AfriCA is a SN Power subsidiary to expand hydropower projects into two new regions, namely Central America (20%) and sub Sahara Africa (80%). The company will selectively invest in both acquisitions and greenfield/rehabilitation projects."/>
  </r>
  <r>
    <x v="5"/>
    <s v="NFD0818 - 362"/>
    <x v="315"/>
    <s v="Equity"/>
    <x v="236"/>
    <n v="36618501.299999997"/>
    <n v="230"/>
    <n v="65"/>
    <s v="QZA"/>
    <n v="0"/>
    <n v="0"/>
    <s v="SN Power AfriCA is a SN Power subsidiary to expand hydropower projects into two new regions, namely Central America (20%) and sub Sahara Africa (80%). The company will selectively invest in both acquisitions and greenfield/rehabilitation projects."/>
  </r>
  <r>
    <x v="6"/>
    <s v="T2422"/>
    <x v="316"/>
    <s v="Grant Facility"/>
    <x v="237"/>
    <n v="460000"/>
    <n v="311"/>
    <n v="40"/>
    <s v="PER"/>
    <n v="387344.04"/>
    <m/>
    <s v="Pre-project costs / seed capital "/>
  </r>
  <r>
    <x v="4"/>
    <s v="NF-SNPI-Sales"/>
    <x v="317"/>
    <s v="N/A"/>
    <x v="238"/>
    <n v="0"/>
    <n v="230"/>
    <n v="65"/>
    <s v="QZA"/>
    <n v="0"/>
    <n v="0"/>
    <s v="Income from Norfunds sell out in SN Power Invest AS"/>
  </r>
  <r>
    <x v="3"/>
    <s v="NF-SNPI-Sales"/>
    <x v="317"/>
    <s v="N/A"/>
    <x v="238"/>
    <n v="0"/>
    <n v="230"/>
    <n v="65"/>
    <s v="QZA"/>
    <n v="0"/>
    <n v="0"/>
    <s v="Income from Norfunds sell out in SN Power Invest AS"/>
  </r>
  <r>
    <x v="3"/>
    <s v="NF-SNPI-Brasil"/>
    <x v="318"/>
    <s v="N/A"/>
    <x v="238"/>
    <n v="15000000"/>
    <n v="230"/>
    <n v="65"/>
    <s v="BRA"/>
    <n v="386521959"/>
    <n v="0"/>
    <s v="The company is a niche investor in hydropower and wind in emerging markets, with focus on specific countries in Latin America, Africa and Asia. "/>
  </r>
  <r>
    <x v="1"/>
    <s v="NF-SNPI-Brasil"/>
    <x v="318"/>
    <s v="N/A"/>
    <x v="238"/>
    <n v="15000000"/>
    <n v="230"/>
    <n v="65"/>
    <s v="BRA"/>
    <n v="821433708"/>
    <m/>
    <s v="The company is a niche investor in hydropower and wind in emerging markets, with focus on specific countries in Latin America, Africa and Asia."/>
  </r>
  <r>
    <x v="2"/>
    <s v="NF-SNPI-Brasil"/>
    <x v="318"/>
    <s v="N/A"/>
    <x v="238"/>
    <n v="15000000"/>
    <n v="230"/>
    <n v="65"/>
    <s v="BRA"/>
    <n v="0"/>
    <m/>
    <s v="The company is a niche investor in hydropower and wind in emerging markets, with focus on specific countries in Latin America, Africa and Asia."/>
  </r>
  <r>
    <x v="4"/>
    <s v="NF-SNPI-Chile"/>
    <x v="319"/>
    <s v="N/A"/>
    <x v="238"/>
    <n v="600000000"/>
    <n v="230"/>
    <n v="65"/>
    <s v="CHL"/>
    <n v="0"/>
    <n v="0"/>
    <s v="The company is a niche investor in hydropower and wind in emerging markets, with focus on specific countries in Latin America, Africa and Asia. "/>
  </r>
  <r>
    <x v="3"/>
    <s v="NF-SNPI-Chile"/>
    <x v="319"/>
    <s v="N/A"/>
    <x v="238"/>
    <n v="600000000"/>
    <n v="230"/>
    <n v="65"/>
    <s v="CHL"/>
    <n v="0"/>
    <n v="72864041"/>
    <s v="The company is a niche investor in hydropower and wind in emerging markets, with focus on specific countries in Latin America, Africa and Asia. "/>
  </r>
  <r>
    <x v="1"/>
    <s v="NF-SNPI-Chile"/>
    <x v="319"/>
    <s v="N/A"/>
    <x v="238"/>
    <n v="600000000"/>
    <n v="230"/>
    <n v="65"/>
    <s v="CHL"/>
    <n v="186809477"/>
    <m/>
    <s v="The company is a niche investor in hydropower and wind in emerging markets, with focus on specific countries in Latin America, Africa and Asia."/>
  </r>
  <r>
    <x v="2"/>
    <s v="NF-SNPI-Chile"/>
    <x v="319"/>
    <s v="N/A"/>
    <x v="238"/>
    <n v="600000000"/>
    <n v="230"/>
    <n v="65"/>
    <s v="CHL"/>
    <n v="54003788"/>
    <m/>
    <s v="The company is a niche investor in hydropower and wind in emerging markets, with focus on specific countries in Latin America, Africa and Asia."/>
  </r>
  <r>
    <x v="4"/>
    <s v="NF-SNPI-Costs"/>
    <x v="320"/>
    <s v="N/A"/>
    <x v="238"/>
    <n v="0"/>
    <n v="230"/>
    <n v="65"/>
    <s v="QZA"/>
    <n v="0"/>
    <n v="0"/>
    <s v="The company is a niche investor in hydropower and wind in emerging markets, with focus on specific countries in Latin America, Africa and Asia. "/>
  </r>
  <r>
    <x v="3"/>
    <s v="NF-SNPI-Costs"/>
    <x v="320"/>
    <s v="N/A"/>
    <x v="238"/>
    <n v="0"/>
    <n v="230"/>
    <n v="65"/>
    <s v="QZA"/>
    <n v="62225799.719999999"/>
    <n v="0"/>
    <s v="The company is a niche investor in hydropower and wind in emerging markets, with focus on specific countries in Latin America, Africa and Asia. "/>
  </r>
  <r>
    <x v="1"/>
    <s v="NF-SNPI-Costs"/>
    <x v="320"/>
    <s v="N/A"/>
    <x v="238"/>
    <n v="0"/>
    <n v="230"/>
    <n v="65"/>
    <s v="QZA"/>
    <n v="54408856"/>
    <m/>
    <s v="The company is a niche investor in hydropower and wind in emerging markets, with focus on specific countries in Latin America, Africa and Asia."/>
  </r>
  <r>
    <x v="2"/>
    <s v="NF-SNPI-Costs"/>
    <x v="320"/>
    <s v="N/A"/>
    <x v="238"/>
    <n v="0"/>
    <n v="230"/>
    <n v="65"/>
    <s v="QZA"/>
    <n v="80283891"/>
    <m/>
    <s v="The company is a niche investor in hydropower and wind in emerging markets, with focus on specific countries in Latin America, Africa and Asia."/>
  </r>
  <r>
    <x v="4"/>
    <s v="NF-SNPI-India"/>
    <x v="321"/>
    <s v="N/A"/>
    <x v="238"/>
    <n v="200000000"/>
    <n v="230"/>
    <n v="65"/>
    <s v="IND"/>
    <n v="0"/>
    <n v="0"/>
    <s v="The company is a niche investor in hydropower and wind in emerging markets, with focus on specific countries in Latin America, Africa and Asia. "/>
  </r>
  <r>
    <x v="3"/>
    <s v="NF-SNPI-India"/>
    <x v="321"/>
    <s v="N/A"/>
    <x v="238"/>
    <n v="200000000"/>
    <n v="230"/>
    <n v="65"/>
    <s v="IND"/>
    <n v="2445022"/>
    <n v="0"/>
    <s v="The company is a niche investor in hydropower and wind in emerging markets, with focus on specific countries in Latin America, Africa and Asia. "/>
  </r>
  <r>
    <x v="1"/>
    <s v="NF-SNPI-India"/>
    <x v="321"/>
    <s v="N/A"/>
    <x v="238"/>
    <n v="200000000"/>
    <n v="230"/>
    <n v="65"/>
    <s v="IND"/>
    <n v="32656478"/>
    <m/>
    <s v="The company is a niche investor in hydropower and wind in emerging markets, with focus on specific countries in Latin America, Africa and Asia."/>
  </r>
  <r>
    <x v="2"/>
    <s v="NF-SNPI-India"/>
    <x v="321"/>
    <s v="N/A"/>
    <x v="238"/>
    <n v="200000000"/>
    <n v="230"/>
    <n v="65"/>
    <s v="IND"/>
    <n v="11500626"/>
    <m/>
    <s v="The company is a niche investor in hydropower and wind in emerging markets, with focus on specific countries in Latin America, Africa and Asia."/>
  </r>
  <r>
    <x v="4"/>
    <s v="NF-SNPI-Nepal"/>
    <x v="322"/>
    <s v="N/A"/>
    <x v="238"/>
    <n v="100000000"/>
    <n v="230"/>
    <n v="65"/>
    <s v="NPL"/>
    <n v="0"/>
    <n v="0"/>
    <s v="The company is a niche investor in hydropower and wind in emerging markets, with focus on specific countries in Latin America, Africa and Asia. "/>
  </r>
  <r>
    <x v="3"/>
    <s v="NF-SNPI-Nepal"/>
    <x v="322"/>
    <s v="N/A"/>
    <x v="238"/>
    <n v="100000000"/>
    <n v="230"/>
    <n v="65"/>
    <s v="NPL"/>
    <n v="0"/>
    <n v="30021030"/>
    <s v="The company is a niche investor in hydropower and wind in emerging markets, with focus on specific countries in Latin America, Africa and Asia. "/>
  </r>
  <r>
    <x v="1"/>
    <s v="NF-SNPI-Nepal"/>
    <x v="322"/>
    <s v="N/A"/>
    <x v="238"/>
    <n v="100000000"/>
    <n v="230"/>
    <n v="65"/>
    <s v="NPL"/>
    <m/>
    <n v="44358383"/>
    <s v="The company is a niche investor in hydropower and wind in emerging markets, with focus on specific countries in Latin America, Africa and Asia."/>
  </r>
  <r>
    <x v="3"/>
    <s v="NF-SNPI-Panama"/>
    <x v="323"/>
    <s v="N/A"/>
    <x v="238"/>
    <n v="15000000"/>
    <n v="230"/>
    <n v="65"/>
    <s v="PAN"/>
    <n v="0"/>
    <n v="0"/>
    <s v="The company is a niche investor in hydropower and wind in emerging markets, with focus on specific countries in Latin America, Africa and Asia. "/>
  </r>
  <r>
    <x v="1"/>
    <s v="NF-SNPI-Panama"/>
    <x v="323"/>
    <s v="N/A"/>
    <x v="238"/>
    <n v="15000000"/>
    <n v="230"/>
    <n v="65"/>
    <s v="PAN"/>
    <m/>
    <m/>
    <s v="The company is a niche investor in hydropower and wind in emerging markets, with focus on specific countries in Latin America, Africa and Asia."/>
  </r>
  <r>
    <x v="4"/>
    <s v="NF-SNPI-Peru"/>
    <x v="324"/>
    <s v="N/A"/>
    <x v="238"/>
    <n v="700000000"/>
    <n v="230"/>
    <n v="65"/>
    <s v="PER"/>
    <n v="0"/>
    <n v="0"/>
    <s v="The company is a niche investor in hydropower and wind in emerging markets, with focus on specific countries in Latin America, Africa and Asia. "/>
  </r>
  <r>
    <x v="3"/>
    <s v="NF-SNPI-Peru"/>
    <x v="324"/>
    <s v="N/A"/>
    <x v="238"/>
    <n v="700000000"/>
    <n v="230"/>
    <n v="65"/>
    <s v="PER"/>
    <n v="0"/>
    <n v="0"/>
    <s v="The company is a niche investor in hydropower and wind in emerging markets, with focus on specific countries in Latin America, Africa and Asia. "/>
  </r>
  <r>
    <x v="1"/>
    <s v="NF-SNPI-Peru"/>
    <x v="324"/>
    <s v="N/A"/>
    <x v="238"/>
    <n v="700000000"/>
    <n v="230"/>
    <n v="65"/>
    <s v="PER"/>
    <n v="6510362"/>
    <m/>
    <s v="The company is a niche investor in hydropower and wind in emerging markets, with focus on specific countries in Latin America, Africa and Asia."/>
  </r>
  <r>
    <x v="2"/>
    <s v="NF-SNPI-Peru"/>
    <x v="324"/>
    <s v="N/A"/>
    <x v="238"/>
    <n v="700000000"/>
    <n v="230"/>
    <n v="65"/>
    <s v="PER"/>
    <n v="0"/>
    <m/>
    <s v="The company is a niche investor in hydropower and wind in emerging markets, with focus on specific countries in Latin America, Africa and Asia."/>
  </r>
  <r>
    <x v="4"/>
    <s v="NF-SNPI-Philip"/>
    <x v="325"/>
    <s v="N/A"/>
    <x v="238"/>
    <n v="350000000"/>
    <n v="230"/>
    <n v="65"/>
    <s v="PHI"/>
    <n v="0"/>
    <n v="0"/>
    <s v="The company is a niche investor in hydropower and wind in emerging markets, with focus on specific countries in Latin America, Africa and Asia. "/>
  </r>
  <r>
    <x v="3"/>
    <s v="NF-SNPI-Philip"/>
    <x v="325"/>
    <s v="N/A"/>
    <x v="238"/>
    <n v="350000000"/>
    <n v="230"/>
    <n v="65"/>
    <s v="PHI"/>
    <n v="47778599"/>
    <n v="239739162"/>
    <s v="The company is a niche investor in hydropower and wind in emerging markets, with focus on specific countries in Latin America, Africa and Asia. "/>
  </r>
  <r>
    <x v="1"/>
    <s v="NF-SNPI-Philip"/>
    <x v="325"/>
    <s v="N/A"/>
    <x v="238"/>
    <n v="350000000"/>
    <n v="230"/>
    <n v="65"/>
    <s v="PHI"/>
    <m/>
    <n v="523989943"/>
    <s v="The company is a niche investor in hydropower and wind in emerging markets, with focus on specific countries in Latin America, Africa and Asia."/>
  </r>
  <r>
    <x v="2"/>
    <s v="NF-SNPI-Philip"/>
    <x v="325"/>
    <s v="N/A"/>
    <x v="238"/>
    <n v="350000000"/>
    <n v="230"/>
    <n v="65"/>
    <s v="PHI"/>
    <m/>
    <n v="6723511"/>
    <s v="The company is a niche investor in hydropower and wind in emerging markets, with focus on specific countries in Latin America, Africa and Asia."/>
  </r>
  <r>
    <x v="4"/>
    <s v="NF-SNPI-Sri Lan"/>
    <x v="326"/>
    <s v="N/A"/>
    <x v="238"/>
    <n v="2000000"/>
    <n v="230"/>
    <n v="65"/>
    <s v="LKA"/>
    <n v="0"/>
    <n v="0"/>
    <s v="The company is a niche investor in hydropower and wind in emerging markets, with focus on specific countries in Latin America, Africa and Asia. "/>
  </r>
  <r>
    <x v="3"/>
    <s v="NF-SNPI-Sri Lan"/>
    <x v="326"/>
    <s v="N/A"/>
    <x v="238"/>
    <n v="2000000"/>
    <n v="230"/>
    <n v="65"/>
    <s v="LKA"/>
    <n v="0"/>
    <n v="209772000"/>
    <s v="The company is a niche investor in hydropower and wind in emerging markets, with focus on specific countries in Latin America, Africa and Asia. "/>
  </r>
  <r>
    <x v="1"/>
    <s v="NF-SNPI-Sri Lan"/>
    <x v="326"/>
    <s v="N/A"/>
    <x v="238"/>
    <n v="2000000"/>
    <n v="230"/>
    <n v="65"/>
    <s v="LKA"/>
    <m/>
    <m/>
    <s v="The company is a niche investor in hydropower and wind in emerging markets, with focus on specific countries in Latin America, Africa and Asia."/>
  </r>
  <r>
    <x v="5"/>
    <s v="NFD0818 - 324"/>
    <x v="315"/>
    <s v="Equity"/>
    <x v="238"/>
    <n v="30870000"/>
    <n v="230"/>
    <n v="65"/>
    <s v="GLO"/>
    <n v="30870000"/>
    <n v="0"/>
    <s v="SN Power AfriCA is a SN Power subsidiary to expand SN Power's business of owning and operating hydropower projects into two new regions, namely Central America and Africa. The company will selectively invest in both acquisitions and greenfield/rehabilitation projects."/>
  </r>
  <r>
    <x v="6"/>
    <s v="F0301"/>
    <x v="149"/>
    <s v="N/A"/>
    <x v="239"/>
    <n v="11851842"/>
    <n v="240"/>
    <n v="40"/>
    <s v="QNC"/>
    <n v="7474782"/>
    <m/>
    <s v="The purpose of the project is to fill in a gap for quasi-equity type funding which is expected not only to grow the capital base of the MFIs but also to diversify and improve their overall capital structure. The facility encourages financing to commercial MFIs, thus supporting the development and growth of microfinance sector in Latin America."/>
  </r>
  <r>
    <x v="5"/>
    <s v="NFF0301 - 100"/>
    <x v="149"/>
    <s v="Fund"/>
    <x v="239"/>
    <n v="12509000"/>
    <n v="240"/>
    <n v="40"/>
    <s v="CAM"/>
    <n v="0"/>
    <n v="3253682.05"/>
    <s v="The purpose of the project is to fill in a gap for quasi-equity type funding to MFIs. The facility encourages financing to commercial MFIs, thus supporting the development and growth of microfinance sector in Latin America."/>
  </r>
  <r>
    <x v="4"/>
    <s v="NFF0301 - 100"/>
    <x v="149"/>
    <s v="Fund"/>
    <x v="239"/>
    <n v="12509000"/>
    <n v="240"/>
    <n v="40"/>
    <s v="CAM"/>
    <n v="0"/>
    <n v="0"/>
    <s v="The purpose of the project is to fill in a gap for quasi-equity type funding to MFIs. The facility encourages financing to commercial MFIs, thus supporting the development and growth of microfinance sector in Latin America."/>
  </r>
  <r>
    <x v="3"/>
    <s v="NFF0301 - 100"/>
    <x v="149"/>
    <s v="Fund"/>
    <x v="239"/>
    <n v="12509000"/>
    <n v="240"/>
    <n v="40"/>
    <s v="CAM"/>
    <n v="0"/>
    <n v="0"/>
    <s v="The purpose of the project is to fill in a gap for quasi-equity type funding to MFIs. The facility encourages financing to commercial MFIs, thus supporting the development and growth of microfinance sector in Latin America."/>
  </r>
  <r>
    <x v="1"/>
    <s v="NFF0301 - 100"/>
    <x v="149"/>
    <s v="Fund"/>
    <x v="239"/>
    <n v="12509000"/>
    <n v="240"/>
    <n v="40"/>
    <s v="CAM"/>
    <n v="0"/>
    <n v="332298"/>
    <s v="The purpose of the project is to fill in a gap for quasi-equity type funding to MFIs. The facility encourages financing to commercial MFIs, thus supporting the development and growth of microfinance sector in Latin America."/>
  </r>
  <r>
    <x v="2"/>
    <s v="NFF0301 - 100"/>
    <x v="149"/>
    <s v="Fund"/>
    <x v="239"/>
    <n v="12509000"/>
    <n v="240"/>
    <n v="40"/>
    <s v="CAM"/>
    <m/>
    <m/>
    <s v="The purpose of the project is to fill in a gap for quasi-equity type funding to MFIs. The facility encourages financing to commercial MFIs, thus supporting the development and growth of microfinance sector in Latin America."/>
  </r>
  <r>
    <x v="2"/>
    <s v="NFF1206"/>
    <x v="327"/>
    <m/>
    <x v="240"/>
    <n v="61633000"/>
    <n v="250"/>
    <n v="10"/>
    <s v="SAF"/>
    <n v="0"/>
    <m/>
    <s v="Novastar Ventures is a true venture fund of USD 40-80m, targeting mainly Ethiopia and Kenya. The fund is expected to meet every KPI set for SME funds according to the existing operational plan (incl. LDC and greenfield targets)."/>
  </r>
  <r>
    <x v="4"/>
    <s v="NFD0205 - 400"/>
    <x v="328"/>
    <s v="Equity"/>
    <x v="241"/>
    <n v="50000000"/>
    <n v="230"/>
    <n v="65"/>
    <s v="bra"/>
    <n v="0"/>
    <n v="0"/>
    <s v="Brazil investment"/>
  </r>
  <r>
    <x v="3"/>
    <s v="NFD0205 - 400"/>
    <x v="328"/>
    <s v="Equity"/>
    <x v="241"/>
    <n v="50000000"/>
    <n v="230"/>
    <n v="65"/>
    <s v="BRA"/>
    <n v="0"/>
    <n v="0"/>
    <s v="Brazil investment"/>
  </r>
  <r>
    <x v="5"/>
    <s v="NFD0205 - India"/>
    <x v="329"/>
    <m/>
    <x v="242"/>
    <n v="192809991"/>
    <n v="230"/>
    <n v="65"/>
    <s v="IND"/>
    <n v="0"/>
    <n v="0"/>
    <s v="The company is a niche investor in hydropower and wind in emerging markets, with focus on specific countries in Latin America, Africa and Asia. The company has expanded its staffing to implement the new business plan and has a large and promising pipeline its its geographical focus areas."/>
  </r>
  <r>
    <x v="5"/>
    <s v="NFD0205 - Nepal"/>
    <x v="330"/>
    <m/>
    <x v="242"/>
    <n v="190413483"/>
    <n v="230"/>
    <n v="65"/>
    <s v="NPL"/>
    <n v="0"/>
    <n v="0"/>
    <s v="The company is a niche investor in hydropower and wind in emerging markets, with focus on specific countries in Latin America, Africa and Asia. The company has expanded its staffing to implement the new business plan and has a large and promising pipeline its its geographical focus areas."/>
  </r>
  <r>
    <x v="5"/>
    <s v="NFD0205 - Peru"/>
    <x v="331"/>
    <m/>
    <x v="242"/>
    <n v="524993000"/>
    <n v="230"/>
    <n v="65"/>
    <s v="PER"/>
    <n v="0"/>
    <n v="0"/>
    <s v="The company is a niche investor in hydropower and wind in emerging markets, with focus on specific countries in Latin America, Africa and Asia. The company has expanded its staffing to implement the new business plan and has a large and promising pipeline"/>
  </r>
  <r>
    <x v="5"/>
    <s v="NFD0205 - Phil"/>
    <x v="332"/>
    <m/>
    <x v="242"/>
    <n v="450000000"/>
    <n v="230"/>
    <n v="65"/>
    <s v="PHI"/>
    <n v="0"/>
    <n v="269375250"/>
    <s v="The company is a niche investor in hydropower and wind in emerging markets, with focus on specific countries in Latin America, Africa and Asia. The company has expanded its staffing to implement the new business plan and has a large and promising pipeline its its geographical focus areas."/>
  </r>
  <r>
    <x v="5"/>
    <s v="NFD0205 - Phil2"/>
    <x v="332"/>
    <m/>
    <x v="242"/>
    <n v="100000"/>
    <n v="230"/>
    <n v="65"/>
    <s v="PHI"/>
    <n v="0"/>
    <n v="0"/>
    <s v="The company is a niche investor in hydropower and wind in emerging markets, with focus on specific countries in Latin America, Africa and Asia. The company has expanded its staffing to implement the new business plan and has a large and promising pipeline its its geographical focus areas."/>
  </r>
  <r>
    <x v="5"/>
    <s v="NFD0205 - Sri L"/>
    <x v="333"/>
    <m/>
    <x v="242"/>
    <n v="2614373"/>
    <n v="230"/>
    <n v="65"/>
    <s v="LKA"/>
    <n v="0"/>
    <n v="0"/>
    <s v="The company is a niche investor in hydropower and wind in emerging markets, with focus on specific countries in Latin America, Africa and Asia. The company has expanded its staffing to implement the new business plan and has a large and promising pipeline its its geographical focus areas."/>
  </r>
  <r>
    <x v="5"/>
    <s v="NFD0205 - Chile"/>
    <x v="334"/>
    <m/>
    <x v="242"/>
    <n v="225000000"/>
    <n v="230"/>
    <n v="65"/>
    <s v="CHL"/>
    <n v="0"/>
    <n v="0"/>
    <s v="The company is a niche investor in hydropower and wind in emerging markets, with focus on specific countries in Latin America, Africa and Asia. The company has expanded its staffing to implement the new business plan and has a large and promising pipeline its its geographical focus areas."/>
  </r>
  <r>
    <x v="6"/>
    <s v="D0205"/>
    <x v="335"/>
    <s v="N/A"/>
    <x v="242"/>
    <n v="2052499400"/>
    <n v="230"/>
    <n v="20"/>
    <s v="GLO"/>
    <n v="1199993000"/>
    <m/>
    <s v="Joint venture med Statkraft AS. Skal investere i, utvikle og drive energiprosjekter i utviklingsland. I første omgang vannkraftprosjekter, i neste omgang også anlegg for andre typer fornybar energi. Satser primært i Asia og Latin-Amerika - suksessivt i Afrika. Total egenkapital på NOK 1,2 mrd, med mål om at den blir vel NOK 5 mrd innen ca. 2008. Mål å få inn medinvestor og deretter børsnotere selskapet."/>
  </r>
  <r>
    <x v="0"/>
    <s v="D0205"/>
    <x v="336"/>
    <s v="Equity"/>
    <x v="242"/>
    <n v="190413482.92871651"/>
    <n v="230"/>
    <n v="65"/>
    <s v="NPL"/>
    <n v="100000000"/>
    <n v="0"/>
    <s v="The company is a niche investor in hydropower and wind in emerging markets, with focus on specific countries in Latin America, Africa and Asia. The company has expanded its staffing to implement the new business plan and has a large and promising pipeline its its geographical focus areas."/>
  </r>
  <r>
    <x v="0"/>
    <s v="D0205"/>
    <x v="337"/>
    <s v="Equity"/>
    <x v="242"/>
    <n v="460129606.34490764"/>
    <n v="230"/>
    <n v="65"/>
    <s v="PHL"/>
    <n v="100000000"/>
    <n v="0"/>
    <s v="The company is a niche investor in hydropower and wind in emerging markets, with focus on specific countries in Latin America, Africa and Asia. The company has expanded its staffing to implement the new business plan and has a large and promising pipeline its its geographical focus areas."/>
  </r>
  <r>
    <x v="5"/>
    <s v="NFD9905 - 54"/>
    <x v="338"/>
    <s v="Loan"/>
    <x v="243"/>
    <n v="3000000"/>
    <n v="230"/>
    <n v="65"/>
    <s v="NPL"/>
    <n v="0"/>
    <n v="627000"/>
    <s v="Convertable loan to the norwegian company Interkraft Nepal AS (IKN), as part of IKN aquisition of 6% of the power company Butwal Power Company Ltd (BPC)."/>
  </r>
  <r>
    <x v="0"/>
    <s v="D9905"/>
    <x v="339"/>
    <s v="Loan"/>
    <x v="243"/>
    <n v="600000"/>
    <n v="230"/>
    <n v="65"/>
    <s v="NPL"/>
    <n v="0"/>
    <n v="367500"/>
    <s v="Convertable loan to the norwegian company Interkraft Nepal AS (IKN), as part of IKN aquisition of 6% of the power company Butwal Power Company Ltd (BPC)."/>
  </r>
  <r>
    <x v="2"/>
    <s v="NFF1012 - 424"/>
    <x v="340"/>
    <s v="Fund"/>
    <x v="244"/>
    <n v="22740000"/>
    <n v="311"/>
    <n v="20"/>
    <s v="SAF"/>
    <n v="2869896"/>
    <m/>
    <s v="The fund invests growth capital in commercially viable but capital-constrained agribusinesses that reach out to smallholder farmers."/>
  </r>
  <r>
    <x v="1"/>
    <s v="NFD1133-508"/>
    <x v="341"/>
    <s v="Equity"/>
    <x v="245"/>
    <n v="4301925"/>
    <n v="240"/>
    <n v="30"/>
    <s v="SDN"/>
    <n v="4301925"/>
    <n v="0"/>
    <s v="Kinyeti Capital Ltd is a pilot post conflict investment facility in the Republic of South Sudan to be established by Norfund and Swedfund with co-funding from the Norwegian Embassy in Juba and from Sida. The purpose is to provide debt and risk capital for small and medium enterprises in South Sudan. Today, no debt or equity financing are available in the country, except microfinance."/>
  </r>
  <r>
    <x v="2"/>
    <s v="NFD1133-508"/>
    <x v="341"/>
    <s v="Equity"/>
    <x v="245"/>
    <n v="4301925"/>
    <n v="240"/>
    <n v="30"/>
    <s v="SDN"/>
    <m/>
    <m/>
    <s v="Kinyeti Capital Ltd is a pilot post conflict investment facility in the Republic of South Sudan to be established by Norfund and Swedfund with co-funding from the Norwegian Embassy in Juba and from Sida. The purpose is to provide debt and risk capital for small and medium enterprises in South Sudan. Today, no debt or equity financing are available in the country, except microfinance."/>
  </r>
  <r>
    <x v="3"/>
    <s v="NFT1107111"/>
    <x v="342"/>
    <s v="Grant Facility"/>
    <x v="245"/>
    <n v="350000"/>
    <n v="321"/>
    <n v="30"/>
    <s v="SSD"/>
    <n v="235249"/>
    <n v="0"/>
    <s v="Establish a post-conflict investment facility in the Republic of South Sudan focusing on local small and medium sized businesses. "/>
  </r>
  <r>
    <x v="1"/>
    <s v="NFT1107111"/>
    <x v="342"/>
    <s v="Grant Facility"/>
    <x v="245"/>
    <n v="350000"/>
    <n v="321"/>
    <n v="30"/>
    <s v="SSD"/>
    <n v="125190.47"/>
    <n v="0"/>
    <s v="Establish a post-conflict investment facility in the Republic of South Sudan focusing on local small and medium sized businesses."/>
  </r>
  <r>
    <x v="2"/>
    <s v="NFT1107111"/>
    <x v="342"/>
    <s v="Grant Facility"/>
    <x v="245"/>
    <n v="350000"/>
    <n v="321"/>
    <n v="30"/>
    <s v="SSD"/>
    <n v="0"/>
    <n v="0"/>
    <s v="Establish a post-conflict investment facility in the Republic of South Sudan focusing on local small and medium sized businesses."/>
  </r>
  <r>
    <x v="3"/>
    <s v="NFT1011031"/>
    <x v="233"/>
    <s v="Grant Facility"/>
    <x v="246"/>
    <n v="914200"/>
    <n v="240"/>
    <n v="10"/>
    <s v="SAF"/>
    <n v="39178"/>
    <n v="0"/>
    <s v="Investigation of how an efficient an viable capital market (stok exchange) can be created in East Africa."/>
  </r>
  <r>
    <x v="1"/>
    <s v="NFT1011031"/>
    <x v="233"/>
    <s v="Grant Facility"/>
    <x v="246"/>
    <n v="914200"/>
    <n v="240"/>
    <n v="10"/>
    <s v="SAF"/>
    <n v="0"/>
    <n v="0"/>
    <s v="Investigation of how an efficient an viable capital market (stok exchange) can be created in East Africa."/>
  </r>
  <r>
    <x v="6"/>
    <s v="T2416"/>
    <x v="343"/>
    <s v="Grant Facility"/>
    <x v="247"/>
    <n v="1894000"/>
    <n v="230"/>
    <n v="30"/>
    <s v="SDN"/>
    <n v="1966665.03"/>
    <m/>
    <s v="Pre-project costs / seed capital "/>
  </r>
  <r>
    <x v="3"/>
    <s v="NFD1124 - 478"/>
    <x v="344"/>
    <s v="Loan"/>
    <x v="248"/>
    <n v="89890500"/>
    <n v="240"/>
    <n v="30"/>
    <s v="SRV"/>
    <n v="0"/>
    <n v="0"/>
    <s v="Techcombank is a privately owned bank in Vietnam with an ambitious SME-based expansion plan. "/>
  </r>
  <r>
    <x v="1"/>
    <s v="NFD1124 - 478"/>
    <x v="344"/>
    <m/>
    <x v="248"/>
    <n v="89890500"/>
    <n v="240"/>
    <n v="30"/>
    <s v="SRV"/>
    <n v="87145200"/>
    <n v="0"/>
    <s v="Techcombank is a privately owned bank in Vietnam with an ambitious SME-based expansion plan."/>
  </r>
  <r>
    <x v="2"/>
    <s v="NFD1124 - 478"/>
    <x v="344"/>
    <s v="Loan"/>
    <x v="248"/>
    <n v="89890500"/>
    <n v="240"/>
    <n v="30"/>
    <s v="SRV"/>
    <m/>
    <m/>
    <s v="Techcombank is a privately owned bank in Vietnam with an ambitious SME-based expansion plan."/>
  </r>
  <r>
    <x v="6"/>
    <s v="D0503"/>
    <x v="345"/>
    <s v="N/A"/>
    <x v="249"/>
    <n v="12000000"/>
    <n v="220"/>
    <n v="20"/>
    <s v="QMA"/>
    <n v="7550000"/>
    <m/>
    <s v="Telecom Management Partner is a telecom management and investment company that was formerly a subsidiary of Telenor ASA. It became management-owned through an MBO in May 2005. TMP is aiming to raise investment capital through its related entity Telecom Equity Partner (TEP) to the tune of USD 50 mill., to build a portfolio of fixed-wireless and mobile operations in Southern Africa..TMP will manage these operations, as well as continue to perform management assignments for other companies.."/>
  </r>
  <r>
    <x v="0"/>
    <s v="D0503a"/>
    <x v="345"/>
    <s v="Mezzanine"/>
    <x v="250"/>
    <n v="14681220"/>
    <n v="220"/>
    <n v="20"/>
    <s v="NAM"/>
    <n v="14681220"/>
    <n v="0"/>
    <s v="Project scope has since summer of 2007 centered around a GSM operator Powercom Ltd (branded&quot; CellOne&quot;) in Namibia. Norfunds indirect shareholding in CellOne was sold january 2009, and the project is now in a winding up stage."/>
  </r>
  <r>
    <x v="0"/>
    <s v="D0503"/>
    <x v="345"/>
    <s v="Equity"/>
    <x v="250"/>
    <n v="44454358"/>
    <n v="220"/>
    <n v="20"/>
    <s v="NAM"/>
    <n v="44454358"/>
    <n v="0"/>
    <s v="Project scope has since summer of 2007 centered around a GSM operator Powercom Ltd (branded&quot; CellOne&quot;) in Namibia. Norfunds indirect shareholding in CellOne was sold january 2009, and the project is now in a winding up stage."/>
  </r>
  <r>
    <x v="0"/>
    <s v="D0503a"/>
    <x v="345"/>
    <s v="Mezzanine"/>
    <x v="250"/>
    <n v="8284184"/>
    <n v="220"/>
    <n v="20"/>
    <s v="NAM"/>
    <n v="13807314"/>
    <n v="5523130"/>
    <s v="Project scope has since summer of 2007 centered around a GSM operator Powercom Ltd (branded&quot; CellOne&quot;) in Namibia. Norfunds indirect shareholding in CellOne was sold january 2009, and the project is now in a winding up stage."/>
  </r>
  <r>
    <x v="0"/>
    <s v="D0503a"/>
    <x v="345"/>
    <s v="Mezzanine"/>
    <x v="250"/>
    <n v="13292083"/>
    <n v="220"/>
    <n v="20"/>
    <s v="NAM"/>
    <n v="22153473"/>
    <n v="8861390"/>
    <s v="Project scope has since summer of 2007 centered around a GSM operator Powercom Ltd (branded&quot; CellOne&quot;) in Namibia. Norfunds indirect shareholding in CellOne was sold january 2009, and the project is now in a winding up stage."/>
  </r>
  <r>
    <x v="0"/>
    <s v="D0503a"/>
    <x v="345"/>
    <s v="Mezzanine"/>
    <x v="250"/>
    <n v="15786106"/>
    <n v="220"/>
    <n v="20"/>
    <s v="NAM"/>
    <n v="18760175.789999999"/>
    <n v="10559560"/>
    <s v="Project scope has since summer of 2007 centered around a GSM operator Powercom Ltd (branded&quot; CellOne&quot;) in Namibia. Norfunds indirect shareholding in CellOne was sold january 2009, and the project is now in a winding up stage."/>
  </r>
  <r>
    <x v="0"/>
    <s v="D0503"/>
    <x v="345"/>
    <s v="Mezzanine"/>
    <x v="250"/>
    <n v="0"/>
    <n v="220"/>
    <n v="20"/>
    <s v="NAM"/>
    <n v="0"/>
    <n v="44454358"/>
    <s v="Project scope has since summer of 2007 centered around a GSM operator Powercom Ltd (branded&quot; CellOne&quot;) in Namibia. Norfunds indirect shareholding in CellOne was sold january 2009, and the project is now in a winding up stage."/>
  </r>
  <r>
    <x v="5"/>
    <s v="NFD0503 - 175"/>
    <x v="345"/>
    <s v="Mezzanine"/>
    <x v="250"/>
    <n v="49096000"/>
    <n v="220"/>
    <n v="20"/>
    <s v="NAM"/>
    <n v="0"/>
    <n v="0"/>
    <s v="Telecom Management Partner is a telecom management and investment company that was formerly a subsidiary of Telenor ASA. It became management-owned through an MBO in May 2005. TMP is aiming to raise investment capital through its related entity Telecom Equity Partner (TEP) to the tune of USD 50 mill., to build a portfolio of fixed-wireless and mobile operations in Southern Africa..TMP will manage these operations, as well as continue to perform management assignments for other companies."/>
  </r>
  <r>
    <x v="5"/>
    <s v="NFD0503 - 330"/>
    <x v="345"/>
    <s v="Equity"/>
    <x v="250"/>
    <n v="44454358"/>
    <n v="220"/>
    <n v="20"/>
    <s v="NAM"/>
    <n v="0"/>
    <n v="0"/>
    <s v="Project scope has since summer of 2007 centered around a GSM operator Powercom Ltd (branded&quot; CellOne&quot;) in Namibia. Norfunds indirect shareholding in CellOne was sold january 2009, and the project is now in a winding up stage."/>
  </r>
  <r>
    <x v="5"/>
    <s v="NFD0503a - 261"/>
    <x v="345"/>
    <s v="Mezzanine"/>
    <x v="250"/>
    <n v="12000000"/>
    <n v="220"/>
    <n v="20"/>
    <s v="NAM"/>
    <n v="0"/>
    <n v="20013928"/>
    <s v="Telecom Management Partner is a telecom management and investment company that was formerly a subsidiary of Telenor ASA. It became management-owned through an MBO in May 2005. TMP is aiming to raise investment capital through its related entity Telecom Equity Partner (TEP) to the tune of USD 50 mill., to build a portfolio of fixed-wireless and mobile operations in Southern Africa..TMP will manage these operations, as well as continue to perform management assignments for other companies."/>
  </r>
  <r>
    <x v="5"/>
    <s v="NFD0503a - 281"/>
    <x v="345"/>
    <s v="Mezzanine"/>
    <x v="250"/>
    <n v="8284184"/>
    <n v="220"/>
    <n v="20"/>
    <s v="NAM"/>
    <n v="0"/>
    <n v="12624218"/>
    <s v="Project scope has since summer of 2007 centered around a GSM operator Powercom Ltd (branded&quot; CellOne&quot;) in Namibia. Norfunds indirect shareholding in CellOne was sold january 2009, and the project is now in a winding up stage."/>
  </r>
  <r>
    <x v="5"/>
    <s v="NFD0503a - 284"/>
    <x v="345"/>
    <s v="Mezzanine"/>
    <x v="250"/>
    <n v="14681220"/>
    <n v="220"/>
    <n v="20"/>
    <s v="NAM"/>
    <n v="0"/>
    <n v="19258582"/>
    <s v="Project scope has since summer of 2007 centered around a GSM operator Powercom Ltd (branded&quot; CellOne&quot;) in Namibia. Norfunds indirect shareholding in CellOne was sold january 2009, and the project is now in a winding up stage."/>
  </r>
  <r>
    <x v="5"/>
    <s v="NFD0503a - 305"/>
    <x v="345"/>
    <s v="Mezzanine"/>
    <x v="250"/>
    <n v="13292083"/>
    <n v="220"/>
    <n v="20"/>
    <s v="NAM"/>
    <n v="0"/>
    <n v="3557723"/>
    <s v="Project scope has since summer of 2007 centered around a GSM operator Powercom Ltd (branded&quot; CellOne&quot;) in Namibia. Norfunds indirect shareholding in CellOne was sold january 2009, and the project is now in a winding up stage."/>
  </r>
  <r>
    <x v="4"/>
    <s v="NFD0503a - 305"/>
    <x v="345"/>
    <s v="Mezzanine"/>
    <x v="250"/>
    <n v="13292083"/>
    <n v="220"/>
    <n v="20"/>
    <s v="NAM"/>
    <n v="0"/>
    <n v="13016905"/>
    <s v="Project scope has since summer of 2007 centered around a GSM operator Powercom Ltd (branded&quot; CellOne&quot;) in Namibia. Norfunds indirect shareholding in CellOne was sold january 2009, and the project is now in a winding up stage."/>
  </r>
  <r>
    <x v="4"/>
    <s v="NFD0503 - 330"/>
    <x v="345"/>
    <s v="Equity"/>
    <x v="250"/>
    <n v="44454358"/>
    <n v="220"/>
    <n v="20"/>
    <s v="NAM"/>
    <n v="0"/>
    <n v="20754908.559999999"/>
    <s v="Project scope has since summer of 2007 centered around a GSM operator Powercom Ltd (branded&quot; CellOne&quot;) in Namibia. Norfunds indirect shareholding in CellOne was sold january 2009, and the project is now in a winding up stage."/>
  </r>
  <r>
    <x v="3"/>
    <s v="NFD0503 - 330"/>
    <x v="345"/>
    <s v="Equity"/>
    <x v="250"/>
    <n v="44454358"/>
    <n v="220"/>
    <n v="20"/>
    <s v="NAM"/>
    <n v="0"/>
    <n v="0"/>
    <s v="Project scope has since summer of 2007 centered around a GSM operator Powercom Ltd (branded&quot; CellOne&quot;) in Namibia. Norfunds indirect shareholding in CellOne was sold january 2009, and the project is now in a winding up stage."/>
  </r>
  <r>
    <x v="3"/>
    <s v="NFD0503a - 305"/>
    <x v="345"/>
    <s v="Mezzanine"/>
    <x v="250"/>
    <n v="13292083"/>
    <n v="220"/>
    <n v="20"/>
    <s v="NAM"/>
    <n v="0"/>
    <n v="0"/>
    <s v="Project scope has since summer of 2007 centered around a GSM operator Powercom Ltd (branded&quot; CellOne&quot;) in Namibia. Norfunds indirect shareholding in CellOne was sold january 2009, and the project is now in a winding up stage."/>
  </r>
  <r>
    <x v="1"/>
    <s v="NFD0503 - 330"/>
    <x v="345"/>
    <s v="Equity"/>
    <x v="250"/>
    <n v="44454358"/>
    <n v="220"/>
    <n v="20"/>
    <s v="NAM"/>
    <m/>
    <m/>
    <s v="Project scope has since summer of 2007 centered around a GSM operator Powercom Ltd (branded&quot; CellOne&quot;) in Namibia. Norfunds indirect shareholding in CellOne was sold january 2009, and the project is now in a winding up stage."/>
  </r>
  <r>
    <x v="1"/>
    <s v="NFD0503a - 305"/>
    <x v="345"/>
    <s v="Mezzanine"/>
    <x v="250"/>
    <n v="13292083"/>
    <n v="220"/>
    <n v="20"/>
    <s v="NAM"/>
    <m/>
    <m/>
    <s v="Project scope has since summer of 2007 centered around a GSM operator Powercom Ltd (branded&quot; CellOne&quot;) in Namibia. Norfunds indirect shareholding in CellOne was sold january 2009, and the project is now in a winding up stage."/>
  </r>
  <r>
    <x v="5"/>
    <s v="NFD0701 - 218"/>
    <x v="39"/>
    <s v="Equity"/>
    <x v="251"/>
    <n v="21161057"/>
    <n v="332"/>
    <n v="10"/>
    <s v="PAK"/>
    <n v="0"/>
    <n v="0"/>
    <s v="Expansion of TPS Pakistan the Ibadan hotel (Serena brand).  The existing 197 room business hotel will be expanded with 213 rooms together with 22 000 m² of office space and a number of new facilities including restaurants and conference rooms. "/>
  </r>
  <r>
    <x v="4"/>
    <s v="NFD0701 - 218"/>
    <x v="39"/>
    <s v="Equity"/>
    <x v="251"/>
    <n v="21161057"/>
    <n v="332"/>
    <n v="10"/>
    <s v="Pak"/>
    <n v="0"/>
    <n v="0"/>
    <s v="Expansion of TPS Pakistan the Ibadan hotel (Serena brand).  The existing 197 room business hotel will be expanded with 213 rooms together with 22 000 m² of office space and a number of new facilities including restaurants and conference rooms. "/>
  </r>
  <r>
    <x v="3"/>
    <s v="NFD0701 - 218"/>
    <x v="39"/>
    <s v="Equity"/>
    <x v="251"/>
    <n v="21161057"/>
    <n v="332"/>
    <n v="10"/>
    <s v="Pak"/>
    <n v="0"/>
    <n v="0"/>
    <s v="Expansion of TPS Pakistan the Ibadan hotel (Serena brand).  The existing 197 room business hotel will be expanded with 213 rooms together with 22 000 m² of office space and a number of new facilities including restaurants and conference rooms. "/>
  </r>
  <r>
    <x v="1"/>
    <s v="NFD0701 - 218"/>
    <x v="39"/>
    <s v="Equity"/>
    <x v="251"/>
    <n v="21161057"/>
    <n v="332"/>
    <n v="10"/>
    <s v="Pak"/>
    <m/>
    <m/>
    <s v="Expansion of TPS Pakistan the Ibadan hotel (Serena brand).  The existing 197 room business hotel will be expanded with 213 rooms together with 22 000 m² of office space and a number of new facilities including restaurants and conference rooms."/>
  </r>
  <r>
    <x v="1"/>
    <s v="NFT1204042"/>
    <x v="346"/>
    <s v="Grant Facility"/>
    <x v="252"/>
    <n v="194824"/>
    <n v="111"/>
    <n v="20"/>
    <s v="UGA"/>
    <n v="0"/>
    <n v="0"/>
    <s v="Improve ESG competence in company, and support safety awareness program for local youth living and playing around the power plant. "/>
  </r>
  <r>
    <x v="2"/>
    <s v="NFT1204042"/>
    <x v="346"/>
    <s v="Grant Facility"/>
    <x v="253"/>
    <n v="194824"/>
    <n v="111"/>
    <n v="20"/>
    <s v="UGA"/>
    <n v="0"/>
    <n v="0"/>
    <s v="Improve ESG competence in company, and support safety awareness program for local youth living and playing around the power plant."/>
  </r>
  <r>
    <x v="6"/>
    <s v="T2423"/>
    <x v="347"/>
    <s v="Grant Facility"/>
    <x v="254"/>
    <n v="204000"/>
    <n v="250"/>
    <n v="10"/>
    <s v="MOZ"/>
    <n v="196279.45"/>
    <m/>
    <s v="Pre-project costs / seed capital "/>
  </r>
  <r>
    <x v="0"/>
    <s v="D0708"/>
    <x v="348"/>
    <s v="Equity"/>
    <x v="255"/>
    <n v="8452290"/>
    <n v="230"/>
    <n v="65"/>
    <s v="UGA"/>
    <n v="8452290"/>
    <n v="0"/>
    <s v="The investment is a 13 MW hydropower project in partnership with TrønderEnergi (TE) generating 82 GWh per annum.  The total investment, including up-front financing fees, interest during construction and working capital is ca. 55 MUSD. Financing structure"/>
  </r>
  <r>
    <x v="0"/>
    <s v="D0708"/>
    <x v="348"/>
    <s v="Loan"/>
    <x v="255"/>
    <n v="25755952"/>
    <n v="230"/>
    <n v="65"/>
    <s v="UGA"/>
    <n v="18851168"/>
    <n v="0"/>
    <s v="The investment is a 13 MW hydropower project in partnership with TrønderEnergi (TE) generating 82 GWh per annum.  The total investment, including up-front financing fees, interest during construction and working capital is ca. 55 MUSD. Financing structure"/>
  </r>
  <r>
    <x v="0"/>
    <s v="D0708"/>
    <x v="348"/>
    <s v="Loan"/>
    <x v="255"/>
    <n v="20996700"/>
    <n v="230"/>
    <n v="65"/>
    <s v="UGA"/>
    <n v="20850900"/>
    <n v="0"/>
    <s v="The investment is a 13 MW hydropower project in partnership with TrønderEnergi (TE) generating 82 GWh per annum.  The total investment, including up-front financing fees, interest during construction and working capital is ca. 55 MUSD. Financing structure"/>
  </r>
  <r>
    <x v="5"/>
    <s v="NFT4002"/>
    <x v="349"/>
    <s v="Grant Facility"/>
    <x v="255"/>
    <n v="4629750"/>
    <n v="230"/>
    <n v="64"/>
    <s v="UGA"/>
    <n v="4791830.96"/>
    <m/>
    <s v="Feasility studies of the potensial Kikagati hydropower project including streamlining of the water and land rights, grid assessment, addressing the outstanding technical issues and optimalising the project design. "/>
  </r>
  <r>
    <x v="5"/>
    <s v="NFD0708 - 371"/>
    <x v="348"/>
    <s v="Equity"/>
    <x v="256"/>
    <n v="4098926.58"/>
    <n v="230"/>
    <n v="65"/>
    <s v="UGA"/>
    <n v="4098926.58"/>
    <n v="0"/>
    <s v="The investment is a 13 MW hydropower project in partnership with TrønderEnergi (TE) generating 82 GWh per annum in Uganda. Approx 7% of Ugandas current energy demand."/>
  </r>
  <r>
    <x v="5"/>
    <s v="NFD0708 - 332"/>
    <x v="348"/>
    <s v="Guarantee"/>
    <x v="256"/>
    <n v="8387768.4000000004"/>
    <n v="230"/>
    <n v="65"/>
    <s v="UGA"/>
    <n v="0"/>
    <n v="0"/>
    <s v="The investment is a 13 MW hydropower project in partnership with TrønderEnergi (TE) generating 82 GWh per annum in Uganda. Approx 7% of Ugandas current energy demand."/>
  </r>
  <r>
    <x v="5"/>
    <s v="NFD0708 - 376"/>
    <x v="348"/>
    <s v="Loan"/>
    <x v="256"/>
    <n v="1593030"/>
    <n v="230"/>
    <n v="65"/>
    <s v="UGA"/>
    <n v="1593030"/>
    <n v="0"/>
    <s v="The investment is a 13 MW hydropower project in partnership with TrønderEnergi (TE) generating 82 GWh per annum in Uganda. Approx 7% of Ugandas current energy demand."/>
  </r>
  <r>
    <x v="5"/>
    <s v="NFD0708 - 232"/>
    <x v="348"/>
    <s v="Equity"/>
    <x v="256"/>
    <n v="8452290"/>
    <n v="230"/>
    <n v="65"/>
    <s v="UGA"/>
    <n v="0"/>
    <n v="0"/>
    <s v="The investment is a 13 MW hydropower project in partnership with TrønderEnergi (TE) generating 82 GWh per annum.  The total investment, including up-front financing fees, interest during construction and working capital is ca. 55 MUSD. Financing structure"/>
  </r>
  <r>
    <x v="5"/>
    <s v="NFD0708 - 274"/>
    <x v="348"/>
    <s v="Loan"/>
    <x v="256"/>
    <n v="25755952"/>
    <n v="230"/>
    <n v="65"/>
    <s v="UGA"/>
    <n v="0"/>
    <n v="0"/>
    <s v="The investment is a 13 MW hydropower project in partnership with TrønderEnergi (TE) generating 82 GWh per annum.  The total investment, including up-front financing fees, interest during construction and working capital is ca. 55 MUSD. Financing structure"/>
  </r>
  <r>
    <x v="5"/>
    <s v="NFD0708 - 326"/>
    <x v="348"/>
    <s v="Loan"/>
    <x v="256"/>
    <n v="20996700"/>
    <n v="230"/>
    <n v="65"/>
    <s v="UGA"/>
    <n v="0"/>
    <n v="0"/>
    <s v="The investment is a 13 MW hydropower project in partnership with TrønderEnergi (TE) generating 82 GWh per annum.  The total investment, including up-front financing fees, interest during construction and working capital is ca. 55 MUSD. Financing structure"/>
  </r>
  <r>
    <x v="4"/>
    <s v="NFD0708 - 232"/>
    <x v="348"/>
    <s v="Equity"/>
    <x v="256"/>
    <n v="8452290"/>
    <n v="230"/>
    <n v="65"/>
    <s v="UGA"/>
    <n v="0"/>
    <n v="0"/>
    <s v="The investment is a 13 MW hydropower project in partnership with TrønderEnergi (TE) generating 82 GWh per annum.  The total investment, including up-front financing fees, interest during construction and working capital is ca. 55 MUSD. Financing structure"/>
  </r>
  <r>
    <x v="4"/>
    <s v="NFD0708 - 274"/>
    <x v="348"/>
    <s v="Loan"/>
    <x v="256"/>
    <n v="25755952"/>
    <n v="230"/>
    <n v="65"/>
    <s v="UGA"/>
    <n v="0"/>
    <n v="0"/>
    <s v="The investment is a 13 MW hydropower project in partnership with TrønderEnergi (TE) generating 82 GWh per annum.  The total investment, including up-front financing fees, interest during construction and working capital is ca. 55 MUSD. Financing structure"/>
  </r>
  <r>
    <x v="4"/>
    <s v="NFD0708 - 326"/>
    <x v="348"/>
    <s v="Loan"/>
    <x v="256"/>
    <n v="20996700"/>
    <n v="230"/>
    <n v="65"/>
    <s v="UGA"/>
    <n v="0"/>
    <n v="0"/>
    <s v="The investment is a 13 MW hydropower project in partnership with TrønderEnergi (TE) generating 82 GWh per annum.  The total investment, including up-front financing fees, interest during construction and working capital is ca. 55 MUSD. Financing structure"/>
  </r>
  <r>
    <x v="4"/>
    <s v="NFD0708 - 332"/>
    <x v="348"/>
    <s v="Guarantee"/>
    <x v="256"/>
    <n v="8387768"/>
    <n v="230"/>
    <n v="65"/>
    <s v="UGA"/>
    <n v="0"/>
    <n v="0"/>
    <s v="The investment is a 13 MW hydropower project in partnership with TrønderEnergi (TE) generating 82 GWh per annum in Uganda. Approx 7% of Ugandas current energy demand."/>
  </r>
  <r>
    <x v="4"/>
    <s v="NFD0708 - 371"/>
    <x v="348"/>
    <s v="Equity"/>
    <x v="256"/>
    <n v="4098927"/>
    <n v="230"/>
    <n v="65"/>
    <s v="UGA"/>
    <n v="0"/>
    <n v="0"/>
    <s v="The investment is a 13 MW hydropower project in partnership with TrønderEnergi (TE) generating 82 GWh per annum in Uganda. Approx 7% of Ugandas current energy demand."/>
  </r>
  <r>
    <x v="4"/>
    <s v="NFD0708 - 376"/>
    <x v="348"/>
    <s v="Loan"/>
    <x v="256"/>
    <n v="1593030"/>
    <n v="230"/>
    <n v="65"/>
    <s v="UGA"/>
    <n v="0"/>
    <n v="0"/>
    <s v="The investment is a 13 MW hydropower project in partnership with TrønderEnergi (TE) generating 82 GWh per annum in Uganda. Approx 7% of Ugandas current energy demand."/>
  </r>
  <r>
    <x v="3"/>
    <s v="NFD0708 - 232"/>
    <x v="348"/>
    <s v="Equity"/>
    <x v="256"/>
    <n v="8452290"/>
    <n v="230"/>
    <n v="65"/>
    <s v="UGA"/>
    <n v="0"/>
    <n v="0"/>
    <s v="The investment is a 13 MW hydropower project in partnership with TrønderEnergi (TE) generating 82 GWh per annum.  The total investment, including up-front financing fees, interest during construction and working capital is ca. 55 MUSD. Financing structure"/>
  </r>
  <r>
    <x v="3"/>
    <s v="NFD0708 - 274"/>
    <x v="348"/>
    <s v="Loan"/>
    <x v="256"/>
    <n v="25755952"/>
    <n v="230"/>
    <n v="65"/>
    <s v="UGA"/>
    <n v="0"/>
    <n v="0"/>
    <s v="The investment is a 13 MW hydropower project in partnership with TrønderEnergi (TE) generating 82 GWh per annum.  The total investment, including up-front financing fees, interest during construction and working capital is ca. 55 MUSD. Financing structure"/>
  </r>
  <r>
    <x v="3"/>
    <s v="NFD0708 - 326"/>
    <x v="348"/>
    <s v="Loan"/>
    <x v="256"/>
    <n v="20996700"/>
    <n v="230"/>
    <n v="65"/>
    <s v="UGA"/>
    <n v="0"/>
    <n v="0"/>
    <s v="The investment is a 13 MW hydropower project in partnership with TrønderEnergi (TE) generating 82 GWh per annum.  The total investment, including up-front financing fees, interest during construction and working capital is ca. 55 MUSD. Financing structure"/>
  </r>
  <r>
    <x v="3"/>
    <s v="NFD0708 - 332"/>
    <x v="348"/>
    <s v="Guarantee"/>
    <x v="256"/>
    <n v="8387768"/>
    <n v="230"/>
    <n v="65"/>
    <s v="UGA"/>
    <n v="0"/>
    <n v="0"/>
    <s v="The investment is a 13 MW hydropower project in partnership with TrønderEnergi (TE) generating 82 GWh per annum in Uganda. Approx 7% of Ugandas current energy demand."/>
  </r>
  <r>
    <x v="3"/>
    <s v="NFD0708 - 371"/>
    <x v="348"/>
    <s v="Equity"/>
    <x v="256"/>
    <n v="4098927"/>
    <n v="230"/>
    <n v="65"/>
    <s v="UGA"/>
    <n v="0"/>
    <n v="0"/>
    <s v="The investment is a 13 MW hydropower project in partnership with TrønderEnergi (TE) generating 82 GWh per annum in Uganda. Approx 7% of Ugandas current energy demand."/>
  </r>
  <r>
    <x v="3"/>
    <s v="NFD0708 - 376"/>
    <x v="348"/>
    <s v="Loan"/>
    <x v="256"/>
    <n v="1593030"/>
    <n v="230"/>
    <n v="65"/>
    <s v="UGA"/>
    <n v="0"/>
    <n v="0"/>
    <s v="The investment is a 13 MW hydropower project in partnership with TrønderEnergi (TE) generating 82 GWh per annum in Uganda. Approx 7% of Ugandas current energy demand."/>
  </r>
  <r>
    <x v="3"/>
    <s v="NFD0708 - 452"/>
    <x v="348"/>
    <s v="Loan"/>
    <x v="256"/>
    <n v="6591970"/>
    <n v="230"/>
    <n v="65"/>
    <s v="UGA"/>
    <n v="6018760"/>
    <n v="6162970"/>
    <s v="The investment is a 13 MW hydropower project in partnership with TrønderEnergi (TE) generating 82 GWh per annum in Uganda. Approx 7% of Ugandas current energy demand."/>
  </r>
  <r>
    <x v="1"/>
    <s v="NFD0708 - 232"/>
    <x v="348"/>
    <s v="Equity"/>
    <x v="256"/>
    <n v="8452290"/>
    <n v="230"/>
    <n v="65"/>
    <s v="UGA"/>
    <m/>
    <m/>
    <s v="The investment is a 13 MW hydropower project in partnership with TrønderEnergi (TE) generating 82 GWh per annum.  The total investment, including up-front financing fees, interest during construction and working capital is ca. 55 MUSD. Financing structure"/>
  </r>
  <r>
    <x v="1"/>
    <s v="NFD0708 - 274"/>
    <x v="348"/>
    <s v="Loan"/>
    <x v="256"/>
    <n v="25755952"/>
    <n v="230"/>
    <n v="65"/>
    <s v="UGA"/>
    <m/>
    <m/>
    <s v="The investment is a 13 MW hydropower project in partnership with TrønderEnergi (TE) generating 82 GWh per annum.  The total investment, including up-front financing fees, interest during construction and working capital is ca. 55 MUSD. Financing structure"/>
  </r>
  <r>
    <x v="1"/>
    <s v="NFD0708 - 326"/>
    <x v="348"/>
    <s v="Loan"/>
    <x v="256"/>
    <n v="20996700"/>
    <n v="230"/>
    <n v="65"/>
    <s v="UGA"/>
    <n v="0"/>
    <n v="17477800"/>
    <s v="The investment is a 13 MW hydropower project in partnership with TrønderEnergi (TE) generating 82 GWh per annum.  The total investment, including up-front financing fees, interest during construction and working capital is ca. 55 MUSD. Financing structure"/>
  </r>
  <r>
    <x v="1"/>
    <s v="NFD0708 - 332"/>
    <x v="348"/>
    <s v="Guarantee"/>
    <x v="256"/>
    <n v="8387768"/>
    <n v="230"/>
    <n v="65"/>
    <s v="UGA"/>
    <m/>
    <m/>
    <s v="The investment is a 13 MW hydropower project in partnership with TrønderEnergi (TE) generating 82 GWh per annum in Uganda. Approx 7% of Ugandas current energy demand."/>
  </r>
  <r>
    <x v="1"/>
    <s v="NFD0708 - 371"/>
    <x v="348"/>
    <s v="Equity"/>
    <x v="256"/>
    <n v="4098927"/>
    <n v="230"/>
    <n v="65"/>
    <s v="UGA"/>
    <m/>
    <m/>
    <s v="The investment is a 13 MW hydropower project in partnership with TrønderEnergi (TE) generating 82 GWh per annum in Uganda. Approx 7% of Ugandas current energy demand."/>
  </r>
  <r>
    <x v="1"/>
    <s v="NFD0708 - 376"/>
    <x v="348"/>
    <s v="Loan"/>
    <x v="256"/>
    <n v="1593030"/>
    <n v="230"/>
    <n v="65"/>
    <s v="UGA"/>
    <m/>
    <m/>
    <s v="The investment is a 13 MW hydropower project in partnership with TrønderEnergi (TE) generating 82 GWh per annum in Uganda. Approx 7% of Ugandas current energy demand."/>
  </r>
  <r>
    <x v="1"/>
    <s v="NFD0708 - 452"/>
    <x v="348"/>
    <m/>
    <x v="256"/>
    <n v="6591970"/>
    <n v="230"/>
    <n v="65"/>
    <s v="UGA"/>
    <m/>
    <m/>
    <s v="The investment is a 13 MW hydropower project in partnership with TrønderEnergi (TE) generating 82 GWh per annum in Uganda. Approx 7% of Ugandas current energy demand."/>
  </r>
  <r>
    <x v="2"/>
    <s v="NFD0708 - 326"/>
    <x v="348"/>
    <s v="Loan"/>
    <x v="256"/>
    <n v="20996700"/>
    <n v="230"/>
    <n v="65"/>
    <s v="UGA"/>
    <m/>
    <n v="6768520"/>
    <s v="The investment is a 13 MW hydropower project in partnership with TrønderEnergi (TE) generating 82 GWh per annum.  The total investment, including up-front financing fees, interest during construction and working capital is ca. 55 MUSD. Financing structure"/>
  </r>
  <r>
    <x v="3"/>
    <s v="NFT1104003"/>
    <x v="350"/>
    <s v="Grant Facility"/>
    <x v="256"/>
    <n v="165000"/>
    <n v="230"/>
    <n v="40"/>
    <s v="UGA"/>
    <n v="178084"/>
    <n v="0"/>
    <s v="Provide electricity to local communities affected by, and located nearby, the Bugoye hydropower project."/>
  </r>
  <r>
    <x v="1"/>
    <s v="NFT1104003"/>
    <x v="350"/>
    <s v="Grant Facility"/>
    <x v="256"/>
    <n v="165000"/>
    <n v="230"/>
    <n v="40"/>
    <s v="UGA"/>
    <n v="0"/>
    <n v="0"/>
    <s v="Provide electricity to local communities affected by, and located nearby, the Bugoye hydropower project."/>
  </r>
  <r>
    <x v="1"/>
    <s v="NFD0819-521"/>
    <x v="351"/>
    <s v="Loan"/>
    <x v="256"/>
    <n v="233240"/>
    <n v="230"/>
    <n v="65"/>
    <s v="UGA"/>
    <n v="233240"/>
    <n v="0"/>
    <s v="Develop hydropower project on the Ugandan/Tanzanian border together with TrønderEnergi and Swedfund."/>
  </r>
  <r>
    <x v="2"/>
    <s v="NFD0819-521"/>
    <x v="351"/>
    <s v="Loan"/>
    <x v="256"/>
    <n v="233240"/>
    <n v="230"/>
    <n v="65"/>
    <s v="UGA"/>
    <n v="3630774"/>
    <m/>
    <s v="Develop hydropower project on the Ugandan/Tanzanian border together with TrønderEnergi and Swedfund."/>
  </r>
  <r>
    <x v="4"/>
    <s v="NFT1009151"/>
    <x v="352"/>
    <s v="Grant Facility"/>
    <x v="256"/>
    <n v="608380"/>
    <n v="230"/>
    <n v="65"/>
    <s v="UGA"/>
    <n v="580660"/>
    <m/>
    <s v="Development of the Nsongezi hydropower project in Uganda. Norfund and TrønderEnergi co-owns the company. "/>
  </r>
  <r>
    <x v="3"/>
    <s v="NFT1009151"/>
    <x v="352"/>
    <s v="Grant Facility"/>
    <x v="256"/>
    <n v="608380"/>
    <n v="230"/>
    <n v="65"/>
    <s v="UGA"/>
    <n v="0"/>
    <n v="0"/>
    <s v="Development of the Nsongezi hydropower project in Uganda. Norfund and TrønderEnergi co-owns the company. "/>
  </r>
  <r>
    <x v="1"/>
    <s v="NFT1009151"/>
    <x v="352"/>
    <s v="Grant Facility"/>
    <x v="256"/>
    <n v="608380"/>
    <n v="230"/>
    <n v="65"/>
    <s v="UGA"/>
    <n v="0"/>
    <n v="0"/>
    <s v="Development of the Nsongezi hydropower project in Uganda. Norfund and TrønderEnergi co-owns the company."/>
  </r>
  <r>
    <x v="1"/>
    <s v="NFD1014-520"/>
    <x v="353"/>
    <s v="Loan"/>
    <x v="256"/>
    <n v="2836120"/>
    <n v="230"/>
    <n v="65"/>
    <s v="UGA"/>
    <n v="1166200"/>
    <n v="0"/>
    <s v="Norfund and TrønderEnergi has purchased 100% of China Shan Sheng Industry (Uganda) Interenational Ltd to aquire the permit the Company held for the Nsongezi Hydropower Project on the River Kagera in Uganda. "/>
  </r>
  <r>
    <x v="2"/>
    <s v="NFD1014-520"/>
    <x v="353"/>
    <s v="Loan"/>
    <x v="256"/>
    <n v="2836120"/>
    <n v="230"/>
    <n v="65"/>
    <s v="UGA"/>
    <n v="1374368"/>
    <m/>
    <s v="Norfund and TrønderEnergi has purchased 100% of China Shan Sheng Industry (Uganda) Interenational Ltd to aquire the permit the Company held for the Nsongezi Hydropower Project on the River Kagera in Uganda."/>
  </r>
  <r>
    <x v="4"/>
    <s v="NFD1014 - 398"/>
    <x v="354"/>
    <s v="Equity"/>
    <x v="256"/>
    <n v="450000"/>
    <n v="230"/>
    <n v="65"/>
    <s v="moz"/>
    <n v="448436.76"/>
    <n v="0"/>
    <s v="Aquire the permit the Company held for the Nsongezi Hydropower Project on the River Kagera in Uganda. The Nsongezi project is downstream of the Kikagati Project already in development by Norfund and TrønderEnergi."/>
  </r>
  <r>
    <x v="3"/>
    <s v="NFD1014 - 398"/>
    <x v="354"/>
    <s v="Equity"/>
    <x v="256"/>
    <n v="450000"/>
    <n v="230"/>
    <n v="65"/>
    <s v="MOZ"/>
    <n v="0"/>
    <n v="0"/>
    <s v="Aquire the permit the Company held for the Nsongezi Hydropower Project on the River Kagera in Uganda. The Nsongezi project is downstream of the Kikagati Project already in development by Norfund and TrønderEnergi."/>
  </r>
  <r>
    <x v="1"/>
    <s v="NFD1014 - 398"/>
    <x v="354"/>
    <s v="Equity"/>
    <x v="256"/>
    <n v="450000"/>
    <n v="230"/>
    <n v="65"/>
    <s v="MOZ"/>
    <m/>
    <m/>
    <s v="Aquire the permit the Company held for the Nsongezi Hydropower Project on the River Kagera in Uganda. The Nsongezi project is downstream of the Kikagati Project already in development by Norfund and TrønderEnergi."/>
  </r>
  <r>
    <x v="6"/>
    <s v="F0501"/>
    <x v="355"/>
    <s v="N/A"/>
    <x v="257"/>
    <n v="17648859.006999999"/>
    <n v="250"/>
    <n v="10"/>
    <s v="CHN"/>
    <n v="3779451.38"/>
    <m/>
    <s v="Fund which is investing in environmental technology ventures and SMEs in China. Strategic cooperation with Tsinghua University. Hong Kong based LESS is the major investor (50%) and general partner.This is a second generation fund. CEF2002 was the first fund, and is fully invested with several very high-potential companies."/>
  </r>
  <r>
    <x v="0"/>
    <s v="F0501"/>
    <x v="355"/>
    <s v="Fund"/>
    <x v="257"/>
    <n v="11128703.50041"/>
    <n v="321"/>
    <n v="20"/>
    <s v="CHN"/>
    <n v="6502207.9399999995"/>
    <n v="12813931.25"/>
    <s v="Fund investing in ventures and SMEs in China in areas like pollution reduction, energy efficiency, renewable energy and other clean techs. There is a strategic cooperation with Tsinghua University."/>
  </r>
  <r>
    <x v="5"/>
    <s v="NFF0501 - 152"/>
    <x v="355"/>
    <s v="Fund"/>
    <x v="257"/>
    <n v="19039000"/>
    <n v="321"/>
    <n v="20"/>
    <s v="CHN"/>
    <n v="17775.400000000001"/>
    <n v="136325.84899999999"/>
    <s v="Fund investing in ventures and SMEs in China in areas like pollution reduction, energy efficiency, renewable energy and other clean techs. There is a strategic cooperation with Tsinghua University."/>
  </r>
  <r>
    <x v="4"/>
    <s v="NFF0501 - 152"/>
    <x v="355"/>
    <s v="Fund"/>
    <x v="257"/>
    <n v="19039000"/>
    <n v="321"/>
    <n v="20"/>
    <s v="CHN"/>
    <n v="0"/>
    <n v="70775.61"/>
    <s v="Fund investing in ventures and SMEs in China in areas like pollution reduction, energy efficiency, renewable energy and other clean techs. There is a strategic cooperation with Tsinghua University."/>
  </r>
  <r>
    <x v="3"/>
    <s v="NFF0501 - 152"/>
    <x v="355"/>
    <s v="Fund"/>
    <x v="257"/>
    <n v="19039000"/>
    <n v="321"/>
    <n v="20"/>
    <s v="CHN"/>
    <n v="0"/>
    <n v="85435.1"/>
    <s v="Fund investing in ventures and SMEs in China in areas like pollution reduction, energy efficiency, renewable energy and other clean techs. There is a strategic cooperation with Tsinghua University."/>
  </r>
  <r>
    <x v="1"/>
    <s v="NFF0501 - 152"/>
    <x v="355"/>
    <s v="Fund"/>
    <x v="257"/>
    <n v="19039000"/>
    <n v="321"/>
    <n v="20"/>
    <s v="CHN"/>
    <n v="0"/>
    <n v="1102413"/>
    <s v="Fund investing in ventures and SMEs in China in areas like pollution reduction, energy efficiency, renewable energy and other clean techs. There is a strategic cooperation with Tsinghua University."/>
  </r>
  <r>
    <x v="2"/>
    <s v="NFF0501 - 152"/>
    <x v="355"/>
    <s v="Fund"/>
    <x v="257"/>
    <n v="19039000"/>
    <n v="321"/>
    <n v="20"/>
    <s v="CHN"/>
    <m/>
    <n v="4365499.13"/>
    <s v="Fund investing in ventures and SMEs in China in areas like pollution reduction, energy efficiency, renewable energy and other clean techs. There is a strategic cooperation with Tsinghua University."/>
  </r>
  <r>
    <x v="0"/>
    <s v="D0502"/>
    <x v="356"/>
    <s v="Loan"/>
    <x v="258"/>
    <n v="4761911"/>
    <n v="321"/>
    <n v="72"/>
    <s v="CHN"/>
    <n v="0"/>
    <n v="3025446"/>
    <s v="Norfund involved in financing TTS' new JV in China (Bohai) and expansion of its existing wholly owned company in Shanghai at NOK10m. The Bohai company is a joint venture with the governmental owned Dalian New Shipping (DNS) and serves the chinese market."/>
  </r>
  <r>
    <x v="5"/>
    <s v="NFD0502 - 134"/>
    <x v="356"/>
    <s v="Loan"/>
    <x v="259"/>
    <n v="10000000"/>
    <n v="321"/>
    <n v="72"/>
    <s v="CHN"/>
    <n v="0"/>
    <n v="4791116"/>
    <s v="Norfund involved in financing TTS' new JV in China (Bohai) and expansion of its existing wholly owned company in Shanghai at NOK10m. The Bohai company is a joint venture with the governmental owned Dalian New Shipping (DNS) and serves the chinese market."/>
  </r>
  <r>
    <x v="2"/>
    <s v="NFD1144 - C loan"/>
    <x v="357"/>
    <s v="Loan"/>
    <x v="260"/>
    <n v="29077000"/>
    <n v="321"/>
    <n v="10"/>
    <s v="SSD"/>
    <n v="15185500"/>
    <m/>
    <s v="This project is to build a 12-floor modern serviced office tower in Juba, the conmercial capital city of South Sudan."/>
  </r>
  <r>
    <x v="5"/>
    <s v="NFB2000"/>
    <x v="358"/>
    <m/>
    <x v="261"/>
    <n v="282000"/>
    <n v="250"/>
    <n v="10"/>
    <s v="YUG"/>
    <n v="172714.37"/>
    <m/>
    <s v="Genreral following up Balkan Trust Fund"/>
  </r>
  <r>
    <x v="5"/>
    <s v="NF95050"/>
    <x v="359"/>
    <m/>
    <x v="261"/>
    <n v="1509000"/>
    <n v="250"/>
    <n v="10"/>
    <s v="GLO"/>
    <n v="1658315.1200000003"/>
    <m/>
    <s v="Management of Balkan Trust Fund"/>
  </r>
  <r>
    <x v="5"/>
    <s v="NF90050"/>
    <x v="360"/>
    <m/>
    <x v="261"/>
    <n v="161566"/>
    <n v="250"/>
    <n v="10"/>
    <s v="GLO"/>
    <n v="277364.54000000004"/>
    <m/>
    <s v="Management of Norfund Trust fund"/>
  </r>
  <r>
    <x v="4"/>
    <s v="NF90050"/>
    <x v="360"/>
    <s v="Trust fund"/>
    <x v="261"/>
    <n v="-277201"/>
    <n v="250"/>
    <n v="10"/>
    <s v="SAF"/>
    <m/>
    <n v="277201"/>
    <s v="Reallocated previously used funds for management of Norfund Grant Facility back to the Facility."/>
  </r>
  <r>
    <x v="3"/>
    <s v="NF90050"/>
    <x v="360"/>
    <s v="N/A"/>
    <x v="261"/>
    <n v="161566"/>
    <n v="250"/>
    <n v="10"/>
    <s v="SAF"/>
    <n v="0"/>
    <n v="0"/>
    <s v="Management of Norfund Trust fund"/>
  </r>
  <r>
    <x v="1"/>
    <s v="NF90050"/>
    <x v="360"/>
    <s v="Fund"/>
    <x v="261"/>
    <n v="161566"/>
    <n v="250"/>
    <n v="10"/>
    <s v="RER"/>
    <m/>
    <m/>
    <s v="Management of Norfund Trust fund"/>
  </r>
  <r>
    <x v="5"/>
    <s v="NFT3118"/>
    <x v="361"/>
    <s v="Grant Facility"/>
    <x v="262"/>
    <n v="606107"/>
    <n v="220"/>
    <n v="40"/>
    <s v="UGA"/>
    <m/>
    <m/>
    <s v="IT system"/>
  </r>
  <r>
    <x v="5"/>
    <s v="NFD0407"/>
    <x v="91"/>
    <m/>
    <x v="262"/>
    <n v="6519360"/>
    <n v="240"/>
    <n v="40"/>
    <s v="UGA"/>
    <n v="0"/>
    <n v="0"/>
    <s v="UML are highly respected in Uganda and Norfund and AEAF's investment has made UML able to become one of the first Micro Finance Institutions in Uganda converting to a &quot;microfinance deposit taking instituion (MDI)&quot;  regulated by Bank of Uganda."/>
  </r>
  <r>
    <x v="4"/>
    <s v="NFD0407 - 298"/>
    <x v="91"/>
    <s v="Equity"/>
    <x v="262"/>
    <n v="6519360"/>
    <n v="240"/>
    <n v="40"/>
    <s v="UGA"/>
    <n v="1038841.2"/>
    <n v="0"/>
    <s v="UML are highly respected in Uganda and Norfund and AEAF's investment has made UML able to become one of the first Micro Finance Institutions in Uganda converting to a &quot;microfinance deposit taking instituion (MDI)&quot;  regulated by Bank of Uganda."/>
  </r>
  <r>
    <x v="3"/>
    <s v="NFD0407 - 298"/>
    <x v="91"/>
    <s v="Equity"/>
    <x v="262"/>
    <n v="6519360"/>
    <n v="240"/>
    <n v="40"/>
    <s v="UGA"/>
    <n v="0"/>
    <n v="0"/>
    <s v="UML are highly respected in Uganda and Norfund and AEAF's investment has made UML able to become one of the first Micro Finance Institutions in Uganda converting to a &quot;microfinance deposit taking instituion (MDI)&quot;  regulated by Bank of Uganda."/>
  </r>
  <r>
    <x v="1"/>
    <s v="NFD0407 - 298"/>
    <x v="91"/>
    <s v="Equity"/>
    <x v="262"/>
    <n v="6519360"/>
    <n v="240"/>
    <n v="40"/>
    <s v="UGA"/>
    <m/>
    <m/>
    <s v="UML are highly respected in Uganda and Norfund and AEAF's investment has made UML able to become one of the first Micro Finance Institutions in Uganda converting to a &quot;microfinance deposit taking instituion (MDI)&quot;  regulated by Bank of Uganda."/>
  </r>
  <r>
    <x v="5"/>
    <s v="NFB4002 - 228"/>
    <x v="362"/>
    <s v="Loan"/>
    <x v="263"/>
    <n v="7892000"/>
    <n v="240"/>
    <n v="30"/>
    <s v="SRB"/>
    <n v="7175000"/>
    <n v="4349.74"/>
    <s v="The Fund provides short-term working capital financing to Small and Medium sized Enterprises (SMEs) through the use of purchase order financing."/>
  </r>
  <r>
    <x v="4"/>
    <s v="NFB4002 - 228"/>
    <x v="362"/>
    <s v="Loan"/>
    <x v="263"/>
    <n v="7892000"/>
    <n v="240"/>
    <n v="30"/>
    <s v="SRB"/>
    <n v="0"/>
    <n v="0"/>
    <s v="The Fund provides short-term working capital financing to Small and Medium sized Enterprises (SMEs) through the use of purchase order financing."/>
  </r>
  <r>
    <x v="3"/>
    <s v="NFB4002 - 228"/>
    <x v="362"/>
    <s v="Loan"/>
    <x v="263"/>
    <n v="7892000"/>
    <n v="240"/>
    <n v="30"/>
    <s v="SRB"/>
    <n v="0"/>
    <n v="0"/>
    <s v="The Fund provides short-term working capital financing to Small and Medium sized Enterprises (SMEs) through the use of purchase order financing."/>
  </r>
  <r>
    <x v="3"/>
    <s v="NFB4002 - 504"/>
    <x v="362"/>
    <s v="Loan"/>
    <x v="263"/>
    <n v="6203200"/>
    <n v="240"/>
    <n v="30"/>
    <s v="SRB"/>
    <n v="6161200"/>
    <n v="0"/>
    <s v="The Fund provides short-term working capital financing to Small and Medium sized Enterprises (SMEs) through the use of purchase order financing."/>
  </r>
  <r>
    <x v="1"/>
    <s v="NFB4002 - 228"/>
    <x v="362"/>
    <s v="Loan"/>
    <x v="263"/>
    <n v="7892000"/>
    <n v="240"/>
    <n v="30"/>
    <s v="SRB"/>
    <m/>
    <m/>
    <s v="The Fund provides short-term working capital financing to Small and Medium sized Enterprises (SMEs) through the use of purchase order financing."/>
  </r>
  <r>
    <x v="1"/>
    <s v="NFB4002 - 504"/>
    <x v="362"/>
    <m/>
    <x v="263"/>
    <n v="6203200"/>
    <n v="240"/>
    <n v="30"/>
    <s v="SRB"/>
    <m/>
    <m/>
    <s v="The Fund provides short-term working capital financing to Small and Medium sized Enterprises (SMEs) through the use of purchase order financing."/>
  </r>
  <r>
    <x v="6"/>
    <s v="B4001"/>
    <x v="363"/>
    <s v="N/A"/>
    <x v="263"/>
    <n v="6469400"/>
    <n v="240"/>
    <n v="30"/>
    <s v="MKD"/>
    <n v="6469400"/>
    <m/>
    <s v="RF is managed by Crimson Capital Corporation and provides short-term working capital financing Small and Medium sized Enterprises (SMEs) through the use of innovative trade finance products."/>
  </r>
  <r>
    <x v="0"/>
    <s v="B4001"/>
    <x v="363"/>
    <s v="Loan"/>
    <x v="263"/>
    <n v="7892000"/>
    <n v="240"/>
    <n v="30"/>
    <s v="MAK"/>
    <n v="0"/>
    <n v="337774.89199999999"/>
    <s v="RF provides short-term working capital financing to Small and Medium sized Enterprises (SMEs) through the use of purchase order financing."/>
  </r>
  <r>
    <x v="5"/>
    <s v="NFB4001 - 205"/>
    <x v="363"/>
    <s v="Loan"/>
    <x v="263"/>
    <n v="6469400"/>
    <n v="240"/>
    <n v="30"/>
    <s v="MAK"/>
    <n v="0"/>
    <n v="207204.4"/>
    <s v="RF is managed by Crimson Capital Corporation and provides short-term working capital financing Small and Medium sized Enterprises (SMEs) through the use of innovative trade finance products."/>
  </r>
  <r>
    <x v="4"/>
    <s v="NFB4001 - 205"/>
    <x v="363"/>
    <s v="Loan"/>
    <x v="263"/>
    <n v="6469400"/>
    <n v="240"/>
    <n v="30"/>
    <s v="MAK"/>
    <n v="0"/>
    <n v="0"/>
    <s v="RF is managed by Crimson Capital Corporation and provides short-term working capital financing Small and Medium sized Enterprises (SMEs) through the use of innovative trade finance products."/>
  </r>
  <r>
    <x v="3"/>
    <s v="NFB4001 - 205"/>
    <x v="363"/>
    <s v="Loan"/>
    <x v="263"/>
    <n v="6469400"/>
    <n v="240"/>
    <n v="30"/>
    <s v="MAK"/>
    <n v="0"/>
    <n v="6241600"/>
    <s v="RF is managed by Crimson Capital Corporation and provides short-term working capital financing Small and Medium sized Enterprises (SMEs) through the use of innovative trade finance products."/>
  </r>
  <r>
    <x v="3"/>
    <s v="NFB4001 - 387"/>
    <x v="363"/>
    <s v="Loan"/>
    <x v="263"/>
    <n v="12406400"/>
    <n v="240"/>
    <n v="30"/>
    <s v="MAK"/>
    <n v="12486800"/>
    <n v="0"/>
    <s v="RF is managed by Crimson Capital Corporation and provides short-term working capital financing Small and Medium sized Enterprises (SMEs) through the use of innovative trade finance products."/>
  </r>
  <r>
    <x v="1"/>
    <s v="NFB4001 - 205"/>
    <x v="363"/>
    <s v="Loan"/>
    <x v="263"/>
    <n v="6469400"/>
    <n v="240"/>
    <n v="30"/>
    <s v="MAK"/>
    <m/>
    <m/>
    <s v="RF is managed by Crimson Capital Corporation and provides short-term working capital financing Small and Medium sized Enterprises (SMEs) through the use of innovative trade finance products."/>
  </r>
  <r>
    <x v="1"/>
    <s v="NFB4001 - 387"/>
    <x v="363"/>
    <m/>
    <x v="263"/>
    <n v="12406400"/>
    <n v="240"/>
    <n v="30"/>
    <s v="MAK"/>
    <m/>
    <m/>
    <s v="RF is managed by Crimson Capital Corporation and provides short-term working capital financing Small and Medium sized Enterprises (SMEs) through the use of innovative trade finance products."/>
  </r>
  <r>
    <x v="1"/>
    <s v="NFT1206061"/>
    <x v="364"/>
    <s v="Grant Facility"/>
    <x v="264"/>
    <n v="660690"/>
    <n v="311"/>
    <n v="93"/>
    <s v="SAF"/>
    <n v="632285"/>
    <n v="0"/>
    <s v="Pilot an alternative way of identifying commercial investment projects that directly benefit small scale farmers in East Africa. "/>
  </r>
  <r>
    <x v="2"/>
    <s v="NFT1206061"/>
    <x v="364"/>
    <s v="Grant Facility"/>
    <x v="264"/>
    <n v="660690"/>
    <n v="311"/>
    <n v="93"/>
    <s v="SAF"/>
    <n v="0"/>
    <n v="0"/>
    <s v="Pilot an alternative way of identifying commercial investment projects that directly benefit small scale farmers in East Africa."/>
  </r>
  <r>
    <x v="3"/>
    <s v="NFF1002 - 443"/>
    <x v="365"/>
    <s v="Fund"/>
    <x v="265"/>
    <n v="73970000"/>
    <n v="250"/>
    <n v="10"/>
    <s v="RSA"/>
    <n v="30160308.909999996"/>
    <n v="4987059.96"/>
    <s v="Vantage Mezzanine Fund II focus on providing mezzanine finance to fast growing, mid-market companies"/>
  </r>
  <r>
    <x v="6"/>
    <s v="T1200"/>
    <x v="366"/>
    <s v="N/A"/>
    <x v="266"/>
    <n v="990000"/>
    <n v="250"/>
    <n v="10"/>
    <s v="GLO"/>
    <n v="990000"/>
    <m/>
    <s v="SME councelling"/>
  </r>
  <r>
    <x v="2"/>
    <s v="NFT1306061"/>
    <x v="367"/>
    <s v="Grant Facility"/>
    <x v="267"/>
    <n v="50295"/>
    <n v="311"/>
    <n v="20"/>
    <s v="MOZ"/>
    <n v="0"/>
    <n v="0"/>
    <s v="Feasibility study for a cattle farming business in Mozambique"/>
  </r>
  <r>
    <x v="1"/>
    <s v="NFF1002 - 443"/>
    <x v="365"/>
    <m/>
    <x v="268"/>
    <n v="73970000"/>
    <n v="250"/>
    <n v="10"/>
    <s v="RSA"/>
    <n v="6812308"/>
    <n v="17848133"/>
    <s v="Vantage Mezzanine Fund II focus on providing mezzanine finance to fast growing, mid-market companies"/>
  </r>
  <r>
    <x v="2"/>
    <s v="NFF1002 - 443"/>
    <x v="365"/>
    <s v="Fund"/>
    <x v="268"/>
    <n v="73970000"/>
    <n v="250"/>
    <n v="10"/>
    <s v="RSA"/>
    <n v="10717224"/>
    <n v="3163624"/>
    <s v="Vantage Mezzanine Fund II focus on providing mezzanine finance to fast growing, mid-market companies"/>
  </r>
  <r>
    <x v="3"/>
    <s v="NFF1012 - 424"/>
    <x v="340"/>
    <s v="Fund"/>
    <x v="269"/>
    <n v="22740000"/>
    <n v="311"/>
    <n v="20"/>
    <s v="SAF"/>
    <n v="3411000"/>
    <n v="0"/>
    <s v="The fund invests growth capital in commercially viable but capital-constrained agribusinesses that reach out to smallholder farmers."/>
  </r>
  <r>
    <x v="1"/>
    <s v="NFF1012 - 424"/>
    <x v="340"/>
    <m/>
    <x v="270"/>
    <n v="22740000"/>
    <n v="311"/>
    <n v="20"/>
    <s v="SAF"/>
    <n v="4198154"/>
    <n v="0"/>
    <s v="The fund invests growth capital in commercially viable but capital-constrained agribusinesses that reach out to smallholder farmers."/>
  </r>
  <r>
    <x v="1"/>
    <s v="NFD08016-339"/>
    <x v="368"/>
    <s v="Loan"/>
    <x v="271"/>
    <n v="33398400"/>
    <n v="311"/>
    <n v="91"/>
    <s v="TAN"/>
    <n v="0"/>
    <n v="0"/>
    <s v="Yara has decided to establish a fertilizer terminal and bagging plant in Dar es Salaam, Tanzania. As the current structure for imports is inefficient, Yara would like to improve offloading, bagging and warehousing capacity in order to cost-effectively meet the increasing market demand. "/>
  </r>
  <r>
    <x v="2"/>
    <s v="NFD08016-339"/>
    <x v="368"/>
    <s v="Loan"/>
    <x v="272"/>
    <n v="33398400"/>
    <n v="311"/>
    <n v="91"/>
    <s v="TAN"/>
    <n v="36596100"/>
    <m/>
    <s v="Yara has decided to establish a fertilizer terminal and bagging plant in Dar es Salaam, Tanzania. As the current structure for imports is inefficient, Yara would like to improve offloading, bagging and warehousing capacity in order to cost-effectively meet the increasing market demand."/>
  </r>
  <r>
    <x v="1"/>
    <s v="NFD1101-444"/>
    <x v="369"/>
    <s v="Equity"/>
    <x v="273"/>
    <n v="57466962"/>
    <n v="311"/>
    <n v="91"/>
    <s v="ZAM"/>
    <n v="57466962"/>
    <n v="0"/>
    <s v="Chayton Africa will invest in agribusiness production hubs at locations across sub-Saharan Africa, with Zambia being the first hub to be developed and Chobe Agrivision the first investee. "/>
  </r>
  <r>
    <x v="2"/>
    <s v="NFD1101-444"/>
    <x v="369"/>
    <s v="Equity"/>
    <x v="274"/>
    <n v="57466962"/>
    <n v="311"/>
    <n v="91"/>
    <s v="ZAM"/>
    <n v="2626342"/>
    <m/>
    <s v="Chayton Africa will invest in agribusiness production hubs at locations across sub-Saharan Africa, with Zambia being the first hub to be developed and Chobe Agrivision the first investee."/>
  </r>
  <r>
    <x v="0"/>
    <n v="95050"/>
    <x v="370"/>
    <s v="Balkan trustfund"/>
    <x v="275"/>
    <m/>
    <m/>
    <m/>
    <m/>
    <n v="-238.72001999999998"/>
    <m/>
    <m/>
  </r>
  <r>
    <x v="0"/>
    <s v="T3111"/>
    <x v="71"/>
    <s v="Grant Facility"/>
    <x v="275"/>
    <m/>
    <m/>
    <m/>
    <m/>
    <n v="305.86624999999998"/>
    <m/>
    <m/>
  </r>
  <r>
    <x v="0"/>
    <s v="B9000"/>
    <x v="371"/>
    <s v="Balkan trustfund"/>
    <x v="275"/>
    <m/>
    <m/>
    <m/>
    <m/>
    <n v="1747.8005499999999"/>
    <m/>
    <m/>
  </r>
  <r>
    <x v="0"/>
    <s v="T2419"/>
    <x v="372"/>
    <s v="Grant Facility"/>
    <x v="275"/>
    <m/>
    <m/>
    <m/>
    <m/>
    <n v="41.48903"/>
    <m/>
    <m/>
  </r>
  <r>
    <x v="0"/>
    <s v="T2414"/>
    <x v="197"/>
    <s v="Grant Facility"/>
    <x v="275"/>
    <m/>
    <m/>
    <m/>
    <m/>
    <n v="40.14"/>
    <m/>
    <m/>
  </r>
  <r>
    <x v="0"/>
    <s v="T2416"/>
    <x v="373"/>
    <s v="Grant Facility"/>
    <x v="275"/>
    <m/>
    <m/>
    <m/>
    <m/>
    <n v="95.237120000000004"/>
    <m/>
    <m/>
  </r>
  <r>
    <x v="0"/>
    <s v="T2415"/>
    <x v="374"/>
    <s v="Grant Facility"/>
    <x v="275"/>
    <m/>
    <m/>
    <m/>
    <m/>
    <n v="55.971290000000003"/>
    <m/>
    <m/>
  </r>
  <r>
    <x v="0"/>
    <s v="B2000"/>
    <x v="375"/>
    <s v="Balkan trustfund"/>
    <x v="275"/>
    <m/>
    <m/>
    <m/>
    <m/>
    <n v="204.30878999999999"/>
    <m/>
    <m/>
  </r>
  <r>
    <x v="0"/>
    <s v="T3205"/>
    <x v="376"/>
    <s v="Grant Facility"/>
    <x v="275"/>
    <m/>
    <m/>
    <m/>
    <m/>
    <n v="2653.1855099999998"/>
    <m/>
    <m/>
  </r>
  <r>
    <x v="0"/>
    <s v="T2421"/>
    <x v="377"/>
    <s v="Grant Facility"/>
    <x v="275"/>
    <m/>
    <m/>
    <m/>
    <m/>
    <n v="350"/>
    <m/>
    <m/>
  </r>
  <r>
    <x v="0"/>
    <s v="T3114"/>
    <x v="243"/>
    <s v="Grant Facility"/>
    <x v="275"/>
    <m/>
    <m/>
    <m/>
    <m/>
    <n v="164.16593"/>
    <m/>
    <m/>
  </r>
  <r>
    <x v="0"/>
    <s v="T2426"/>
    <x v="249"/>
    <s v="Grant Facility"/>
    <x v="275"/>
    <m/>
    <m/>
    <m/>
    <m/>
    <n v="1756.6720800000001"/>
    <m/>
    <m/>
  </r>
  <r>
    <x v="0"/>
    <s v="T3101"/>
    <x v="378"/>
    <s v="Grant Facility"/>
    <x v="275"/>
    <m/>
    <m/>
    <m/>
    <m/>
    <n v="749.90631999999994"/>
    <m/>
    <m/>
  </r>
  <r>
    <x v="0"/>
    <s v="T2411"/>
    <x v="267"/>
    <s v="Grant Facility"/>
    <x v="275"/>
    <m/>
    <m/>
    <m/>
    <m/>
    <n v="405.85701999999998"/>
    <m/>
    <m/>
  </r>
  <r>
    <x v="0"/>
    <n v="90050"/>
    <x v="379"/>
    <s v="Grant Facility"/>
    <x v="275"/>
    <m/>
    <m/>
    <m/>
    <m/>
    <n v="161.56604999999999"/>
    <m/>
    <m/>
  </r>
  <r>
    <x v="0"/>
    <s v="T2413"/>
    <x v="18"/>
    <s v="Grant Facility"/>
    <x v="275"/>
    <m/>
    <m/>
    <m/>
    <m/>
    <n v="76.32338"/>
    <m/>
    <m/>
  </r>
  <r>
    <x v="0"/>
    <s v="B4001"/>
    <x v="380"/>
    <s v="Balkan trustfund"/>
    <x v="275"/>
    <m/>
    <m/>
    <m/>
    <m/>
    <n v="-255.87321000000009"/>
    <m/>
    <m/>
  </r>
  <r>
    <x v="0"/>
    <s v="T3117"/>
    <x v="29"/>
    <s v="Grant Facility"/>
    <x v="275"/>
    <m/>
    <m/>
    <m/>
    <m/>
    <n v="335.42966000000001"/>
    <m/>
    <m/>
  </r>
  <r>
    <x v="0"/>
    <s v="T2425"/>
    <x v="295"/>
    <s v="Grant Facility"/>
    <x v="275"/>
    <m/>
    <m/>
    <m/>
    <m/>
    <n v="400"/>
    <m/>
    <m/>
  </r>
  <r>
    <x v="0"/>
    <s v="T3118"/>
    <x v="361"/>
    <s v="Grant Facility"/>
    <x v="275"/>
    <m/>
    <m/>
    <m/>
    <m/>
    <n v="606.10668999999996"/>
    <m/>
    <m/>
  </r>
</pivotCacheRecords>
</file>

<file path=xl/pivotCache/pivotCacheRecords4.xml><?xml version="1.0" encoding="utf-8"?>
<pivotCacheRecords xmlns="http://schemas.openxmlformats.org/spreadsheetml/2006/main" xmlns:r="http://schemas.openxmlformats.org/officeDocument/2006/relationships" count="36">
  <r>
    <x v="0"/>
    <x v="0"/>
    <n v="0"/>
    <n v="0"/>
    <n v="0"/>
    <n v="0"/>
  </r>
  <r>
    <x v="1"/>
    <x v="0"/>
    <n v="6727"/>
    <n v="42910"/>
    <n v="2297678.4097200218"/>
    <n v="44145"/>
  </r>
  <r>
    <x v="2"/>
    <x v="0"/>
    <n v="474"/>
    <n v="2135"/>
    <n v="4295.2706072616738"/>
    <n v="4955"/>
  </r>
  <r>
    <x v="3"/>
    <x v="0"/>
    <n v="15"/>
    <n v="48"/>
    <n v="430.37353492"/>
    <n v="48"/>
  </r>
  <r>
    <x v="4"/>
    <x v="0"/>
    <n v="2034"/>
    <n v="3425"/>
    <n v="404565.24962276017"/>
    <n v="18711"/>
  </r>
  <r>
    <x v="5"/>
    <x v="0"/>
    <n v="1431"/>
    <n v="3214"/>
    <n v="532162.16814032907"/>
    <n v="90286"/>
  </r>
  <r>
    <x v="0"/>
    <x v="1"/>
    <n v="2"/>
    <n v="5"/>
    <n v="28141.567999999999"/>
    <n v="5"/>
  </r>
  <r>
    <x v="1"/>
    <x v="1"/>
    <n v="5927"/>
    <n v="38111"/>
    <n v="2935964.2464678846"/>
    <n v="39479"/>
  </r>
  <r>
    <x v="2"/>
    <x v="1"/>
    <n v="494"/>
    <n v="2133"/>
    <n v="25645.240128340003"/>
    <n v="3957"/>
  </r>
  <r>
    <x v="3"/>
    <x v="1"/>
    <n v="30"/>
    <n v="4136"/>
    <n v="90914.236210432166"/>
    <n v="4136"/>
  </r>
  <r>
    <x v="4"/>
    <x v="1"/>
    <n v="2402"/>
    <n v="3946"/>
    <n v="136325.53899102996"/>
    <n v="10816"/>
  </r>
  <r>
    <x v="5"/>
    <x v="1"/>
    <n v="2693"/>
    <n v="4651"/>
    <n v="954315.26735870261"/>
    <n v="89753"/>
  </r>
  <r>
    <x v="0"/>
    <x v="2"/>
    <n v="0"/>
    <n v="0"/>
    <n v="0"/>
    <n v="0"/>
  </r>
  <r>
    <x v="1"/>
    <x v="2"/>
    <n v="5078"/>
    <n v="38624"/>
    <n v="569951.72361381922"/>
    <n v="39435"/>
  </r>
  <r>
    <x v="2"/>
    <x v="2"/>
    <n v="532"/>
    <n v="2113"/>
    <n v="348345.66163039999"/>
    <n v="23405"/>
  </r>
  <r>
    <x v="3"/>
    <x v="2"/>
    <n v="5018"/>
    <n v="3367"/>
    <n v="190769.53579824799"/>
    <n v="3367"/>
  </r>
  <r>
    <x v="4"/>
    <x v="2"/>
    <n v="4299.5"/>
    <n v="7656"/>
    <n v="862544.58469120006"/>
    <n v="13056"/>
  </r>
  <r>
    <x v="5"/>
    <x v="2"/>
    <n v="1683"/>
    <n v="2167"/>
    <n v="720632.01094140008"/>
    <n v="86058"/>
  </r>
  <r>
    <x v="0"/>
    <x v="3"/>
    <n v="0"/>
    <n v="0"/>
    <n v="66.980407900000003"/>
    <n v="302"/>
  </r>
  <r>
    <x v="1"/>
    <x v="3"/>
    <n v="11953"/>
    <n v="62109"/>
    <n v="959594.56338515785"/>
    <n v="107181"/>
  </r>
  <r>
    <x v="2"/>
    <x v="3"/>
    <n v="5417"/>
    <n v="11892"/>
    <n v="1068020.7544139"/>
    <n v="77172"/>
  </r>
  <r>
    <x v="3"/>
    <x v="3"/>
    <n v="2151"/>
    <n v="7000"/>
    <n v="369454.5193294448"/>
    <n v="16877"/>
  </r>
  <r>
    <x v="4"/>
    <x v="3"/>
    <n v="5306"/>
    <n v="8480"/>
    <n v="1771180.3154190872"/>
    <n v="53297"/>
  </r>
  <r>
    <x v="5"/>
    <x v="3"/>
    <n v="3186"/>
    <n v="4987"/>
    <n v="38934.208923211001"/>
    <n v="6219"/>
  </r>
  <r>
    <x v="0"/>
    <x v="4"/>
    <n v="0"/>
    <n v="0"/>
    <n v="0"/>
    <n v="0"/>
  </r>
  <r>
    <x v="1"/>
    <x v="4"/>
    <n v="12733"/>
    <n v="61713"/>
    <n v="683378.17362148454"/>
    <n v="94451"/>
  </r>
  <r>
    <x v="2"/>
    <x v="4"/>
    <n v="11360"/>
    <n v="21812"/>
    <n v="894390.41478647687"/>
    <n v="78752"/>
  </r>
  <r>
    <x v="3"/>
    <x v="4"/>
    <n v="76"/>
    <n v="206"/>
    <n v="150124.70202134"/>
    <n v="10080"/>
  </r>
  <r>
    <x v="4"/>
    <x v="4"/>
    <n v="6392"/>
    <n v="10263"/>
    <n v="1845703.1843764966"/>
    <n v="58726"/>
  </r>
  <r>
    <x v="5"/>
    <x v="4"/>
    <n v="3330"/>
    <n v="4540"/>
    <n v="741976.11739236687"/>
    <n v="37684"/>
  </r>
  <r>
    <x v="0"/>
    <x v="5"/>
    <n v="0"/>
    <n v="0"/>
    <n v="0"/>
    <n v="0"/>
  </r>
  <r>
    <x v="1"/>
    <x v="5"/>
    <n v="16312"/>
    <n v="68578"/>
    <n v="777611.53886923112"/>
    <n v="92712"/>
  </r>
  <r>
    <x v="2"/>
    <x v="5"/>
    <n v="11982"/>
    <n v="22852"/>
    <n v="716233.03486982547"/>
    <n v="25681"/>
  </r>
  <r>
    <x v="3"/>
    <x v="5"/>
    <n v="206"/>
    <n v="530"/>
    <n v="15635.992091523001"/>
    <n v="530"/>
  </r>
  <r>
    <x v="4"/>
    <x v="5"/>
    <n v="7147"/>
    <n v="11110"/>
    <n v="2099857.7616268308"/>
    <n v="17314"/>
  </r>
  <r>
    <x v="5"/>
    <x v="5"/>
    <n v="9690.4580000000005"/>
    <n v="23920"/>
    <n v="2275191.532149618"/>
    <n v="163666.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Portfolio pivot" cacheId="54" applyNumberFormats="0" applyBorderFormats="0" applyFontFormats="0" applyPatternFormats="0" applyAlignmentFormats="0" applyWidthHeightFormats="1" dataCaption="Values" updatedVersion="4" minRefreshableVersion="3" useAutoFormatting="1" colGrandTotals="0" itemPrintTitles="1" createdVersion="4" indent="0" outline="1" outlineData="1" multipleFieldFilters="0">
  <location ref="A3:H106" firstHeaderRow="1" firstDataRow="2" firstDataCol="1" rowPageCount="1" colPageCount="1"/>
  <pivotFields count="30">
    <pivotField axis="axisCol" showAll="0">
      <items count="8">
        <item x="0"/>
        <item x="1"/>
        <item x="2"/>
        <item x="3"/>
        <item x="4"/>
        <item x="5"/>
        <item x="6"/>
        <item t="default"/>
      </items>
    </pivotField>
    <pivotField showAll="0"/>
    <pivotField showAll="0"/>
    <pivotField axis="axisPage" multipleItemSelectionAllowed="1" showAll="0">
      <items count="212">
        <item x="0"/>
        <item x="61"/>
        <item x="183"/>
        <item x="142"/>
        <item x="101"/>
        <item x="167"/>
        <item x="143"/>
        <item x="184"/>
        <item x="1"/>
        <item x="102"/>
        <item x="62"/>
        <item x="2"/>
        <item x="63"/>
        <item x="3"/>
        <item x="127"/>
        <item x="128"/>
        <item x="144"/>
        <item x="168"/>
        <item x="185"/>
        <item x="64"/>
        <item x="186"/>
        <item x="4"/>
        <item x="103"/>
        <item x="5"/>
        <item x="187"/>
        <item x="129"/>
        <item x="188"/>
        <item x="65"/>
        <item x="6"/>
        <item x="7"/>
        <item x="8"/>
        <item x="9"/>
        <item x="10"/>
        <item x="11"/>
        <item x="12"/>
        <item x="13"/>
        <item x="145"/>
        <item x="146"/>
        <item x="14"/>
        <item x="15"/>
        <item x="16"/>
        <item x="130"/>
        <item x="147"/>
        <item x="169"/>
        <item x="66"/>
        <item x="67"/>
        <item x="131"/>
        <item x="17"/>
        <item x="68"/>
        <item x="69"/>
        <item x="18"/>
        <item x="19"/>
        <item x="104"/>
        <item x="70"/>
        <item x="105"/>
        <item x="20"/>
        <item x="21"/>
        <item x="71"/>
        <item x="170"/>
        <item x="72"/>
        <item x="22"/>
        <item x="73"/>
        <item x="23"/>
        <item x="74"/>
        <item x="171"/>
        <item x="106"/>
        <item x="75"/>
        <item x="148"/>
        <item x="24"/>
        <item x="76"/>
        <item x="77"/>
        <item x="107"/>
        <item x="149"/>
        <item x="108"/>
        <item x="78"/>
        <item x="79"/>
        <item x="25"/>
        <item x="109"/>
        <item x="26"/>
        <item x="132"/>
        <item x="150"/>
        <item x="110"/>
        <item x="111"/>
        <item x="189"/>
        <item x="27"/>
        <item x="172"/>
        <item x="190"/>
        <item x="28"/>
        <item x="191"/>
        <item x="133"/>
        <item x="192"/>
        <item x="112"/>
        <item x="173"/>
        <item x="29"/>
        <item x="80"/>
        <item x="30"/>
        <item x="81"/>
        <item x="113"/>
        <item x="82"/>
        <item x="31"/>
        <item x="134"/>
        <item x="83"/>
        <item x="151"/>
        <item x="152"/>
        <item x="32"/>
        <item x="84"/>
        <item x="33"/>
        <item x="85"/>
        <item x="34"/>
        <item x="153"/>
        <item x="193"/>
        <item x="35"/>
        <item x="86"/>
        <item x="36"/>
        <item x="154"/>
        <item x="135"/>
        <item x="136"/>
        <item x="37"/>
        <item x="87"/>
        <item x="38"/>
        <item x="174"/>
        <item x="194"/>
        <item x="175"/>
        <item x="195"/>
        <item x="196"/>
        <item x="176"/>
        <item x="197"/>
        <item x="39"/>
        <item x="40"/>
        <item x="41"/>
        <item x="155"/>
        <item x="198"/>
        <item x="42"/>
        <item x="199"/>
        <item x="200"/>
        <item x="88"/>
        <item x="43"/>
        <item x="156"/>
        <item x="157"/>
        <item x="158"/>
        <item x="177"/>
        <item x="44"/>
        <item x="201"/>
        <item x="89"/>
        <item x="202"/>
        <item x="90"/>
        <item x="91"/>
        <item x="203"/>
        <item x="178"/>
        <item x="204"/>
        <item x="179"/>
        <item x="205"/>
        <item x="180"/>
        <item x="206"/>
        <item x="45"/>
        <item x="46"/>
        <item x="47"/>
        <item x="207"/>
        <item x="137"/>
        <item x="159"/>
        <item x="208"/>
        <item x="92"/>
        <item x="114"/>
        <item x="160"/>
        <item x="161"/>
        <item x="48"/>
        <item x="138"/>
        <item x="115"/>
        <item x="116"/>
        <item x="181"/>
        <item x="93"/>
        <item x="94"/>
        <item x="49"/>
        <item x="50"/>
        <item x="51"/>
        <item x="209"/>
        <item x="95"/>
        <item x="52"/>
        <item x="117"/>
        <item x="118"/>
        <item x="139"/>
        <item x="119"/>
        <item x="120"/>
        <item x="121"/>
        <item x="122"/>
        <item x="123"/>
        <item x="124"/>
        <item x="125"/>
        <item x="126"/>
        <item x="53"/>
        <item x="54"/>
        <item x="162"/>
        <item x="55"/>
        <item x="56"/>
        <item x="96"/>
        <item x="97"/>
        <item x="98"/>
        <item x="163"/>
        <item x="57"/>
        <item x="164"/>
        <item x="99"/>
        <item x="140"/>
        <item x="141"/>
        <item x="100"/>
        <item x="58"/>
        <item x="210"/>
        <item x="59"/>
        <item x="165"/>
        <item x="60"/>
        <item x="166"/>
        <item x="182"/>
        <item t="default"/>
      </items>
    </pivotField>
    <pivotField showAll="0"/>
    <pivotField showAll="0"/>
    <pivotField showAll="0">
      <items count="23">
        <item x="13"/>
        <item x="17"/>
        <item x="12"/>
        <item x="14"/>
        <item x="8"/>
        <item x="16"/>
        <item x="18"/>
        <item x="9"/>
        <item x="10"/>
        <item x="7"/>
        <item x="19"/>
        <item x="6"/>
        <item x="1"/>
        <item x="5"/>
        <item x="20"/>
        <item x="2"/>
        <item x="0"/>
        <item x="11"/>
        <item x="15"/>
        <item x="21"/>
        <item x="4"/>
        <item x="3"/>
        <item t="default"/>
      </items>
    </pivotField>
    <pivotField axis="axisRow" showAll="0">
      <items count="102">
        <item x="56"/>
        <item x="18"/>
        <item x="47"/>
        <item x="99"/>
        <item x="37"/>
        <item x="73"/>
        <item x="24"/>
        <item x="33"/>
        <item x="52"/>
        <item x="69"/>
        <item x="48"/>
        <item x="62"/>
        <item x="66"/>
        <item x="77"/>
        <item x="51"/>
        <item x="67"/>
        <item x="1"/>
        <item x="57"/>
        <item x="46"/>
        <item x="34"/>
        <item x="53"/>
        <item x="25"/>
        <item x="26"/>
        <item x="2"/>
        <item x="78"/>
        <item x="35"/>
        <item x="11"/>
        <item x="27"/>
        <item x="19"/>
        <item x="3"/>
        <item x="4"/>
        <item x="32"/>
        <item x="28"/>
        <item x="29"/>
        <item x="23"/>
        <item x="39"/>
        <item x="5"/>
        <item x="96"/>
        <item x="20"/>
        <item x="75"/>
        <item x="61"/>
        <item x="94"/>
        <item x="70"/>
        <item x="76"/>
        <item x="12"/>
        <item x="13"/>
        <item x="21"/>
        <item x="43"/>
        <item x="49"/>
        <item x="98"/>
        <item x="6"/>
        <item x="14"/>
        <item x="45"/>
        <item x="100"/>
        <item x="64"/>
        <item x="55"/>
        <item x="30"/>
        <item x="68"/>
        <item x="7"/>
        <item x="65"/>
        <item x="31"/>
        <item x="60"/>
        <item x="36"/>
        <item x="40"/>
        <item x="22"/>
        <item x="80"/>
        <item x="88"/>
        <item x="90"/>
        <item x="91"/>
        <item x="79"/>
        <item x="83"/>
        <item x="92"/>
        <item x="84"/>
        <item x="93"/>
        <item x="85"/>
        <item x="82"/>
        <item x="86"/>
        <item x="89"/>
        <item x="81"/>
        <item x="87"/>
        <item x="63"/>
        <item x="8"/>
        <item x="15"/>
        <item x="54"/>
        <item x="16"/>
        <item x="17"/>
        <item x="97"/>
        <item x="38"/>
        <item x="74"/>
        <item x="72"/>
        <item x="71"/>
        <item x="9"/>
        <item x="41"/>
        <item x="50"/>
        <item x="10"/>
        <item x="0"/>
        <item x="58"/>
        <item x="59"/>
        <item x="42"/>
        <item x="44"/>
        <item x="95"/>
        <item t="default"/>
      </items>
    </pivotField>
    <pivotField showAll="0"/>
    <pivotField showAll="0"/>
    <pivotField showAll="0"/>
    <pivotField dataField="1" numFmtId="1" showAll="0" defaultSubtotal="0"/>
    <pivotField numFmtId="1" showAll="0"/>
    <pivotField showAll="0"/>
    <pivotField showAll="0"/>
    <pivotField showAll="0"/>
    <pivotField showAll="0"/>
    <pivotField showAll="0"/>
    <pivotField showAll="0"/>
    <pivotField showAll="0"/>
    <pivotField numFmtId="1" showAll="0"/>
    <pivotField numFmtId="1" showAll="0"/>
    <pivotField numFmtId="1" showAll="0"/>
    <pivotField numFmtId="1" showAll="0"/>
    <pivotField numFmtId="1" showAll="0"/>
    <pivotField showAll="0"/>
    <pivotField showAll="0"/>
    <pivotField showAll="0"/>
    <pivotField showAll="0"/>
    <pivotField showAll="0"/>
  </pivotFields>
  <rowFields count="1">
    <field x="7"/>
  </rowFields>
  <rowItems count="10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t="grand">
      <x/>
    </i>
  </rowItems>
  <colFields count="1">
    <field x="0"/>
  </colFields>
  <colItems count="7">
    <i>
      <x/>
    </i>
    <i>
      <x v="1"/>
    </i>
    <i>
      <x v="2"/>
    </i>
    <i>
      <x v="3"/>
    </i>
    <i>
      <x v="4"/>
    </i>
    <i>
      <x v="5"/>
    </i>
    <i>
      <x v="6"/>
    </i>
  </colItems>
  <pageFields count="1">
    <pageField fld="3" hier="-1"/>
  </pageFields>
  <dataFields count="1">
    <dataField name="Sum of Committed tNOK" fld="11" baseField="0" baseItem="0"/>
  </dataFields>
  <formats count="3">
    <format dxfId="64">
      <pivotArea outline="0" collapsedLevelsAreSubtotals="1" fieldPosition="0"/>
    </format>
    <format dxfId="63">
      <pivotArea dataOnly="0" fieldPosition="0">
        <references count="1">
          <reference field="7" count="1">
            <x v="18"/>
          </reference>
        </references>
      </pivotArea>
    </format>
    <format dxfId="62">
      <pivotArea dataOnly="0" fieldPosition="0">
        <references count="1">
          <reference field="7" count="6">
            <x v="3"/>
            <x v="10"/>
            <x v="17"/>
            <x v="21"/>
            <x v="60"/>
            <x v="8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Grant Facility pivot" cacheId="4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H9" firstHeaderRow="1" firstDataRow="2" firstDataCol="1" rowPageCount="1" colPageCount="1"/>
  <pivotFields count="11">
    <pivotField axis="axisCol" showAll="0">
      <items count="7">
        <item x="5"/>
        <item x="4"/>
        <item x="3"/>
        <item x="2"/>
        <item x="1"/>
        <item x="0"/>
        <item t="default"/>
      </items>
    </pivotField>
    <pivotField axis="axisPage" showAll="0">
      <items count="159">
        <item x="129"/>
        <item x="75"/>
        <item x="0"/>
        <item x="145"/>
        <item x="134"/>
        <item x="76"/>
        <item x="77"/>
        <item x="27"/>
        <item x="62"/>
        <item x="47"/>
        <item x="78"/>
        <item x="123"/>
        <item x="69"/>
        <item x="48"/>
        <item x="79"/>
        <item x="1"/>
        <item x="63"/>
        <item x="64"/>
        <item x="80"/>
        <item x="28"/>
        <item x="2"/>
        <item x="81"/>
        <item x="124"/>
        <item x="135"/>
        <item x="3"/>
        <item x="152"/>
        <item x="137"/>
        <item x="142"/>
        <item x="29"/>
        <item x="49"/>
        <item x="4"/>
        <item x="125"/>
        <item x="82"/>
        <item x="30"/>
        <item x="31"/>
        <item x="65"/>
        <item x="5"/>
        <item x="126"/>
        <item x="118"/>
        <item x="138"/>
        <item x="50"/>
        <item x="83"/>
        <item x="139"/>
        <item x="84"/>
        <item x="51"/>
        <item x="85"/>
        <item x="86"/>
        <item x="32"/>
        <item x="52"/>
        <item x="6"/>
        <item x="7"/>
        <item x="132"/>
        <item x="155"/>
        <item x="33"/>
        <item x="8"/>
        <item x="87"/>
        <item x="53"/>
        <item x="34"/>
        <item x="127"/>
        <item x="88"/>
        <item x="9"/>
        <item x="35"/>
        <item x="89"/>
        <item x="128"/>
        <item x="90"/>
        <item x="36"/>
        <item x="10"/>
        <item x="11"/>
        <item x="54"/>
        <item x="147"/>
        <item x="136"/>
        <item x="91"/>
        <item x="92"/>
        <item x="93"/>
        <item x="55"/>
        <item x="94"/>
        <item x="119"/>
        <item x="95"/>
        <item x="96"/>
        <item x="70"/>
        <item x="12"/>
        <item x="37"/>
        <item x="146"/>
        <item x="97"/>
        <item x="157"/>
        <item x="98"/>
        <item x="148"/>
        <item x="140"/>
        <item x="99"/>
        <item x="13"/>
        <item x="120"/>
        <item x="71"/>
        <item x="14"/>
        <item x="38"/>
        <item x="66"/>
        <item x="150"/>
        <item x="100"/>
        <item x="15"/>
        <item x="141"/>
        <item x="56"/>
        <item x="67"/>
        <item x="16"/>
        <item x="101"/>
        <item x="133"/>
        <item x="143"/>
        <item x="156"/>
        <item x="17"/>
        <item x="57"/>
        <item x="102"/>
        <item x="131"/>
        <item x="130"/>
        <item x="58"/>
        <item x="39"/>
        <item x="40"/>
        <item x="103"/>
        <item x="18"/>
        <item x="104"/>
        <item x="41"/>
        <item x="19"/>
        <item x="151"/>
        <item x="46"/>
        <item x="68"/>
        <item x="42"/>
        <item x="105"/>
        <item x="20"/>
        <item x="21"/>
        <item x="43"/>
        <item x="106"/>
        <item x="22"/>
        <item x="59"/>
        <item x="107"/>
        <item x="108"/>
        <item x="60"/>
        <item x="109"/>
        <item x="110"/>
        <item x="23"/>
        <item x="24"/>
        <item x="61"/>
        <item x="111"/>
        <item x="72"/>
        <item x="112"/>
        <item x="121"/>
        <item x="149"/>
        <item x="25"/>
        <item x="113"/>
        <item x="114"/>
        <item x="115"/>
        <item x="73"/>
        <item x="26"/>
        <item x="116"/>
        <item x="153"/>
        <item x="44"/>
        <item x="144"/>
        <item x="154"/>
        <item x="74"/>
        <item x="45"/>
        <item x="117"/>
        <item x="122"/>
        <item t="default"/>
      </items>
    </pivotField>
    <pivotField showAll="0"/>
    <pivotField axis="axisRow" showAll="0">
      <items count="5">
        <item x="0"/>
        <item x="1"/>
        <item x="3"/>
        <item x="2"/>
        <item t="default"/>
      </items>
    </pivotField>
    <pivotField showAll="0"/>
    <pivotField showAll="0"/>
    <pivotField dataField="1" showAll="0"/>
    <pivotField showAll="0"/>
    <pivotField showAll="0"/>
    <pivotField showAll="0"/>
    <pivotField showAll="0"/>
  </pivotFields>
  <rowFields count="1">
    <field x="3"/>
  </rowFields>
  <rowItems count="5">
    <i>
      <x/>
    </i>
    <i>
      <x v="1"/>
    </i>
    <i>
      <x v="2"/>
    </i>
    <i>
      <x v="3"/>
    </i>
    <i t="grand">
      <x/>
    </i>
  </rowItems>
  <colFields count="1">
    <field x="0"/>
  </colFields>
  <colItems count="7">
    <i>
      <x/>
    </i>
    <i>
      <x v="1"/>
    </i>
    <i>
      <x v="2"/>
    </i>
    <i>
      <x v="3"/>
    </i>
    <i>
      <x v="4"/>
    </i>
    <i>
      <x v="5"/>
    </i>
    <i t="grand">
      <x/>
    </i>
  </colItems>
  <pageFields count="1">
    <pageField fld="1" hier="-1"/>
  </pageFields>
  <dataFields count="1">
    <dataField name="Sum of Committed tNOK"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Disbursements pivot" cacheId="4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fieldListSortAscending="1">
  <location ref="A3:I281" firstHeaderRow="1" firstDataRow="2" firstDataCol="1" rowPageCount="1" colPageCount="1"/>
  <pivotFields count="12">
    <pivotField axis="axisCol" showAll="0">
      <items count="8">
        <item x="6"/>
        <item x="0"/>
        <item x="5"/>
        <item x="4"/>
        <item x="3"/>
        <item x="1"/>
        <item x="2"/>
        <item t="default"/>
      </items>
    </pivotField>
    <pivotField showAll="0"/>
    <pivotField axis="axisPage" showAll="0">
      <items count="382">
        <item x="124"/>
        <item x="155"/>
        <item x="156"/>
        <item x="264"/>
        <item x="62"/>
        <item x="19"/>
        <item x="20"/>
        <item x="132"/>
        <item x="125"/>
        <item x="63"/>
        <item x="11"/>
        <item x="169"/>
        <item x="12"/>
        <item x="13"/>
        <item x="14"/>
        <item x="15"/>
        <item x="16"/>
        <item x="17"/>
        <item x="1"/>
        <item x="2"/>
        <item x="166"/>
        <item x="23"/>
        <item x="301"/>
        <item x="289"/>
        <item x="214"/>
        <item x="150"/>
        <item x="123"/>
        <item x="227"/>
        <item x="228"/>
        <item x="226"/>
        <item x="229"/>
        <item x="30"/>
        <item x="31"/>
        <item x="32"/>
        <item x="33"/>
        <item x="46"/>
        <item x="47"/>
        <item x="49"/>
        <item x="50"/>
        <item x="187"/>
        <item x="60"/>
        <item x="370"/>
        <item x="92"/>
        <item x="51"/>
        <item x="54"/>
        <item x="56"/>
        <item x="68"/>
        <item x="115"/>
        <item x="69"/>
        <item x="87"/>
        <item x="70"/>
        <item x="71"/>
        <item x="261"/>
        <item x="72"/>
        <item x="262"/>
        <item x="90"/>
        <item x="73"/>
        <item x="64"/>
        <item x="74"/>
        <item x="75"/>
        <item x="76"/>
        <item x="77"/>
        <item x="65"/>
        <item x="78"/>
        <item x="79"/>
        <item x="80"/>
        <item x="81"/>
        <item x="66"/>
        <item x="371"/>
        <item x="299"/>
        <item x="196"/>
        <item x="97"/>
        <item x="94"/>
        <item x="95"/>
        <item x="96"/>
        <item x="98"/>
        <item x="99"/>
        <item x="215"/>
        <item x="100"/>
        <item x="105"/>
        <item x="110"/>
        <item x="107"/>
        <item x="108"/>
        <item x="109"/>
        <item x="348"/>
        <item x="346"/>
        <item x="350"/>
        <item x="113"/>
        <item x="114"/>
        <item x="217"/>
        <item x="218"/>
        <item x="245"/>
        <item x="130"/>
        <item x="164"/>
        <item x="121"/>
        <item x="207"/>
        <item x="208"/>
        <item x="122"/>
        <item x="126"/>
        <item x="127"/>
        <item x="234"/>
        <item x="235"/>
        <item x="216"/>
        <item x="236"/>
        <item x="237"/>
        <item x="238"/>
        <item x="239"/>
        <item x="240"/>
        <item x="128"/>
        <item x="142"/>
        <item x="133"/>
        <item x="369"/>
        <item x="139"/>
        <item x="134"/>
        <item x="355"/>
        <item x="116"/>
        <item x="141"/>
        <item x="117"/>
        <item x="118"/>
        <item x="165"/>
        <item x="372"/>
        <item x="119"/>
        <item x="146"/>
        <item x="147"/>
        <item x="176"/>
        <item x="362"/>
        <item x="182"/>
        <item x="183"/>
        <item x="184"/>
        <item x="151"/>
        <item x="153"/>
        <item x="154"/>
        <item x="157"/>
        <item x="152"/>
        <item x="158"/>
        <item x="159"/>
        <item x="61"/>
        <item x="88"/>
        <item x="82"/>
        <item x="83"/>
        <item x="89"/>
        <item x="263"/>
        <item x="167"/>
        <item x="285"/>
        <item x="0"/>
        <item x="162"/>
        <item x="219"/>
        <item x="168"/>
        <item x="366"/>
        <item x="170"/>
        <item x="171"/>
        <item x="172"/>
        <item x="181"/>
        <item x="173"/>
        <item x="177"/>
        <item x="48"/>
        <item x="174"/>
        <item x="178"/>
        <item x="175"/>
        <item x="179"/>
        <item x="180"/>
        <item x="195"/>
        <item x="197"/>
        <item x="367"/>
        <item x="84"/>
        <item x="59"/>
        <item x="93"/>
        <item x="135"/>
        <item x="52"/>
        <item x="188"/>
        <item x="189"/>
        <item x="373"/>
        <item x="347"/>
        <item x="343"/>
        <item x="374"/>
        <item x="111"/>
        <item x="112"/>
        <item x="45"/>
        <item x="276"/>
        <item x="277"/>
        <item x="53"/>
        <item x="316"/>
        <item x="358"/>
        <item x="375"/>
        <item x="198"/>
        <item x="201"/>
        <item x="202"/>
        <item x="203"/>
        <item x="204"/>
        <item x="205"/>
        <item x="209"/>
        <item x="210"/>
        <item x="288"/>
        <item x="140"/>
        <item x="376"/>
        <item x="85"/>
        <item x="206"/>
        <item x="211"/>
        <item x="212"/>
        <item x="213"/>
        <item x="377"/>
        <item x="57"/>
        <item x="55"/>
        <item x="131"/>
        <item x="317"/>
        <item x="86"/>
        <item x="163"/>
        <item x="338"/>
        <item x="339"/>
        <item x="36"/>
        <item x="34"/>
        <item x="35"/>
        <item x="314"/>
        <item x="318"/>
        <item x="319"/>
        <item x="320"/>
        <item x="321"/>
        <item x="322"/>
        <item x="323"/>
        <item x="324"/>
        <item x="325"/>
        <item x="326"/>
        <item x="232"/>
        <item x="221"/>
        <item x="222"/>
        <item x="223"/>
        <item x="224"/>
        <item x="351"/>
        <item x="349"/>
        <item x="10"/>
        <item x="341"/>
        <item x="342"/>
        <item x="231"/>
        <item x="230"/>
        <item x="190"/>
        <item x="148"/>
        <item x="241"/>
        <item x="242"/>
        <item x="43"/>
        <item x="191"/>
        <item x="244"/>
        <item x="243"/>
        <item x="103"/>
        <item x="104"/>
        <item x="44"/>
        <item x="359"/>
        <item x="360"/>
        <item x="246"/>
        <item x="101"/>
        <item x="136"/>
        <item x="137"/>
        <item x="138"/>
        <item x="247"/>
        <item x="248"/>
        <item x="249"/>
        <item x="303"/>
        <item x="304"/>
        <item x="302"/>
        <item x="378"/>
        <item x="252"/>
        <item x="253"/>
        <item x="254"/>
        <item x="251"/>
        <item x="255"/>
        <item x="256"/>
        <item x="257"/>
        <item x="258"/>
        <item x="259"/>
        <item x="37"/>
        <item x="279"/>
        <item x="161"/>
        <item x="250"/>
        <item x="3"/>
        <item x="265"/>
        <item x="266"/>
        <item x="267"/>
        <item x="268"/>
        <item x="270"/>
        <item x="271"/>
        <item x="272"/>
        <item x="269"/>
        <item x="273"/>
        <item x="274"/>
        <item x="284"/>
        <item x="278"/>
        <item x="281"/>
        <item x="280"/>
        <item x="327"/>
        <item x="352"/>
        <item x="353"/>
        <item x="354"/>
        <item x="286"/>
        <item x="129"/>
        <item x="290"/>
        <item x="291"/>
        <item x="379"/>
        <item x="293"/>
        <item x="199"/>
        <item x="18"/>
        <item x="200"/>
        <item x="294"/>
        <item x="102"/>
        <item x="296"/>
        <item x="298"/>
        <item x="297"/>
        <item x="363"/>
        <item x="380"/>
        <item x="300"/>
        <item x="287"/>
        <item x="225"/>
        <item x="192"/>
        <item x="193"/>
        <item x="194"/>
        <item x="306"/>
        <item x="4"/>
        <item x="307"/>
        <item x="120"/>
        <item x="309"/>
        <item x="310"/>
        <item x="311"/>
        <item x="312"/>
        <item x="106"/>
        <item x="313"/>
        <item x="275"/>
        <item x="308"/>
        <item x="185"/>
        <item x="143"/>
        <item x="305"/>
        <item x="315"/>
        <item x="329"/>
        <item x="330"/>
        <item x="331"/>
        <item x="332"/>
        <item x="333"/>
        <item x="334"/>
        <item x="335"/>
        <item x="328"/>
        <item x="336"/>
        <item x="337"/>
        <item x="22"/>
        <item x="24"/>
        <item x="25"/>
        <item x="26"/>
        <item x="27"/>
        <item x="28"/>
        <item x="21"/>
        <item x="149"/>
        <item x="233"/>
        <item x="144"/>
        <item x="344"/>
        <item x="67"/>
        <item x="345"/>
        <item x="260"/>
        <item x="160"/>
        <item x="5"/>
        <item x="6"/>
        <item x="7"/>
        <item x="8"/>
        <item x="9"/>
        <item x="38"/>
        <item x="42"/>
        <item x="39"/>
        <item x="220"/>
        <item x="40"/>
        <item x="41"/>
        <item x="29"/>
        <item x="58"/>
        <item x="356"/>
        <item x="357"/>
        <item x="282"/>
        <item x="292"/>
        <item x="295"/>
        <item x="361"/>
        <item x="91"/>
        <item x="364"/>
        <item x="365"/>
        <item x="186"/>
        <item x="283"/>
        <item x="340"/>
        <item x="368"/>
        <item x="145"/>
        <item t="default"/>
      </items>
    </pivotField>
    <pivotField showAll="0"/>
    <pivotField axis="axisRow" showAll="0">
      <items count="277">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t="default"/>
      </items>
    </pivotField>
    <pivotField showAll="0" defaultSubtotal="0"/>
    <pivotField showAll="0"/>
    <pivotField showAll="0"/>
    <pivotField showAll="0"/>
    <pivotField showAll="0"/>
    <pivotField dataField="1" showAll="0"/>
    <pivotField showAll="0"/>
  </pivotFields>
  <rowFields count="1">
    <field x="4"/>
  </rowFields>
  <rowItems count="27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t="grand">
      <x/>
    </i>
  </rowItems>
  <colFields count="1">
    <field x="0"/>
  </colFields>
  <colItems count="8">
    <i>
      <x/>
    </i>
    <i>
      <x v="1"/>
    </i>
    <i>
      <x v="2"/>
    </i>
    <i>
      <x v="3"/>
    </i>
    <i>
      <x v="4"/>
    </i>
    <i>
      <x v="5"/>
    </i>
    <i>
      <x v="6"/>
    </i>
    <i t="grand">
      <x/>
    </i>
  </colItems>
  <pageFields count="1">
    <pageField fld="2" hier="-1"/>
  </pageFields>
  <dataFields count="1">
    <dataField name="Sum of Disinvestment/repayment" fld="10" baseField="0" baseItem="0"/>
  </dataFields>
  <formats count="1">
    <format dxfId="6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DE pivot" cacheId="53" dataPosition="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V12" firstHeaderRow="1" firstDataRow="3" firstDataCol="1"/>
  <pivotFields count="6">
    <pivotField axis="axisRow" showAll="0">
      <items count="7">
        <item x="0"/>
        <item x="5"/>
        <item x="1"/>
        <item x="2"/>
        <item x="3"/>
        <item x="4"/>
        <item t="default"/>
      </items>
    </pivotField>
    <pivotField axis="axisCol" showAll="0">
      <items count="7">
        <item x="0"/>
        <item x="1"/>
        <item x="2"/>
        <item x="3"/>
        <item x="4"/>
        <item x="5"/>
        <item t="default"/>
      </items>
    </pivotField>
    <pivotField dataField="1" showAll="0"/>
    <pivotField dataField="1" showAll="0"/>
    <pivotField numFmtId="1" showAll="0" defaultSubtotal="0"/>
    <pivotField dataField="1" showAll="0"/>
  </pivotFields>
  <rowFields count="1">
    <field x="0"/>
  </rowFields>
  <rowItems count="7">
    <i>
      <x/>
    </i>
    <i>
      <x v="1"/>
    </i>
    <i>
      <x v="2"/>
    </i>
    <i>
      <x v="3"/>
    </i>
    <i>
      <x v="4"/>
    </i>
    <i>
      <x v="5"/>
    </i>
    <i t="grand">
      <x/>
    </i>
  </rowItems>
  <colFields count="2">
    <field x="-2"/>
    <field x="1"/>
  </colFields>
  <colItems count="21">
    <i>
      <x/>
      <x/>
    </i>
    <i r="1">
      <x v="1"/>
    </i>
    <i r="1">
      <x v="2"/>
    </i>
    <i r="1">
      <x v="3"/>
    </i>
    <i r="1">
      <x v="4"/>
    </i>
    <i r="1">
      <x v="5"/>
    </i>
    <i i="1">
      <x v="1"/>
      <x/>
    </i>
    <i r="1" i="1">
      <x v="1"/>
    </i>
    <i r="1" i="1">
      <x v="2"/>
    </i>
    <i r="1" i="1">
      <x v="3"/>
    </i>
    <i r="1" i="1">
      <x v="4"/>
    </i>
    <i r="1" i="1">
      <x v="5"/>
    </i>
    <i i="2">
      <x v="2"/>
      <x/>
    </i>
    <i r="1" i="2">
      <x v="1"/>
    </i>
    <i r="1" i="2">
      <x v="2"/>
    </i>
    <i r="1" i="2">
      <x v="3"/>
    </i>
    <i r="1" i="2">
      <x v="4"/>
    </i>
    <i r="1" i="2">
      <x v="5"/>
    </i>
    <i t="grand">
      <x/>
    </i>
    <i t="grand" i="1">
      <x/>
    </i>
    <i t="grand" i="2">
      <x/>
    </i>
  </colItems>
  <dataFields count="3">
    <dataField name="Sum of direct jobs" fld="3" baseField="0" baseItem="0"/>
    <dataField name="Sum of Women employed" fld="2" baseField="0" baseItem="0"/>
    <dataField name="Sum of Total jobs (direct jobs + jobs in fund investees)" fld="5" baseField="0" baseItem="0"/>
  </dataFields>
  <formats count="1">
    <format dxfId="6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4" name="Table4" displayName="Table4" ref="A1:AD1435" totalsRowShown="0" headerRowDxfId="59" dataDxfId="57" headerRowBorderDxfId="58">
  <autoFilter ref="A1:AD1435"/>
  <tableColumns count="30">
    <tableColumn id="1" name="Year" dataDxfId="56"/>
    <tableColumn id="2" name="Year committed" dataDxfId="55"/>
    <tableColumn id="3" name="Instrument Committed Date" dataDxfId="54"/>
    <tableColumn id="4" name="Name" dataDxfId="53"/>
    <tableColumn id="5" name="Department" dataDxfId="52"/>
    <tableColumn id="6" name="Currency" dataDxfId="51"/>
    <tableColumn id="7" name="Sector" dataDxfId="50"/>
    <tableColumn id="8" name="Country" dataDxfId="49"/>
    <tableColumn id="9" name="Region" dataDxfId="48"/>
    <tableColumn id="10" name="Domicile" dataDxfId="47"/>
    <tableColumn id="11" name="Type of instrument" dataDxfId="46"/>
    <tableColumn id="12" name="Committed tNOK" dataDxfId="45"/>
    <tableColumn id="13" name="Committed MNOK" dataDxfId="44"/>
    <tableColumn id="14" name="Share holding %" dataDxfId="43"/>
    <tableColumn id="15" name="LDC %" dataDxfId="42"/>
    <tableColumn id="16" name="LIC %" dataDxfId="41"/>
    <tableColumn id="17" name="LMIC /" dataDxfId="40"/>
    <tableColumn id="18" name="UMIC /" dataDxfId="39"/>
    <tableColumn id="19" name="Other %" dataDxfId="38"/>
    <tableColumn id="20" name="Notes" dataDxfId="37"/>
    <tableColumn id="25" name="LDC tNOK" dataDxfId="36"/>
    <tableColumn id="24" name="LIC tNOK" dataDxfId="35"/>
    <tableColumn id="23" name="LMIC tNOK" dataDxfId="34"/>
    <tableColumn id="22" name="UMIC tNOK" dataDxfId="33"/>
    <tableColumn id="21" name="Other tNOK" dataDxfId="32"/>
    <tableColumn id="26" name="SNPI?" dataDxfId="31"/>
    <tableColumn id="27" name="Balkan?" dataDxfId="30"/>
    <tableColumn id="28" name="Norsk partner" dataDxfId="29"/>
    <tableColumn id="29" name="DFI/Other EDFI partner" dataDxfId="28"/>
    <tableColumn id="30" name="Greenfield" dataDxfId="27"/>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K163" totalsRowShown="0" headerRowDxfId="26" dataDxfId="25" headerRowCellStyle="Percent 4" dataCellStyle="Normal 72">
  <autoFilter ref="A1:K163"/>
  <tableColumns count="11">
    <tableColumn id="1" name="Year" dataDxfId="24" dataCellStyle="Normal 72"/>
    <tableColumn id="2" name="Project name" dataDxfId="23" dataCellStyle="Normal 72"/>
    <tableColumn id="3" name="ID" dataDxfId="22" dataCellStyle="Normal 72"/>
    <tableColumn id="4" name="Project category" dataDxfId="21" dataCellStyle="Normal 72"/>
    <tableColumn id="5" name="Region" dataDxfId="20" dataCellStyle="Normal 72"/>
    <tableColumn id="6" name="Country" dataDxfId="19" dataCellStyle="Normal 72"/>
    <tableColumn id="7" name="Committed tNOK" dataDxfId="18" dataCellStyle="Normal 72"/>
    <tableColumn id="8" name="Project department" dataDxfId="17" dataCellStyle="Normal 72"/>
    <tableColumn id="9" name="Can be paid back" dataDxfId="16" dataCellStyle="Normal 72"/>
    <tableColumn id="10" name="Norfund's share of total project costs" dataDxfId="15" dataCellStyle="Percent 4"/>
    <tableColumn id="11" name="Notes" dataDxfId="14" dataCellStyle="Normal 72"/>
  </tableColumns>
  <tableStyleInfo name="TableStyleMedium2" showFirstColumn="0" showLastColumn="0" showRowStripes="1" showColumnStripes="0"/>
</table>
</file>

<file path=xl/tables/table3.xml><?xml version="1.0" encoding="utf-8"?>
<table xmlns="http://schemas.openxmlformats.org/spreadsheetml/2006/main" id="2" name="Table2" displayName="Table2" ref="A1:L1297" totalsRowShown="0">
  <autoFilter ref="A1:L1297"/>
  <tableColumns count="12">
    <tableColumn id="1" name="Year"/>
    <tableColumn id="2" name="ID number"/>
    <tableColumn id="3" name="Poject name"/>
    <tableColumn id="4" name="Instrument"/>
    <tableColumn id="5" name="Partner"/>
    <tableColumn id="6" name="Committed NOK"/>
    <tableColumn id="7" name="DAC main sector"/>
    <tableColumn id="8" name="DAC sub-sector"/>
    <tableColumn id="9" name="Country"/>
    <tableColumn id="10" name="Disbursement"/>
    <tableColumn id="11" name="Disinvestment/repayment"/>
    <tableColumn id="12" name="Project description"/>
  </tableColumns>
  <tableStyleInfo name="TableStyleMedium2" showFirstColumn="0" showLastColumn="0" showRowStripes="1" showColumnStripes="0"/>
</table>
</file>

<file path=xl/tables/table4.xml><?xml version="1.0" encoding="utf-8"?>
<table xmlns="http://schemas.openxmlformats.org/spreadsheetml/2006/main" id="3" name="Table3" displayName="Table3" ref="A1:F37" totalsRowShown="0" headerRowDxfId="13">
  <autoFilter ref="A1:F37"/>
  <tableColumns count="6">
    <tableColumn id="1" name="ODA country group"/>
    <tableColumn id="2" name="Year"/>
    <tableColumn id="3" name="Women employed"/>
    <tableColumn id="4" name="direct jobs"/>
    <tableColumn id="5" name="Government contribution tNOK" dataDxfId="12"/>
    <tableColumn id="6" name="Total jobs (direct jobs + jobs in fund investees)" dataDxfId="1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4.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0"/>
  <sheetViews>
    <sheetView showGridLines="0" tabSelected="1" workbookViewId="0">
      <selection activeCell="B33" sqref="B33"/>
    </sheetView>
  </sheetViews>
  <sheetFormatPr defaultRowHeight="12.75" x14ac:dyDescent="0.2"/>
  <sheetData>
    <row r="1" spans="1:20" ht="18" x14ac:dyDescent="0.25">
      <c r="A1" s="82" t="s">
        <v>2278</v>
      </c>
    </row>
    <row r="3" spans="1:20" ht="12.75" customHeight="1" x14ac:dyDescent="0.2">
      <c r="A3" s="93" t="s">
        <v>2287</v>
      </c>
      <c r="B3" s="93"/>
      <c r="C3" s="93"/>
      <c r="D3" s="93"/>
      <c r="E3" s="93"/>
      <c r="F3" s="93"/>
      <c r="G3" s="93"/>
      <c r="H3" s="93"/>
      <c r="I3" s="93"/>
      <c r="J3" s="93"/>
      <c r="K3" s="93"/>
      <c r="L3" s="93"/>
      <c r="M3" s="78"/>
      <c r="N3" s="78"/>
      <c r="O3" s="78"/>
      <c r="P3" s="78"/>
      <c r="Q3" s="78"/>
      <c r="R3" s="78"/>
      <c r="S3" s="78"/>
      <c r="T3" s="78"/>
    </row>
    <row r="4" spans="1:20" x14ac:dyDescent="0.2">
      <c r="A4" s="93"/>
      <c r="B4" s="93"/>
      <c r="C4" s="93"/>
      <c r="D4" s="93"/>
      <c r="E4" s="93"/>
      <c r="F4" s="93"/>
      <c r="G4" s="93"/>
      <c r="H4" s="93"/>
      <c r="I4" s="93"/>
      <c r="J4" s="93"/>
      <c r="K4" s="93"/>
      <c r="L4" s="93"/>
      <c r="M4" s="78"/>
      <c r="N4" s="78"/>
      <c r="O4" s="78"/>
      <c r="P4" s="78"/>
      <c r="Q4" s="78"/>
      <c r="R4" s="78"/>
      <c r="S4" s="78"/>
      <c r="T4" s="78"/>
    </row>
    <row r="5" spans="1:20" x14ac:dyDescent="0.2">
      <c r="A5" s="93"/>
      <c r="B5" s="93"/>
      <c r="C5" s="93"/>
      <c r="D5" s="93"/>
      <c r="E5" s="93"/>
      <c r="F5" s="93"/>
      <c r="G5" s="93"/>
      <c r="H5" s="93"/>
      <c r="I5" s="93"/>
      <c r="J5" s="93"/>
      <c r="K5" s="93"/>
      <c r="L5" s="93"/>
      <c r="M5" s="78"/>
      <c r="N5" s="78"/>
      <c r="O5" s="78"/>
      <c r="P5" s="78"/>
      <c r="Q5" s="78"/>
      <c r="R5" s="78"/>
      <c r="S5" s="78"/>
      <c r="T5" s="78"/>
    </row>
    <row r="6" spans="1:20" x14ac:dyDescent="0.2">
      <c r="A6" s="93"/>
      <c r="B6" s="93"/>
      <c r="C6" s="93"/>
      <c r="D6" s="93"/>
      <c r="E6" s="93"/>
      <c r="F6" s="93"/>
      <c r="G6" s="93"/>
      <c r="H6" s="93"/>
      <c r="I6" s="93"/>
      <c r="J6" s="93"/>
      <c r="K6" s="93"/>
      <c r="L6" s="93"/>
      <c r="M6" s="78"/>
      <c r="N6" s="78"/>
      <c r="O6" s="78"/>
      <c r="P6" s="78"/>
      <c r="Q6" s="78"/>
      <c r="R6" s="78"/>
      <c r="S6" s="78"/>
      <c r="T6" s="78"/>
    </row>
    <row r="7" spans="1:20" x14ac:dyDescent="0.2">
      <c r="A7" s="93"/>
      <c r="B7" s="93"/>
      <c r="C7" s="93"/>
      <c r="D7" s="93"/>
      <c r="E7" s="93"/>
      <c r="F7" s="93"/>
      <c r="G7" s="93"/>
      <c r="H7" s="93"/>
      <c r="I7" s="93"/>
      <c r="J7" s="93"/>
      <c r="K7" s="93"/>
      <c r="L7" s="93"/>
      <c r="M7" s="78"/>
      <c r="N7" s="78"/>
      <c r="O7" s="78"/>
      <c r="P7" s="78"/>
      <c r="Q7" s="78"/>
      <c r="R7" s="78"/>
      <c r="S7" s="78"/>
      <c r="T7" s="78"/>
    </row>
    <row r="8" spans="1:20" x14ac:dyDescent="0.2">
      <c r="A8" s="93"/>
      <c r="B8" s="93"/>
      <c r="C8" s="93"/>
      <c r="D8" s="93"/>
      <c r="E8" s="93"/>
      <c r="F8" s="93"/>
      <c r="G8" s="93"/>
      <c r="H8" s="93"/>
      <c r="I8" s="93"/>
      <c r="J8" s="93"/>
      <c r="K8" s="93"/>
      <c r="L8" s="93"/>
      <c r="M8" s="78"/>
      <c r="N8" s="78"/>
      <c r="O8" s="78"/>
      <c r="P8" s="78"/>
      <c r="Q8" s="78"/>
      <c r="R8" s="78"/>
      <c r="S8" s="78"/>
      <c r="T8" s="78"/>
    </row>
    <row r="9" spans="1:20" x14ac:dyDescent="0.2">
      <c r="A9" s="79" t="s">
        <v>2271</v>
      </c>
      <c r="B9" s="78"/>
      <c r="C9" s="78"/>
      <c r="D9" s="78"/>
      <c r="E9" s="78"/>
      <c r="F9" s="78"/>
      <c r="G9" s="78"/>
      <c r="H9" s="78"/>
      <c r="I9" s="78"/>
      <c r="J9" s="78"/>
      <c r="K9" s="78"/>
      <c r="L9" s="78"/>
      <c r="M9" s="78"/>
      <c r="N9" s="78"/>
      <c r="O9" s="78"/>
      <c r="P9" s="78"/>
      <c r="Q9" s="78"/>
      <c r="R9" s="78"/>
      <c r="S9" s="78"/>
      <c r="T9" s="78"/>
    </row>
    <row r="10" spans="1:20" ht="14.25" customHeight="1" x14ac:dyDescent="0.2">
      <c r="A10" s="93" t="s">
        <v>2288</v>
      </c>
      <c r="B10" s="93"/>
      <c r="C10" s="93"/>
      <c r="D10" s="93"/>
      <c r="E10" s="93"/>
      <c r="F10" s="93"/>
      <c r="G10" s="93"/>
      <c r="H10" s="93"/>
      <c r="I10" s="93"/>
      <c r="J10" s="93"/>
      <c r="K10" s="93"/>
      <c r="L10" s="93"/>
      <c r="M10" s="78"/>
      <c r="N10" s="78"/>
      <c r="O10" s="78"/>
      <c r="P10" s="78"/>
      <c r="Q10" s="78"/>
      <c r="R10" s="78"/>
      <c r="S10" s="78"/>
      <c r="T10" s="78"/>
    </row>
    <row r="11" spans="1:20" x14ac:dyDescent="0.2">
      <c r="A11" s="93"/>
      <c r="B11" s="93"/>
      <c r="C11" s="93"/>
      <c r="D11" s="93"/>
      <c r="E11" s="93"/>
      <c r="F11" s="93"/>
      <c r="G11" s="93"/>
      <c r="H11" s="93"/>
      <c r="I11" s="93"/>
      <c r="J11" s="93"/>
      <c r="K11" s="93"/>
      <c r="L11" s="93"/>
      <c r="M11" s="78"/>
      <c r="N11" s="78"/>
      <c r="O11" s="78"/>
      <c r="P11" s="78"/>
      <c r="Q11" s="78"/>
      <c r="R11" s="78"/>
      <c r="S11" s="78"/>
      <c r="T11" s="78"/>
    </row>
    <row r="12" spans="1:20" x14ac:dyDescent="0.2">
      <c r="A12" s="93"/>
      <c r="B12" s="93"/>
      <c r="C12" s="93"/>
      <c r="D12" s="93"/>
      <c r="E12" s="93"/>
      <c r="F12" s="93"/>
      <c r="G12" s="93"/>
      <c r="H12" s="93"/>
      <c r="I12" s="93"/>
      <c r="J12" s="93"/>
      <c r="K12" s="93"/>
      <c r="L12" s="93"/>
      <c r="M12" s="78"/>
      <c r="N12" s="78"/>
      <c r="O12" s="78"/>
      <c r="P12" s="78"/>
      <c r="Q12" s="78"/>
      <c r="R12" s="78"/>
      <c r="S12" s="78"/>
      <c r="T12" s="78"/>
    </row>
    <row r="13" spans="1:20" x14ac:dyDescent="0.2">
      <c r="A13" s="28" t="s">
        <v>2272</v>
      </c>
    </row>
    <row r="14" spans="1:20" ht="12.75" customHeight="1" x14ac:dyDescent="0.2">
      <c r="A14" s="92" t="s">
        <v>2275</v>
      </c>
      <c r="B14" s="92"/>
      <c r="C14" s="92"/>
      <c r="D14" s="92"/>
      <c r="E14" s="92"/>
      <c r="F14" s="92"/>
      <c r="G14" s="92"/>
      <c r="H14" s="92"/>
      <c r="I14" s="92"/>
      <c r="J14" s="92"/>
      <c r="K14" s="92"/>
      <c r="L14" s="92"/>
    </row>
    <row r="15" spans="1:20" x14ac:dyDescent="0.2">
      <c r="A15" s="92"/>
      <c r="B15" s="92"/>
      <c r="C15" s="92"/>
      <c r="D15" s="92"/>
      <c r="E15" s="92"/>
      <c r="F15" s="92"/>
      <c r="G15" s="92"/>
      <c r="H15" s="92"/>
      <c r="I15" s="92"/>
      <c r="J15" s="92"/>
      <c r="K15" s="92"/>
      <c r="L15" s="92"/>
    </row>
    <row r="16" spans="1:20" x14ac:dyDescent="0.2">
      <c r="A16" s="92"/>
      <c r="B16" s="92"/>
      <c r="C16" s="92"/>
      <c r="D16" s="92"/>
      <c r="E16" s="92"/>
      <c r="F16" s="92"/>
      <c r="G16" s="92"/>
      <c r="H16" s="92"/>
      <c r="I16" s="92"/>
      <c r="J16" s="92"/>
      <c r="K16" s="92"/>
      <c r="L16" s="92"/>
    </row>
    <row r="17" spans="1:12" x14ac:dyDescent="0.2">
      <c r="A17" s="80"/>
      <c r="B17" s="80"/>
      <c r="C17" s="80"/>
      <c r="D17" s="80"/>
      <c r="E17" s="80"/>
      <c r="F17" s="80"/>
      <c r="G17" s="80"/>
      <c r="H17" s="80"/>
      <c r="I17" s="80"/>
      <c r="J17" s="80"/>
      <c r="K17" s="80"/>
      <c r="L17" s="80"/>
    </row>
    <row r="18" spans="1:12" x14ac:dyDescent="0.2">
      <c r="A18" s="28" t="s">
        <v>2273</v>
      </c>
    </row>
    <row r="19" spans="1:12" ht="12.75" customHeight="1" x14ac:dyDescent="0.2">
      <c r="A19" s="13" t="s">
        <v>2289</v>
      </c>
      <c r="B19" s="13"/>
      <c r="C19" s="13"/>
      <c r="D19" s="13"/>
      <c r="E19" s="13"/>
      <c r="F19" s="13"/>
      <c r="G19" s="13"/>
      <c r="H19" s="13"/>
      <c r="I19" s="13"/>
      <c r="J19" s="13"/>
      <c r="K19" s="13"/>
      <c r="L19" s="13"/>
    </row>
    <row r="20" spans="1:12" x14ac:dyDescent="0.2">
      <c r="A20" s="80"/>
      <c r="B20" s="80"/>
      <c r="C20" s="80"/>
      <c r="D20" s="80"/>
      <c r="E20" s="80"/>
      <c r="F20" s="80"/>
      <c r="G20" s="80"/>
      <c r="H20" s="80"/>
      <c r="I20" s="80"/>
      <c r="J20" s="80"/>
      <c r="K20" s="80"/>
      <c r="L20" s="80"/>
    </row>
    <row r="21" spans="1:12" x14ac:dyDescent="0.2">
      <c r="A21" s="28" t="s">
        <v>2274</v>
      </c>
    </row>
    <row r="22" spans="1:12" x14ac:dyDescent="0.2">
      <c r="A22" s="91" t="s">
        <v>2290</v>
      </c>
      <c r="B22" s="91"/>
      <c r="C22" s="91"/>
      <c r="D22" s="91"/>
      <c r="E22" s="91"/>
      <c r="F22" s="91"/>
      <c r="G22" s="91"/>
      <c r="H22" s="91"/>
      <c r="I22" s="91"/>
      <c r="J22" s="91"/>
      <c r="K22" s="91"/>
      <c r="L22" s="91"/>
    </row>
    <row r="23" spans="1:12" x14ac:dyDescent="0.2">
      <c r="A23" s="91"/>
      <c r="B23" s="91"/>
      <c r="C23" s="91"/>
      <c r="D23" s="91"/>
      <c r="E23" s="91"/>
      <c r="F23" s="91"/>
      <c r="G23" s="91"/>
      <c r="H23" s="91"/>
      <c r="I23" s="91"/>
      <c r="J23" s="91"/>
      <c r="K23" s="91"/>
      <c r="L23" s="91"/>
    </row>
    <row r="24" spans="1:12" x14ac:dyDescent="0.2">
      <c r="A24" s="91"/>
      <c r="B24" s="91"/>
      <c r="C24" s="91"/>
      <c r="D24" s="91"/>
      <c r="E24" s="91"/>
      <c r="F24" s="91"/>
      <c r="G24" s="91"/>
      <c r="H24" s="91"/>
      <c r="I24" s="91"/>
      <c r="J24" s="91"/>
      <c r="K24" s="91"/>
      <c r="L24" s="91"/>
    </row>
    <row r="25" spans="1:12" x14ac:dyDescent="0.2">
      <c r="A25" s="81"/>
      <c r="B25" s="81"/>
      <c r="C25" s="81"/>
      <c r="D25" s="81"/>
      <c r="E25" s="81"/>
      <c r="F25" s="81"/>
      <c r="G25" s="81"/>
      <c r="H25" s="81"/>
      <c r="I25" s="81"/>
      <c r="J25" s="81"/>
      <c r="K25" s="81"/>
      <c r="L25" s="81"/>
    </row>
    <row r="26" spans="1:12" x14ac:dyDescent="0.2">
      <c r="A26" s="28" t="s">
        <v>2276</v>
      </c>
    </row>
    <row r="27" spans="1:12" x14ac:dyDescent="0.2">
      <c r="A27" t="s">
        <v>2291</v>
      </c>
    </row>
    <row r="29" spans="1:12" x14ac:dyDescent="0.2">
      <c r="A29" s="28" t="s">
        <v>2277</v>
      </c>
    </row>
    <row r="30" spans="1:12" x14ac:dyDescent="0.2">
      <c r="A30" t="s">
        <v>2292</v>
      </c>
    </row>
    <row r="33" spans="1:12" ht="18.75" x14ac:dyDescent="0.3">
      <c r="A33" s="82" t="s">
        <v>2303</v>
      </c>
    </row>
    <row r="35" spans="1:12" x14ac:dyDescent="0.2">
      <c r="A35" s="92" t="s">
        <v>2293</v>
      </c>
      <c r="B35" s="92"/>
      <c r="C35" s="92"/>
      <c r="D35" s="92"/>
      <c r="E35" s="92"/>
      <c r="F35" s="92"/>
      <c r="G35" s="92"/>
      <c r="H35" s="92"/>
      <c r="I35" s="92"/>
      <c r="J35" s="92"/>
      <c r="K35" s="92"/>
      <c r="L35" s="92"/>
    </row>
    <row r="36" spans="1:12" x14ac:dyDescent="0.2">
      <c r="A36" s="92"/>
      <c r="B36" s="92"/>
      <c r="C36" s="92"/>
      <c r="D36" s="92"/>
      <c r="E36" s="92"/>
      <c r="F36" s="92"/>
      <c r="G36" s="92"/>
      <c r="H36" s="92"/>
      <c r="I36" s="92"/>
      <c r="J36" s="92"/>
      <c r="K36" s="92"/>
      <c r="L36" s="92"/>
    </row>
    <row r="37" spans="1:12" x14ac:dyDescent="0.2">
      <c r="A37" s="92"/>
      <c r="B37" s="92"/>
      <c r="C37" s="92"/>
      <c r="D37" s="92"/>
      <c r="E37" s="92"/>
      <c r="F37" s="92"/>
      <c r="G37" s="92"/>
      <c r="H37" s="92"/>
      <c r="I37" s="92"/>
      <c r="J37" s="92"/>
      <c r="K37" s="92"/>
      <c r="L37" s="92"/>
    </row>
    <row r="38" spans="1:12" x14ac:dyDescent="0.2">
      <c r="A38" s="92"/>
      <c r="B38" s="92"/>
      <c r="C38" s="92"/>
      <c r="D38" s="92"/>
      <c r="E38" s="92"/>
      <c r="F38" s="92"/>
      <c r="G38" s="92"/>
      <c r="H38" s="92"/>
      <c r="I38" s="92"/>
      <c r="J38" s="92"/>
      <c r="K38" s="92"/>
      <c r="L38" s="92"/>
    </row>
    <row r="39" spans="1:12" x14ac:dyDescent="0.2">
      <c r="A39" s="92"/>
      <c r="B39" s="92"/>
      <c r="C39" s="92"/>
      <c r="D39" s="92"/>
      <c r="E39" s="92"/>
      <c r="F39" s="92"/>
      <c r="G39" s="92"/>
      <c r="H39" s="92"/>
      <c r="I39" s="92"/>
      <c r="J39" s="92"/>
      <c r="K39" s="92"/>
      <c r="L39" s="92"/>
    </row>
    <row r="40" spans="1:12" x14ac:dyDescent="0.2">
      <c r="A40" s="92"/>
      <c r="B40" s="92"/>
      <c r="C40" s="92"/>
      <c r="D40" s="92"/>
      <c r="E40" s="92"/>
      <c r="F40" s="92"/>
      <c r="G40" s="92"/>
      <c r="H40" s="92"/>
      <c r="I40" s="92"/>
      <c r="J40" s="92"/>
      <c r="K40" s="92"/>
      <c r="L40" s="92"/>
    </row>
  </sheetData>
  <sheetProtection password="CA1D" sheet="1" objects="1" scenarios="1"/>
  <mergeCells count="5">
    <mergeCell ref="A22:L24"/>
    <mergeCell ref="A35:L40"/>
    <mergeCell ref="A3:L8"/>
    <mergeCell ref="A10:L12"/>
    <mergeCell ref="A14:L1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37"/>
  <sheetViews>
    <sheetView showGridLines="0" workbookViewId="0">
      <selection activeCell="E12" sqref="E12"/>
    </sheetView>
  </sheetViews>
  <sheetFormatPr defaultRowHeight="12.75" x14ac:dyDescent="0.2"/>
  <cols>
    <col min="1" max="1" width="17.28515625" customWidth="1"/>
    <col min="2" max="2" width="10.42578125" customWidth="1"/>
    <col min="3" max="3" width="13.7109375" customWidth="1"/>
    <col min="4" max="4" width="15.140625" customWidth="1"/>
    <col min="5" max="5" width="25.7109375" customWidth="1"/>
    <col min="6" max="6" width="31.42578125" customWidth="1"/>
  </cols>
  <sheetData>
    <row r="1" spans="1:6" ht="33.75" customHeight="1" x14ac:dyDescent="0.2">
      <c r="A1" s="12" t="s">
        <v>2255</v>
      </c>
      <c r="B1" s="12" t="s">
        <v>297</v>
      </c>
      <c r="C1" s="12" t="s">
        <v>2253</v>
      </c>
      <c r="D1" s="12" t="s">
        <v>2254</v>
      </c>
      <c r="E1" s="12" t="s">
        <v>2267</v>
      </c>
      <c r="F1" s="12" t="s">
        <v>2256</v>
      </c>
    </row>
    <row r="2" spans="1:6" x14ac:dyDescent="0.2">
      <c r="A2" t="s">
        <v>13</v>
      </c>
      <c r="B2">
        <v>2008</v>
      </c>
      <c r="C2">
        <v>0</v>
      </c>
      <c r="D2">
        <v>0</v>
      </c>
      <c r="E2" s="19">
        <v>0</v>
      </c>
      <c r="F2" s="19">
        <v>0</v>
      </c>
    </row>
    <row r="3" spans="1:6" x14ac:dyDescent="0.2">
      <c r="A3" t="s">
        <v>296</v>
      </c>
      <c r="B3">
        <v>2008</v>
      </c>
      <c r="C3">
        <v>6727</v>
      </c>
      <c r="D3">
        <v>42910</v>
      </c>
      <c r="E3" s="19">
        <v>2297678.4097200218</v>
      </c>
      <c r="F3" s="19">
        <v>44145</v>
      </c>
    </row>
    <row r="4" spans="1:6" x14ac:dyDescent="0.2">
      <c r="A4" t="s">
        <v>295</v>
      </c>
      <c r="B4">
        <v>2008</v>
      </c>
      <c r="C4">
        <v>474</v>
      </c>
      <c r="D4">
        <v>2135</v>
      </c>
      <c r="E4" s="19">
        <v>4295.2706072616738</v>
      </c>
      <c r="F4" s="19">
        <v>4955</v>
      </c>
    </row>
    <row r="5" spans="1:6" x14ac:dyDescent="0.2">
      <c r="A5" t="s">
        <v>469</v>
      </c>
      <c r="B5">
        <v>2008</v>
      </c>
      <c r="C5">
        <v>15</v>
      </c>
      <c r="D5">
        <v>48</v>
      </c>
      <c r="E5" s="19">
        <v>430.37353492</v>
      </c>
      <c r="F5" s="19">
        <v>48</v>
      </c>
    </row>
    <row r="6" spans="1:6" x14ac:dyDescent="0.2">
      <c r="A6" t="s">
        <v>294</v>
      </c>
      <c r="B6">
        <v>2008</v>
      </c>
      <c r="C6">
        <v>2034</v>
      </c>
      <c r="D6">
        <v>3425</v>
      </c>
      <c r="E6" s="19">
        <v>404565.24962276017</v>
      </c>
      <c r="F6" s="19">
        <v>18711</v>
      </c>
    </row>
    <row r="7" spans="1:6" x14ac:dyDescent="0.2">
      <c r="A7" t="s">
        <v>19</v>
      </c>
      <c r="B7">
        <v>2008</v>
      </c>
      <c r="C7">
        <v>1431</v>
      </c>
      <c r="D7">
        <v>3214</v>
      </c>
      <c r="E7" s="19">
        <v>532162.16814032907</v>
      </c>
      <c r="F7" s="19">
        <v>90286</v>
      </c>
    </row>
    <row r="8" spans="1:6" x14ac:dyDescent="0.2">
      <c r="A8" t="s">
        <v>13</v>
      </c>
      <c r="B8">
        <v>2009</v>
      </c>
      <c r="C8">
        <v>2</v>
      </c>
      <c r="D8">
        <v>5</v>
      </c>
      <c r="E8" s="19">
        <v>28141.567999999999</v>
      </c>
      <c r="F8" s="19">
        <v>5</v>
      </c>
    </row>
    <row r="9" spans="1:6" x14ac:dyDescent="0.2">
      <c r="A9" t="s">
        <v>296</v>
      </c>
      <c r="B9">
        <v>2009</v>
      </c>
      <c r="C9">
        <v>5927</v>
      </c>
      <c r="D9">
        <v>38111</v>
      </c>
      <c r="E9" s="19">
        <v>2935964.2464678846</v>
      </c>
      <c r="F9" s="19">
        <v>39479</v>
      </c>
    </row>
    <row r="10" spans="1:6" x14ac:dyDescent="0.2">
      <c r="A10" t="s">
        <v>295</v>
      </c>
      <c r="B10">
        <v>2009</v>
      </c>
      <c r="C10">
        <v>494</v>
      </c>
      <c r="D10">
        <v>2133</v>
      </c>
      <c r="E10" s="19">
        <v>25645.240128340003</v>
      </c>
      <c r="F10" s="19">
        <v>3957</v>
      </c>
    </row>
    <row r="11" spans="1:6" x14ac:dyDescent="0.2">
      <c r="A11" t="s">
        <v>469</v>
      </c>
      <c r="B11">
        <v>2009</v>
      </c>
      <c r="C11">
        <v>30</v>
      </c>
      <c r="D11">
        <v>4136</v>
      </c>
      <c r="E11" s="19">
        <v>90914.236210432166</v>
      </c>
      <c r="F11" s="19">
        <v>4136</v>
      </c>
    </row>
    <row r="12" spans="1:6" x14ac:dyDescent="0.2">
      <c r="A12" t="s">
        <v>294</v>
      </c>
      <c r="B12">
        <v>2009</v>
      </c>
      <c r="C12">
        <v>2402</v>
      </c>
      <c r="D12">
        <v>3946</v>
      </c>
      <c r="E12" s="19">
        <v>136325.53899102996</v>
      </c>
      <c r="F12" s="19">
        <v>10816</v>
      </c>
    </row>
    <row r="13" spans="1:6" x14ac:dyDescent="0.2">
      <c r="A13" t="s">
        <v>19</v>
      </c>
      <c r="B13">
        <v>2009</v>
      </c>
      <c r="C13">
        <v>2693</v>
      </c>
      <c r="D13">
        <v>4651</v>
      </c>
      <c r="E13" s="19">
        <v>954315.26735870261</v>
      </c>
      <c r="F13" s="19">
        <v>89753</v>
      </c>
    </row>
    <row r="14" spans="1:6" x14ac:dyDescent="0.2">
      <c r="A14" t="s">
        <v>13</v>
      </c>
      <c r="B14">
        <v>2010</v>
      </c>
      <c r="C14">
        <v>0</v>
      </c>
      <c r="D14">
        <v>0</v>
      </c>
      <c r="E14" s="19">
        <v>0</v>
      </c>
      <c r="F14" s="19">
        <v>0</v>
      </c>
    </row>
    <row r="15" spans="1:6" x14ac:dyDescent="0.2">
      <c r="A15" t="s">
        <v>296</v>
      </c>
      <c r="B15">
        <v>2010</v>
      </c>
      <c r="C15">
        <v>5078</v>
      </c>
      <c r="D15">
        <v>38624</v>
      </c>
      <c r="E15" s="19">
        <v>569951.72361381922</v>
      </c>
      <c r="F15" s="19">
        <v>39435</v>
      </c>
    </row>
    <row r="16" spans="1:6" x14ac:dyDescent="0.2">
      <c r="A16" t="s">
        <v>295</v>
      </c>
      <c r="B16">
        <v>2010</v>
      </c>
      <c r="C16">
        <v>532</v>
      </c>
      <c r="D16">
        <v>2113</v>
      </c>
      <c r="E16" s="19">
        <v>348345.66163039999</v>
      </c>
      <c r="F16" s="19">
        <v>23405</v>
      </c>
    </row>
    <row r="17" spans="1:6" x14ac:dyDescent="0.2">
      <c r="A17" t="s">
        <v>469</v>
      </c>
      <c r="B17">
        <v>2010</v>
      </c>
      <c r="C17">
        <v>5018</v>
      </c>
      <c r="D17">
        <v>3367</v>
      </c>
      <c r="E17" s="19">
        <v>190769.53579824799</v>
      </c>
      <c r="F17" s="19">
        <v>3367</v>
      </c>
    </row>
    <row r="18" spans="1:6" x14ac:dyDescent="0.2">
      <c r="A18" t="s">
        <v>294</v>
      </c>
      <c r="B18">
        <v>2010</v>
      </c>
      <c r="C18">
        <v>4299.5</v>
      </c>
      <c r="D18">
        <v>7656</v>
      </c>
      <c r="E18" s="19">
        <v>862544.58469120006</v>
      </c>
      <c r="F18" s="19">
        <v>13056</v>
      </c>
    </row>
    <row r="19" spans="1:6" x14ac:dyDescent="0.2">
      <c r="A19" t="s">
        <v>19</v>
      </c>
      <c r="B19">
        <v>2010</v>
      </c>
      <c r="C19">
        <v>1683</v>
      </c>
      <c r="D19">
        <v>2167</v>
      </c>
      <c r="E19" s="19">
        <v>720632.01094140008</v>
      </c>
      <c r="F19" s="19">
        <v>86058</v>
      </c>
    </row>
    <row r="20" spans="1:6" x14ac:dyDescent="0.2">
      <c r="A20" t="s">
        <v>13</v>
      </c>
      <c r="B20">
        <v>2011</v>
      </c>
      <c r="C20">
        <v>0</v>
      </c>
      <c r="D20">
        <v>0</v>
      </c>
      <c r="E20" s="19">
        <v>66.980407900000003</v>
      </c>
      <c r="F20" s="19">
        <v>302</v>
      </c>
    </row>
    <row r="21" spans="1:6" x14ac:dyDescent="0.2">
      <c r="A21" t="s">
        <v>296</v>
      </c>
      <c r="B21">
        <v>2011</v>
      </c>
      <c r="C21">
        <v>11953</v>
      </c>
      <c r="D21">
        <v>62109</v>
      </c>
      <c r="E21" s="19">
        <v>959594.56338515785</v>
      </c>
      <c r="F21" s="19">
        <v>107181</v>
      </c>
    </row>
    <row r="22" spans="1:6" x14ac:dyDescent="0.2">
      <c r="A22" t="s">
        <v>295</v>
      </c>
      <c r="B22">
        <v>2011</v>
      </c>
      <c r="C22">
        <v>5417</v>
      </c>
      <c r="D22">
        <v>11892</v>
      </c>
      <c r="E22" s="19">
        <v>1068020.7544139</v>
      </c>
      <c r="F22" s="19">
        <v>77172</v>
      </c>
    </row>
    <row r="23" spans="1:6" x14ac:dyDescent="0.2">
      <c r="A23" t="s">
        <v>469</v>
      </c>
      <c r="B23">
        <v>2011</v>
      </c>
      <c r="C23">
        <v>2151</v>
      </c>
      <c r="D23">
        <v>7000</v>
      </c>
      <c r="E23" s="19">
        <v>369454.5193294448</v>
      </c>
      <c r="F23" s="19">
        <v>16877</v>
      </c>
    </row>
    <row r="24" spans="1:6" x14ac:dyDescent="0.2">
      <c r="A24" t="s">
        <v>294</v>
      </c>
      <c r="B24">
        <v>2011</v>
      </c>
      <c r="C24">
        <v>5306</v>
      </c>
      <c r="D24">
        <v>8480</v>
      </c>
      <c r="E24" s="19">
        <v>1771180.3154190872</v>
      </c>
      <c r="F24" s="19">
        <v>53297</v>
      </c>
    </row>
    <row r="25" spans="1:6" x14ac:dyDescent="0.2">
      <c r="A25" t="s">
        <v>19</v>
      </c>
      <c r="B25">
        <v>2011</v>
      </c>
      <c r="C25">
        <v>3186</v>
      </c>
      <c r="D25">
        <v>4987</v>
      </c>
      <c r="E25" s="19">
        <v>38934.208923211001</v>
      </c>
      <c r="F25" s="19">
        <v>6219</v>
      </c>
    </row>
    <row r="26" spans="1:6" x14ac:dyDescent="0.2">
      <c r="A26" t="s">
        <v>13</v>
      </c>
      <c r="B26">
        <v>2012</v>
      </c>
      <c r="C26">
        <v>0</v>
      </c>
      <c r="D26">
        <v>0</v>
      </c>
      <c r="E26" s="19">
        <v>0</v>
      </c>
      <c r="F26" s="19">
        <v>0</v>
      </c>
    </row>
    <row r="27" spans="1:6" x14ac:dyDescent="0.2">
      <c r="A27" t="s">
        <v>296</v>
      </c>
      <c r="B27">
        <v>2012</v>
      </c>
      <c r="C27">
        <v>12733</v>
      </c>
      <c r="D27">
        <v>61713</v>
      </c>
      <c r="E27" s="19">
        <v>683378.17362148454</v>
      </c>
      <c r="F27" s="19">
        <v>94451</v>
      </c>
    </row>
    <row r="28" spans="1:6" x14ac:dyDescent="0.2">
      <c r="A28" t="s">
        <v>295</v>
      </c>
      <c r="B28">
        <v>2012</v>
      </c>
      <c r="C28">
        <v>11360</v>
      </c>
      <c r="D28">
        <v>21812</v>
      </c>
      <c r="E28" s="19">
        <v>894390.41478647687</v>
      </c>
      <c r="F28" s="19">
        <v>78752</v>
      </c>
    </row>
    <row r="29" spans="1:6" x14ac:dyDescent="0.2">
      <c r="A29" t="s">
        <v>469</v>
      </c>
      <c r="B29">
        <v>2012</v>
      </c>
      <c r="C29">
        <v>76</v>
      </c>
      <c r="D29">
        <v>206</v>
      </c>
      <c r="E29" s="19">
        <v>150124.70202134</v>
      </c>
      <c r="F29" s="19">
        <v>10080</v>
      </c>
    </row>
    <row r="30" spans="1:6" x14ac:dyDescent="0.2">
      <c r="A30" t="s">
        <v>294</v>
      </c>
      <c r="B30">
        <v>2012</v>
      </c>
      <c r="C30">
        <v>6392</v>
      </c>
      <c r="D30">
        <v>10263</v>
      </c>
      <c r="E30" s="19">
        <v>1845703.1843764966</v>
      </c>
      <c r="F30" s="19">
        <v>58726</v>
      </c>
    </row>
    <row r="31" spans="1:6" x14ac:dyDescent="0.2">
      <c r="A31" t="s">
        <v>19</v>
      </c>
      <c r="B31">
        <v>2012</v>
      </c>
      <c r="C31">
        <v>3330</v>
      </c>
      <c r="D31">
        <v>4540</v>
      </c>
      <c r="E31" s="19">
        <v>741976.11739236687</v>
      </c>
      <c r="F31" s="19">
        <v>37684</v>
      </c>
    </row>
    <row r="32" spans="1:6" x14ac:dyDescent="0.2">
      <c r="A32" t="s">
        <v>13</v>
      </c>
      <c r="B32">
        <v>2013</v>
      </c>
      <c r="C32">
        <v>0</v>
      </c>
      <c r="D32">
        <v>0</v>
      </c>
      <c r="E32" s="19">
        <v>0</v>
      </c>
      <c r="F32" s="19">
        <v>0</v>
      </c>
    </row>
    <row r="33" spans="1:6" x14ac:dyDescent="0.2">
      <c r="A33" t="s">
        <v>296</v>
      </c>
      <c r="B33">
        <v>2013</v>
      </c>
      <c r="C33">
        <v>16312</v>
      </c>
      <c r="D33">
        <v>68578</v>
      </c>
      <c r="E33" s="19">
        <v>777611.53886923112</v>
      </c>
      <c r="F33" s="19">
        <v>92712</v>
      </c>
    </row>
    <row r="34" spans="1:6" x14ac:dyDescent="0.2">
      <c r="A34" t="s">
        <v>295</v>
      </c>
      <c r="B34">
        <v>2013</v>
      </c>
      <c r="C34">
        <v>11982</v>
      </c>
      <c r="D34">
        <v>22852</v>
      </c>
      <c r="E34" s="19">
        <v>716233.03486982547</v>
      </c>
      <c r="F34" s="19">
        <v>25681</v>
      </c>
    </row>
    <row r="35" spans="1:6" x14ac:dyDescent="0.2">
      <c r="A35" t="s">
        <v>469</v>
      </c>
      <c r="B35">
        <v>2013</v>
      </c>
      <c r="C35">
        <v>206</v>
      </c>
      <c r="D35">
        <v>530</v>
      </c>
      <c r="E35" s="19">
        <v>15635.992091523001</v>
      </c>
      <c r="F35" s="19">
        <v>530</v>
      </c>
    </row>
    <row r="36" spans="1:6" x14ac:dyDescent="0.2">
      <c r="A36" t="s">
        <v>294</v>
      </c>
      <c r="B36">
        <v>2013</v>
      </c>
      <c r="C36">
        <v>7147</v>
      </c>
      <c r="D36">
        <v>11110</v>
      </c>
      <c r="E36" s="19">
        <v>2099857.7616268308</v>
      </c>
      <c r="F36" s="19">
        <v>17314</v>
      </c>
    </row>
    <row r="37" spans="1:6" x14ac:dyDescent="0.2">
      <c r="A37" t="s">
        <v>19</v>
      </c>
      <c r="B37">
        <v>2013</v>
      </c>
      <c r="C37" s="19">
        <v>9690.4580000000005</v>
      </c>
      <c r="D37">
        <v>23920</v>
      </c>
      <c r="E37" s="19">
        <v>2275191.532149618</v>
      </c>
      <c r="F37" s="19">
        <v>163666.5</v>
      </c>
    </row>
  </sheetData>
  <sheetProtection password="CA1D" sheet="1" objects="1" scenarios="1" sort="0"/>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Z122"/>
  <sheetViews>
    <sheetView workbookViewId="0">
      <selection activeCell="A17" sqref="A17"/>
    </sheetView>
  </sheetViews>
  <sheetFormatPr defaultRowHeight="12.75" x14ac:dyDescent="0.2"/>
  <cols>
    <col min="1" max="1" width="36.5703125" customWidth="1"/>
    <col min="2" max="2" width="17" customWidth="1"/>
    <col min="3" max="8" width="8" customWidth="1"/>
    <col min="9" max="9" width="12" bestFit="1" customWidth="1"/>
    <col min="10" max="10" width="18.42578125" customWidth="1"/>
    <col min="11" max="11" width="10.42578125" customWidth="1"/>
    <col min="12" max="14" width="11.28515625" bestFit="1" customWidth="1"/>
    <col min="15" max="15" width="12.28515625" bestFit="1" customWidth="1"/>
    <col min="16" max="16" width="12.5703125" customWidth="1"/>
  </cols>
  <sheetData>
    <row r="1" spans="1:8" x14ac:dyDescent="0.2">
      <c r="A1" s="15" t="s">
        <v>327</v>
      </c>
      <c r="B1" t="s">
        <v>2304</v>
      </c>
    </row>
    <row r="3" spans="1:8" x14ac:dyDescent="0.2">
      <c r="A3" s="15" t="s">
        <v>797</v>
      </c>
      <c r="B3" s="15" t="s">
        <v>473</v>
      </c>
    </row>
    <row r="4" spans="1:8" x14ac:dyDescent="0.2">
      <c r="A4" s="15" t="s">
        <v>474</v>
      </c>
      <c r="B4">
        <v>2007</v>
      </c>
      <c r="C4">
        <v>2008</v>
      </c>
      <c r="D4">
        <v>2009</v>
      </c>
      <c r="E4">
        <v>2010</v>
      </c>
      <c r="F4">
        <v>2011</v>
      </c>
      <c r="G4">
        <v>2012</v>
      </c>
      <c r="H4">
        <v>2013</v>
      </c>
    </row>
    <row r="5" spans="1:8" x14ac:dyDescent="0.2">
      <c r="A5" s="13" t="s">
        <v>138</v>
      </c>
      <c r="B5" s="19">
        <v>33785</v>
      </c>
      <c r="C5" s="19">
        <v>33785</v>
      </c>
      <c r="D5" s="19">
        <v>33785</v>
      </c>
      <c r="E5" s="19">
        <v>33785</v>
      </c>
      <c r="F5" s="19">
        <v>33785</v>
      </c>
      <c r="G5" s="19">
        <v>33785</v>
      </c>
      <c r="H5" s="19">
        <v>33785</v>
      </c>
    </row>
    <row r="6" spans="1:8" x14ac:dyDescent="0.2">
      <c r="A6" s="13" t="s">
        <v>291</v>
      </c>
      <c r="B6" s="19">
        <v>15378.700194141964</v>
      </c>
      <c r="C6" s="19">
        <v>15242.893242468075</v>
      </c>
      <c r="D6" s="19">
        <v>44740.075000000004</v>
      </c>
      <c r="E6" s="19">
        <v>45431.217899999996</v>
      </c>
      <c r="F6" s="19">
        <v>65366.734299999996</v>
      </c>
      <c r="G6" s="19">
        <v>71055.895374999993</v>
      </c>
      <c r="H6" s="19">
        <v>66090.457130135503</v>
      </c>
    </row>
    <row r="7" spans="1:8" x14ac:dyDescent="0.2">
      <c r="A7" s="13" t="s">
        <v>263</v>
      </c>
      <c r="B7" s="19">
        <v>2685.35</v>
      </c>
      <c r="C7" s="19">
        <v>8696.2296614420338</v>
      </c>
      <c r="D7" s="19"/>
      <c r="E7" s="19"/>
      <c r="F7" s="19"/>
      <c r="G7" s="19"/>
      <c r="H7" s="19">
        <v>1561.25</v>
      </c>
    </row>
    <row r="8" spans="1:8" x14ac:dyDescent="0.2">
      <c r="A8" s="87" t="s">
        <v>410</v>
      </c>
      <c r="B8" s="88"/>
      <c r="C8" s="88"/>
      <c r="D8" s="88"/>
      <c r="E8" s="88"/>
      <c r="F8" s="88"/>
      <c r="G8" s="88"/>
      <c r="H8" s="88">
        <v>17.324000000000002</v>
      </c>
    </row>
    <row r="9" spans="1:8" x14ac:dyDescent="0.2">
      <c r="A9" s="13" t="s">
        <v>64</v>
      </c>
      <c r="B9" s="19">
        <v>100835.331928474</v>
      </c>
      <c r="C9" s="19">
        <v>108117.1930592626</v>
      </c>
      <c r="D9" s="19">
        <v>45978.371393107991</v>
      </c>
      <c r="E9" s="19">
        <v>130844.71079832279</v>
      </c>
      <c r="F9" s="19">
        <v>123696.9759342</v>
      </c>
      <c r="G9" s="19">
        <v>136660.19869642201</v>
      </c>
      <c r="H9" s="19">
        <v>113468.05768967599</v>
      </c>
    </row>
    <row r="10" spans="1:8" x14ac:dyDescent="0.2">
      <c r="A10" s="13" t="s">
        <v>262</v>
      </c>
      <c r="B10" s="19"/>
      <c r="C10" s="19">
        <v>4146.7551622418878</v>
      </c>
      <c r="D10" s="19"/>
      <c r="E10" s="19"/>
      <c r="F10" s="19"/>
      <c r="G10" s="19"/>
      <c r="H10" s="19"/>
    </row>
    <row r="11" spans="1:8" x14ac:dyDescent="0.2">
      <c r="A11" s="13" t="s">
        <v>261</v>
      </c>
      <c r="B11" s="19">
        <v>9128.6854791524147</v>
      </c>
      <c r="C11" s="19">
        <v>4609.0732778370575</v>
      </c>
      <c r="D11" s="19"/>
      <c r="E11" s="19"/>
      <c r="F11" s="19"/>
      <c r="G11" s="19"/>
      <c r="H11" s="19"/>
    </row>
    <row r="12" spans="1:8" x14ac:dyDescent="0.2">
      <c r="A12" s="13" t="s">
        <v>260</v>
      </c>
      <c r="B12" s="19">
        <v>14768.815417908139</v>
      </c>
      <c r="C12" s="19">
        <v>12927.53739595419</v>
      </c>
      <c r="D12" s="19"/>
      <c r="E12" s="19"/>
      <c r="F12" s="19"/>
      <c r="G12" s="19"/>
      <c r="H12" s="19">
        <v>17669.404020782</v>
      </c>
    </row>
    <row r="13" spans="1:8" x14ac:dyDescent="0.2">
      <c r="A13" s="13" t="s">
        <v>131</v>
      </c>
      <c r="B13" s="19">
        <v>3778.1275052000001</v>
      </c>
      <c r="C13" s="19">
        <v>3504.75432</v>
      </c>
      <c r="D13" s="19">
        <v>3239.1153200000003</v>
      </c>
      <c r="E13" s="19"/>
      <c r="F13" s="19"/>
      <c r="G13" s="19"/>
      <c r="H13" s="19"/>
    </row>
    <row r="14" spans="1:8" x14ac:dyDescent="0.2">
      <c r="A14" s="13" t="s">
        <v>290</v>
      </c>
      <c r="B14" s="19"/>
      <c r="C14" s="19">
        <v>207.48499053205634</v>
      </c>
      <c r="D14" s="19"/>
      <c r="E14" s="19"/>
      <c r="F14" s="19"/>
      <c r="G14" s="19"/>
      <c r="H14" s="19"/>
    </row>
    <row r="15" spans="1:8" s="1" customFormat="1" x14ac:dyDescent="0.2">
      <c r="A15" s="87" t="s">
        <v>259</v>
      </c>
      <c r="B15" s="88">
        <v>5482.1425963026459</v>
      </c>
      <c r="C15" s="88">
        <v>15236.922277889449</v>
      </c>
      <c r="D15" s="88"/>
      <c r="E15" s="88">
        <v>292820</v>
      </c>
      <c r="F15" s="88">
        <v>743220</v>
      </c>
      <c r="G15" s="88">
        <v>880551.4</v>
      </c>
      <c r="H15" s="88">
        <v>969657.14359847503</v>
      </c>
    </row>
    <row r="16" spans="1:8" x14ac:dyDescent="0.2">
      <c r="A16" s="13" t="s">
        <v>239</v>
      </c>
      <c r="B16" s="19">
        <v>11166.309000000001</v>
      </c>
      <c r="C16" s="19">
        <v>977.62943254979609</v>
      </c>
      <c r="D16" s="19"/>
      <c r="E16" s="19"/>
      <c r="F16" s="19"/>
      <c r="G16" s="19"/>
      <c r="H16" s="19"/>
    </row>
    <row r="17" spans="1:8" x14ac:dyDescent="0.2">
      <c r="A17" s="13" t="s">
        <v>289</v>
      </c>
      <c r="B17" s="19"/>
      <c r="C17" s="19">
        <v>884.10819704352798</v>
      </c>
      <c r="D17" s="19"/>
      <c r="E17" s="19"/>
      <c r="F17" s="19"/>
      <c r="G17" s="19"/>
      <c r="H17" s="19"/>
    </row>
    <row r="18" spans="1:8" x14ac:dyDescent="0.2">
      <c r="A18" s="13" t="s">
        <v>288</v>
      </c>
      <c r="B18" s="19"/>
      <c r="C18" s="19">
        <v>1543.5</v>
      </c>
      <c r="D18" s="19"/>
      <c r="E18" s="19"/>
      <c r="F18" s="19"/>
      <c r="G18" s="19"/>
      <c r="H18" s="19"/>
    </row>
    <row r="19" spans="1:8" x14ac:dyDescent="0.2">
      <c r="A19" s="13" t="s">
        <v>31</v>
      </c>
      <c r="B19" s="19">
        <v>5411</v>
      </c>
      <c r="C19" s="19">
        <v>57408.11</v>
      </c>
      <c r="D19" s="19">
        <v>78262.574191399995</v>
      </c>
      <c r="E19" s="19">
        <v>69358.79994997599</v>
      </c>
      <c r="F19" s="19">
        <v>82562.782222000009</v>
      </c>
      <c r="G19" s="19">
        <v>61601.958871999996</v>
      </c>
      <c r="H19" s="19">
        <v>172744.19612389858</v>
      </c>
    </row>
    <row r="20" spans="1:8" x14ac:dyDescent="0.2">
      <c r="A20" s="13" t="s">
        <v>286</v>
      </c>
      <c r="B20" s="19"/>
      <c r="C20" s="19">
        <v>7347.4562804498155</v>
      </c>
      <c r="D20" s="19"/>
      <c r="E20" s="19"/>
      <c r="F20" s="19"/>
      <c r="G20" s="19"/>
      <c r="H20" s="19"/>
    </row>
    <row r="21" spans="1:8" x14ac:dyDescent="0.2">
      <c r="A21" s="13" t="s">
        <v>287</v>
      </c>
      <c r="B21" s="19">
        <v>2475.7553890278</v>
      </c>
      <c r="C21" s="19"/>
      <c r="D21" s="19"/>
      <c r="E21" s="19"/>
      <c r="F21" s="19"/>
      <c r="G21" s="19"/>
      <c r="H21" s="19"/>
    </row>
    <row r="22" spans="1:8" x14ac:dyDescent="0.2">
      <c r="A22" s="87" t="s">
        <v>258</v>
      </c>
      <c r="B22" s="88">
        <v>445744.68389409262</v>
      </c>
      <c r="C22" s="88">
        <v>686592.60566870496</v>
      </c>
      <c r="D22" s="88">
        <v>325000</v>
      </c>
      <c r="E22" s="88">
        <v>425000</v>
      </c>
      <c r="F22" s="88">
        <v>425000</v>
      </c>
      <c r="G22" s="88">
        <v>425000</v>
      </c>
      <c r="H22" s="88">
        <v>1005361.603504076</v>
      </c>
    </row>
    <row r="23" spans="1:8" x14ac:dyDescent="0.2">
      <c r="A23" s="87" t="s">
        <v>91</v>
      </c>
      <c r="B23" s="88">
        <v>66133.108762000003</v>
      </c>
      <c r="C23" s="88">
        <v>34816.671449109999</v>
      </c>
      <c r="D23" s="88">
        <v>26655.565296222001</v>
      </c>
      <c r="E23" s="88">
        <v>22914.502358723999</v>
      </c>
      <c r="F23" s="88">
        <v>22430.320398782002</v>
      </c>
      <c r="G23" s="88">
        <v>20604.819234574003</v>
      </c>
      <c r="H23" s="88">
        <v>13996.5175628</v>
      </c>
    </row>
    <row r="24" spans="1:8" x14ac:dyDescent="0.2">
      <c r="A24" s="13" t="s">
        <v>257</v>
      </c>
      <c r="B24" s="19">
        <v>16251.03474287541</v>
      </c>
      <c r="C24" s="19">
        <v>113366.1401457928</v>
      </c>
      <c r="D24" s="19"/>
      <c r="E24" s="19"/>
      <c r="F24" s="19"/>
      <c r="G24" s="19"/>
      <c r="H24" s="19">
        <v>278.49739082000002</v>
      </c>
    </row>
    <row r="25" spans="1:8" x14ac:dyDescent="0.2">
      <c r="A25" s="13" t="s">
        <v>285</v>
      </c>
      <c r="B25" s="19">
        <v>3315.5434145833337</v>
      </c>
      <c r="C25" s="19">
        <v>4756.2276625000004</v>
      </c>
      <c r="D25" s="19"/>
      <c r="E25" s="19"/>
      <c r="F25" s="19"/>
      <c r="G25" s="19"/>
      <c r="H25" s="19"/>
    </row>
    <row r="26" spans="1:8" x14ac:dyDescent="0.2">
      <c r="A26" s="87" t="s">
        <v>42</v>
      </c>
      <c r="B26" s="88">
        <v>11642.026634248892</v>
      </c>
      <c r="C26" s="88">
        <v>18663.764648689401</v>
      </c>
      <c r="D26" s="88">
        <v>28883.5</v>
      </c>
      <c r="E26" s="88"/>
      <c r="F26" s="88">
        <v>11521.599999999999</v>
      </c>
      <c r="G26" s="88">
        <v>11521.599999999999</v>
      </c>
      <c r="H26" s="88">
        <v>156544.35892634018</v>
      </c>
    </row>
    <row r="27" spans="1:8" x14ac:dyDescent="0.2">
      <c r="A27" s="13" t="s">
        <v>453</v>
      </c>
      <c r="B27" s="19">
        <v>14159.666770747333</v>
      </c>
      <c r="C27" s="19">
        <v>20029.013717647606</v>
      </c>
      <c r="D27" s="19"/>
      <c r="E27" s="19"/>
      <c r="F27" s="19"/>
      <c r="G27" s="19"/>
      <c r="H27" s="19">
        <v>15728.516153201008</v>
      </c>
    </row>
    <row r="28" spans="1:8" x14ac:dyDescent="0.2">
      <c r="A28" s="13" t="s">
        <v>284</v>
      </c>
      <c r="B28" s="19">
        <v>275.08393211420002</v>
      </c>
      <c r="C28" s="19">
        <v>10055.768479166667</v>
      </c>
      <c r="D28" s="19"/>
      <c r="E28" s="19"/>
      <c r="F28" s="19"/>
      <c r="G28" s="19"/>
      <c r="H28" s="19"/>
    </row>
    <row r="29" spans="1:8" x14ac:dyDescent="0.2">
      <c r="A29" s="13" t="s">
        <v>446</v>
      </c>
      <c r="B29" s="19"/>
      <c r="C29" s="19"/>
      <c r="D29" s="19">
        <v>28883.500635436998</v>
      </c>
      <c r="E29" s="19"/>
      <c r="F29" s="19"/>
      <c r="G29" s="19">
        <v>13152.508760999999</v>
      </c>
      <c r="H29" s="19"/>
    </row>
    <row r="30" spans="1:8" x14ac:dyDescent="0.2">
      <c r="A30" s="13" t="s">
        <v>256</v>
      </c>
      <c r="B30" s="19">
        <v>15238.742381405402</v>
      </c>
      <c r="C30" s="19">
        <v>13288.403066052917</v>
      </c>
      <c r="D30" s="19"/>
      <c r="E30" s="19"/>
      <c r="F30" s="19"/>
      <c r="G30" s="19"/>
      <c r="H30" s="19">
        <v>8532.7785874269994</v>
      </c>
    </row>
    <row r="31" spans="1:8" x14ac:dyDescent="0.2">
      <c r="A31" s="13" t="s">
        <v>283</v>
      </c>
      <c r="B31" s="19">
        <v>1288.5363588384025</v>
      </c>
      <c r="C31" s="19">
        <v>457.29734329837646</v>
      </c>
      <c r="D31" s="19"/>
      <c r="E31" s="19"/>
      <c r="F31" s="19"/>
      <c r="G31" s="19"/>
      <c r="H31" s="19"/>
    </row>
    <row r="32" spans="1:8" x14ac:dyDescent="0.2">
      <c r="A32" s="13" t="s">
        <v>255</v>
      </c>
      <c r="B32" s="19">
        <v>68902.048997476872</v>
      </c>
      <c r="C32" s="19">
        <v>58695.40118152769</v>
      </c>
      <c r="D32" s="19"/>
      <c r="E32" s="19"/>
      <c r="F32" s="19"/>
      <c r="G32" s="19"/>
      <c r="H32" s="19">
        <v>18648.012589555998</v>
      </c>
    </row>
    <row r="33" spans="1:8" x14ac:dyDescent="0.2">
      <c r="A33" s="13" t="s">
        <v>452</v>
      </c>
      <c r="B33" s="19">
        <v>9286.8401083333338</v>
      </c>
      <c r="C33" s="19"/>
      <c r="D33" s="19"/>
      <c r="E33" s="19"/>
      <c r="F33" s="19"/>
      <c r="G33" s="19"/>
      <c r="H33" s="19">
        <v>27810.260300801281</v>
      </c>
    </row>
    <row r="34" spans="1:8" x14ac:dyDescent="0.2">
      <c r="A34" s="13" t="s">
        <v>282</v>
      </c>
      <c r="B34" s="19">
        <v>2475.7553890278</v>
      </c>
      <c r="C34" s="19"/>
      <c r="D34" s="19"/>
      <c r="E34" s="19"/>
      <c r="F34" s="19"/>
      <c r="G34" s="19"/>
      <c r="H34" s="19"/>
    </row>
    <row r="35" spans="1:8" x14ac:dyDescent="0.2">
      <c r="A35" s="13" t="s">
        <v>281</v>
      </c>
      <c r="B35" s="19">
        <v>42293.728164273271</v>
      </c>
      <c r="C35" s="19">
        <v>64452.99940850884</v>
      </c>
      <c r="D35" s="19"/>
      <c r="E35" s="19"/>
      <c r="F35" s="19"/>
      <c r="G35" s="19"/>
      <c r="H35" s="19">
        <v>28542.280174899082</v>
      </c>
    </row>
    <row r="36" spans="1:8" x14ac:dyDescent="0.2">
      <c r="A36" s="13" t="s">
        <v>44</v>
      </c>
      <c r="B36" s="19">
        <v>63496</v>
      </c>
      <c r="C36" s="19">
        <v>217000</v>
      </c>
      <c r="D36" s="19"/>
      <c r="E36" s="19">
        <v>74000</v>
      </c>
      <c r="F36" s="19">
        <v>24090</v>
      </c>
      <c r="G36" s="19">
        <v>22440</v>
      </c>
      <c r="H36" s="19"/>
    </row>
    <row r="37" spans="1:8" x14ac:dyDescent="0.2">
      <c r="A37" s="13" t="s">
        <v>254</v>
      </c>
      <c r="B37" s="19">
        <v>20064.062148801779</v>
      </c>
      <c r="C37" s="19">
        <v>13665.256992652738</v>
      </c>
      <c r="D37" s="19"/>
      <c r="E37" s="19"/>
      <c r="F37" s="19">
        <v>31759.393749999999</v>
      </c>
      <c r="G37" s="19">
        <v>30240.7</v>
      </c>
      <c r="H37" s="19">
        <v>78735.794540411589</v>
      </c>
    </row>
    <row r="38" spans="1:8" x14ac:dyDescent="0.2">
      <c r="A38" s="13" t="s">
        <v>253</v>
      </c>
      <c r="B38" s="19">
        <v>27264.190347242606</v>
      </c>
      <c r="C38" s="19">
        <v>26678.572435596689</v>
      </c>
      <c r="D38" s="19"/>
      <c r="E38" s="19"/>
      <c r="F38" s="19"/>
      <c r="G38" s="19">
        <v>86470.9</v>
      </c>
      <c r="H38" s="19">
        <v>123834.57061030831</v>
      </c>
    </row>
    <row r="39" spans="1:8" x14ac:dyDescent="0.2">
      <c r="A39" s="13" t="s">
        <v>37</v>
      </c>
      <c r="B39" s="19">
        <v>557507.13891829201</v>
      </c>
      <c r="C39" s="19">
        <v>304830.78699603857</v>
      </c>
      <c r="D39" s="19">
        <v>94028.954990450002</v>
      </c>
      <c r="E39" s="19">
        <v>134500.57206187499</v>
      </c>
      <c r="F39" s="19">
        <v>170028.77292000002</v>
      </c>
      <c r="G39" s="19">
        <v>169881.05056520802</v>
      </c>
      <c r="H39" s="19">
        <v>437834.77891975397</v>
      </c>
    </row>
    <row r="40" spans="1:8" x14ac:dyDescent="0.2">
      <c r="A40" s="13" t="s">
        <v>244</v>
      </c>
      <c r="B40" s="19">
        <v>39436.159999999996</v>
      </c>
      <c r="C40" s="19">
        <v>40409.774554340001</v>
      </c>
      <c r="D40" s="19"/>
      <c r="E40" s="19"/>
      <c r="F40" s="19"/>
      <c r="G40" s="19"/>
      <c r="H40" s="19">
        <v>9576</v>
      </c>
    </row>
    <row r="41" spans="1:8" x14ac:dyDescent="0.2">
      <c r="A41" s="13" t="s">
        <v>280</v>
      </c>
      <c r="B41" s="19">
        <v>1650.5035926851999</v>
      </c>
      <c r="C41" s="19">
        <v>594.48654628788938</v>
      </c>
      <c r="D41" s="19"/>
      <c r="E41" s="19"/>
      <c r="F41" s="19"/>
      <c r="G41" s="19"/>
      <c r="H41" s="19"/>
    </row>
    <row r="42" spans="1:8" x14ac:dyDescent="0.2">
      <c r="A42" s="13" t="s">
        <v>454</v>
      </c>
      <c r="B42" s="19"/>
      <c r="C42" s="19"/>
      <c r="D42" s="19"/>
      <c r="E42" s="19"/>
      <c r="F42" s="19"/>
      <c r="G42" s="19"/>
      <c r="H42" s="19">
        <v>27.362580000000001</v>
      </c>
    </row>
    <row r="43" spans="1:8" x14ac:dyDescent="0.2">
      <c r="A43" s="13" t="s">
        <v>105</v>
      </c>
      <c r="B43" s="19">
        <v>46829.281234933354</v>
      </c>
      <c r="C43" s="19">
        <v>170461.23654125744</v>
      </c>
      <c r="D43" s="19">
        <v>35469.682811500003</v>
      </c>
      <c r="E43" s="19">
        <v>36004.016361500006</v>
      </c>
      <c r="F43" s="19">
        <v>61596.244328099994</v>
      </c>
      <c r="G43" s="19">
        <v>56616.011075319999</v>
      </c>
      <c r="H43" s="19">
        <v>543787.3046025103</v>
      </c>
    </row>
    <row r="44" spans="1:8" x14ac:dyDescent="0.2">
      <c r="A44" s="13" t="s">
        <v>95</v>
      </c>
      <c r="B44" s="19"/>
      <c r="C44" s="19">
        <v>7892</v>
      </c>
      <c r="D44" s="19">
        <v>6652</v>
      </c>
      <c r="E44" s="19">
        <v>6250</v>
      </c>
      <c r="F44" s="19">
        <v>13336.2</v>
      </c>
      <c r="G44" s="19">
        <v>13336.2</v>
      </c>
      <c r="H44" s="19"/>
    </row>
    <row r="45" spans="1:8" x14ac:dyDescent="0.2">
      <c r="A45" s="13" t="s">
        <v>240</v>
      </c>
      <c r="B45" s="19">
        <v>8694.3780000000006</v>
      </c>
      <c r="C45" s="19">
        <v>761.20764977159695</v>
      </c>
      <c r="D45" s="19"/>
      <c r="E45" s="19"/>
      <c r="F45" s="19"/>
      <c r="G45" s="19"/>
      <c r="H45" s="19"/>
    </row>
    <row r="46" spans="1:8" x14ac:dyDescent="0.2">
      <c r="A46" s="13" t="s">
        <v>411</v>
      </c>
      <c r="B46" s="19"/>
      <c r="C46" s="19"/>
      <c r="D46" s="19"/>
      <c r="E46" s="19"/>
      <c r="F46" s="19">
        <v>23071.895</v>
      </c>
      <c r="G46" s="19">
        <v>333149.03999999998</v>
      </c>
      <c r="H46" s="19">
        <v>23422.244999999999</v>
      </c>
    </row>
    <row r="47" spans="1:8" x14ac:dyDescent="0.2">
      <c r="A47" s="13" t="s">
        <v>279</v>
      </c>
      <c r="B47" s="19"/>
      <c r="C47" s="19">
        <v>207.48499053205634</v>
      </c>
      <c r="D47" s="19"/>
      <c r="E47" s="19"/>
      <c r="F47" s="19"/>
      <c r="G47" s="19"/>
      <c r="H47" s="19"/>
    </row>
    <row r="48" spans="1:8" x14ac:dyDescent="0.2">
      <c r="A48" s="13" t="s">
        <v>159</v>
      </c>
      <c r="B48" s="19"/>
      <c r="C48" s="19">
        <v>7892</v>
      </c>
      <c r="D48" s="19">
        <v>6652</v>
      </c>
      <c r="E48" s="19">
        <v>6250</v>
      </c>
      <c r="F48" s="19">
        <v>12486.800000000001</v>
      </c>
      <c r="G48" s="19">
        <v>12486.800000000001</v>
      </c>
      <c r="H48" s="19"/>
    </row>
    <row r="49" spans="1:8" x14ac:dyDescent="0.2">
      <c r="A49" s="13" t="s">
        <v>74</v>
      </c>
      <c r="B49" s="19">
        <v>40637.586399194886</v>
      </c>
      <c r="C49" s="19">
        <v>48550.850011331218</v>
      </c>
      <c r="D49" s="19">
        <v>9956.9596620000011</v>
      </c>
      <c r="E49" s="19">
        <v>9688.7467744999994</v>
      </c>
      <c r="F49" s="19">
        <v>9661.7424140000003</v>
      </c>
      <c r="G49" s="19"/>
      <c r="H49" s="19">
        <v>9951.8661825000017</v>
      </c>
    </row>
    <row r="50" spans="1:8" x14ac:dyDescent="0.2">
      <c r="A50" s="13" t="s">
        <v>278</v>
      </c>
      <c r="B50" s="19">
        <v>1803.9509023737637</v>
      </c>
      <c r="C50" s="19">
        <v>2391.3232171079962</v>
      </c>
      <c r="D50" s="19"/>
      <c r="E50" s="19"/>
      <c r="F50" s="19"/>
      <c r="G50" s="19"/>
      <c r="H50" s="19">
        <v>5.1675000000000002E-3</v>
      </c>
    </row>
    <row r="51" spans="1:8" x14ac:dyDescent="0.2">
      <c r="A51" s="13" t="s">
        <v>277</v>
      </c>
      <c r="B51" s="19">
        <v>9286.840108333352</v>
      </c>
      <c r="C51" s="19">
        <v>5746.153416666667</v>
      </c>
      <c r="D51" s="19"/>
      <c r="E51" s="19"/>
      <c r="F51" s="19"/>
      <c r="G51" s="19"/>
      <c r="H51" s="19"/>
    </row>
    <row r="52" spans="1:8" x14ac:dyDescent="0.2">
      <c r="A52" s="13" t="s">
        <v>276</v>
      </c>
      <c r="B52" s="19">
        <v>41054.767017959362</v>
      </c>
      <c r="C52" s="19">
        <v>6674.0736110794996</v>
      </c>
      <c r="D52" s="19"/>
      <c r="E52" s="19"/>
      <c r="F52" s="19"/>
      <c r="G52" s="19">
        <v>9471.0962450000025</v>
      </c>
      <c r="H52" s="19">
        <v>417.63598350000092</v>
      </c>
    </row>
    <row r="53" spans="1:8" x14ac:dyDescent="0.2">
      <c r="A53" s="13" t="s">
        <v>252</v>
      </c>
      <c r="B53" s="19">
        <v>4090.4750000000004</v>
      </c>
      <c r="C53" s="19">
        <v>8965.4852856628313</v>
      </c>
      <c r="D53" s="19"/>
      <c r="E53" s="19"/>
      <c r="F53" s="19"/>
      <c r="G53" s="19"/>
      <c r="H53" s="19">
        <v>4294.9721370509997</v>
      </c>
    </row>
    <row r="54" spans="1:8" x14ac:dyDescent="0.2">
      <c r="A54" s="13" t="s">
        <v>455</v>
      </c>
      <c r="B54" s="19"/>
      <c r="C54" s="19"/>
      <c r="D54" s="19"/>
      <c r="E54" s="19"/>
      <c r="F54" s="19"/>
      <c r="G54" s="19"/>
      <c r="H54" s="19">
        <v>15.402423000000001</v>
      </c>
    </row>
    <row r="55" spans="1:8" x14ac:dyDescent="0.2">
      <c r="A55" s="13" t="s">
        <v>275</v>
      </c>
      <c r="B55" s="19">
        <v>10453.1894203396</v>
      </c>
      <c r="C55" s="19">
        <v>1828.7986599999999</v>
      </c>
      <c r="D55" s="19"/>
      <c r="E55" s="19"/>
      <c r="F55" s="19"/>
      <c r="G55" s="19"/>
      <c r="H55" s="19"/>
    </row>
    <row r="56" spans="1:8" x14ac:dyDescent="0.2">
      <c r="A56" s="13" t="s">
        <v>274</v>
      </c>
      <c r="B56" s="19">
        <v>10889.405981292506</v>
      </c>
      <c r="C56" s="19">
        <v>15728.23973997002</v>
      </c>
      <c r="D56" s="19"/>
      <c r="E56" s="19"/>
      <c r="F56" s="19"/>
      <c r="G56" s="19"/>
      <c r="H56" s="19"/>
    </row>
    <row r="57" spans="1:8" x14ac:dyDescent="0.2">
      <c r="A57" s="13" t="s">
        <v>61</v>
      </c>
      <c r="B57" s="19">
        <v>7704.9517980000001</v>
      </c>
      <c r="C57" s="19">
        <v>50425.614999999998</v>
      </c>
      <c r="D57" s="19">
        <v>77435.547572344003</v>
      </c>
      <c r="E57" s="19">
        <v>124347.53683800001</v>
      </c>
      <c r="F57" s="19">
        <v>141161.756376</v>
      </c>
      <c r="G57" s="19">
        <v>232830.43749600003</v>
      </c>
      <c r="H57" s="19">
        <v>354829.3678662451</v>
      </c>
    </row>
    <row r="58" spans="1:8" x14ac:dyDescent="0.2">
      <c r="A58" s="13" t="s">
        <v>412</v>
      </c>
      <c r="B58" s="19"/>
      <c r="C58" s="19"/>
      <c r="D58" s="19"/>
      <c r="E58" s="19"/>
      <c r="F58" s="19"/>
      <c r="G58" s="19"/>
      <c r="H58" s="19">
        <v>12167.4</v>
      </c>
    </row>
    <row r="59" spans="1:8" x14ac:dyDescent="0.2">
      <c r="A59" s="13" t="s">
        <v>181</v>
      </c>
      <c r="B59" s="19">
        <v>62864</v>
      </c>
      <c r="C59" s="19">
        <v>98041.450790000003</v>
      </c>
      <c r="D59" s="19">
        <v>57471.262999999999</v>
      </c>
      <c r="E59" s="19">
        <v>26297.748440000003</v>
      </c>
      <c r="F59" s="19">
        <v>26297.748440000003</v>
      </c>
      <c r="G59" s="19">
        <v>26297.748440000003</v>
      </c>
      <c r="H59" s="19">
        <v>1.2E-5</v>
      </c>
    </row>
    <row r="60" spans="1:8" x14ac:dyDescent="0.2">
      <c r="A60" s="13" t="s">
        <v>136</v>
      </c>
      <c r="B60" s="19">
        <v>183572.5</v>
      </c>
      <c r="C60" s="19">
        <v>191014.07466873003</v>
      </c>
      <c r="D60" s="19">
        <v>100000</v>
      </c>
      <c r="E60" s="19">
        <v>100000.00000000001</v>
      </c>
      <c r="F60" s="19">
        <v>100000</v>
      </c>
      <c r="G60" s="19">
        <v>100000</v>
      </c>
      <c r="H60" s="19">
        <v>179528.857768585</v>
      </c>
    </row>
    <row r="61" spans="1:8" x14ac:dyDescent="0.2">
      <c r="A61" s="13" t="s">
        <v>82</v>
      </c>
      <c r="B61" s="19">
        <v>62351.988702891467</v>
      </c>
      <c r="C61" s="19">
        <v>41674.388321769402</v>
      </c>
      <c r="D61" s="19">
        <v>8045.5104784000005</v>
      </c>
      <c r="E61" s="19">
        <v>6602.6224880000009</v>
      </c>
      <c r="F61" s="19">
        <v>5589.8874776000002</v>
      </c>
      <c r="G61" s="19">
        <v>6097.0794141999995</v>
      </c>
      <c r="H61" s="19">
        <v>34303.100512273813</v>
      </c>
    </row>
    <row r="62" spans="1:8" x14ac:dyDescent="0.2">
      <c r="A62" s="13" t="s">
        <v>273</v>
      </c>
      <c r="B62" s="19"/>
      <c r="C62" s="19">
        <v>1219.459582129004</v>
      </c>
      <c r="D62" s="19"/>
      <c r="E62" s="19"/>
      <c r="F62" s="19"/>
      <c r="G62" s="19"/>
      <c r="H62" s="19">
        <v>3672.7598516783219</v>
      </c>
    </row>
    <row r="63" spans="1:8" x14ac:dyDescent="0.2">
      <c r="A63" s="13" t="s">
        <v>272</v>
      </c>
      <c r="B63" s="19">
        <v>66968.293046892679</v>
      </c>
      <c r="C63" s="19">
        <v>203378.10671168461</v>
      </c>
      <c r="D63" s="19"/>
      <c r="E63" s="19"/>
      <c r="F63" s="19"/>
      <c r="G63" s="19"/>
      <c r="H63" s="19">
        <v>68.406449999999992</v>
      </c>
    </row>
    <row r="64" spans="1:8" x14ac:dyDescent="0.2">
      <c r="A64" s="13" t="s">
        <v>186</v>
      </c>
      <c r="B64" s="19">
        <v>21644</v>
      </c>
      <c r="C64" s="19">
        <v>21161.057000000001</v>
      </c>
      <c r="D64" s="19">
        <v>21161.057000000001</v>
      </c>
      <c r="E64" s="19">
        <v>21161.057000000001</v>
      </c>
      <c r="F64" s="19">
        <v>21161.057000000001</v>
      </c>
      <c r="G64" s="19">
        <v>21161.057000000001</v>
      </c>
      <c r="H64" s="19">
        <v>21161.057000000001</v>
      </c>
    </row>
    <row r="65" spans="1:8" x14ac:dyDescent="0.2">
      <c r="A65" s="87" t="s">
        <v>251</v>
      </c>
      <c r="B65" s="88">
        <v>21997.072082918752</v>
      </c>
      <c r="C65" s="88">
        <v>9900.4626474844154</v>
      </c>
      <c r="D65" s="88">
        <v>118789.15746</v>
      </c>
      <c r="E65" s="88">
        <v>53960</v>
      </c>
      <c r="F65" s="88">
        <v>124803.9431261</v>
      </c>
      <c r="G65" s="88">
        <v>121718.0534352</v>
      </c>
      <c r="H65" s="88">
        <v>17381.292833756997</v>
      </c>
    </row>
    <row r="66" spans="1:8" x14ac:dyDescent="0.2">
      <c r="A66" s="13" t="s">
        <v>250</v>
      </c>
      <c r="B66" s="19">
        <v>3734.2584634146342</v>
      </c>
      <c r="C66" s="19">
        <v>2078.1876729000001</v>
      </c>
      <c r="D66" s="19"/>
      <c r="E66" s="19"/>
      <c r="F66" s="19"/>
      <c r="G66" s="19"/>
      <c r="H66" s="19">
        <v>4304.3812791</v>
      </c>
    </row>
    <row r="67" spans="1:8" x14ac:dyDescent="0.2">
      <c r="A67" s="13" t="s">
        <v>249</v>
      </c>
      <c r="B67" s="19">
        <v>737561.9243471243</v>
      </c>
      <c r="C67" s="19">
        <v>733151.04181864706</v>
      </c>
      <c r="D67" s="19">
        <v>832454.97439999995</v>
      </c>
      <c r="E67" s="19">
        <v>832454.97439999995</v>
      </c>
      <c r="F67" s="19">
        <v>1007454.9743999999</v>
      </c>
      <c r="G67" s="19">
        <v>1007398.9743999999</v>
      </c>
      <c r="H67" s="19">
        <v>1198965.4397336598</v>
      </c>
    </row>
    <row r="68" spans="1:8" x14ac:dyDescent="0.2">
      <c r="A68" s="13" t="s">
        <v>243</v>
      </c>
      <c r="B68" s="19">
        <v>302052.53999999998</v>
      </c>
      <c r="C68" s="19">
        <v>489844.10579568235</v>
      </c>
      <c r="D68" s="19">
        <v>702507</v>
      </c>
      <c r="E68" s="19">
        <v>702507</v>
      </c>
      <c r="F68" s="19">
        <v>702507</v>
      </c>
      <c r="G68" s="19">
        <v>702507</v>
      </c>
      <c r="H68" s="19">
        <v>404162.94099999999</v>
      </c>
    </row>
    <row r="69" spans="1:8" x14ac:dyDescent="0.2">
      <c r="A69" s="13" t="s">
        <v>9</v>
      </c>
      <c r="B69" s="19">
        <v>1837.2128899999998</v>
      </c>
      <c r="C69" s="19">
        <v>139837.21299999999</v>
      </c>
      <c r="D69" s="19">
        <v>1909730.192824665</v>
      </c>
      <c r="E69" s="19"/>
      <c r="F69" s="19">
        <v>1824490.3127202934</v>
      </c>
      <c r="G69" s="19">
        <v>1754888.3739102001</v>
      </c>
      <c r="H69" s="19">
        <v>1504162.6146135032</v>
      </c>
    </row>
    <row r="70" spans="1:8" x14ac:dyDescent="0.2">
      <c r="A70" s="13" t="s">
        <v>417</v>
      </c>
      <c r="B70" s="19"/>
      <c r="C70" s="19"/>
      <c r="D70" s="19"/>
      <c r="E70" s="19">
        <v>766210.14968743338</v>
      </c>
      <c r="F70" s="19">
        <v>140843.33333333331</v>
      </c>
      <c r="G70" s="19">
        <v>157402.90621907925</v>
      </c>
      <c r="H70" s="19"/>
    </row>
    <row r="71" spans="1:8" x14ac:dyDescent="0.2">
      <c r="A71" s="13" t="s">
        <v>424</v>
      </c>
      <c r="B71" s="19"/>
      <c r="C71" s="19"/>
      <c r="D71" s="19"/>
      <c r="E71" s="19">
        <v>43923</v>
      </c>
      <c r="F71" s="19">
        <v>44079.33</v>
      </c>
      <c r="G71" s="19"/>
      <c r="H71" s="19"/>
    </row>
    <row r="72" spans="1:8" x14ac:dyDescent="0.2">
      <c r="A72" s="13" t="s">
        <v>431</v>
      </c>
      <c r="B72" s="19"/>
      <c r="C72" s="19"/>
      <c r="D72" s="19"/>
      <c r="E72" s="19">
        <v>34770.833333333336</v>
      </c>
      <c r="F72" s="19">
        <v>126993.33333333334</v>
      </c>
      <c r="G72" s="19">
        <v>127804.44480507924</v>
      </c>
      <c r="H72" s="19"/>
    </row>
    <row r="73" spans="1:8" x14ac:dyDescent="0.2">
      <c r="A73" s="13" t="s">
        <v>434</v>
      </c>
      <c r="B73" s="19"/>
      <c r="C73" s="19"/>
      <c r="D73" s="19"/>
      <c r="E73" s="19">
        <v>2139.5833599999996</v>
      </c>
      <c r="F73" s="19"/>
      <c r="G73" s="19"/>
      <c r="H73" s="19"/>
    </row>
    <row r="74" spans="1:8" x14ac:dyDescent="0.2">
      <c r="A74" s="13" t="s">
        <v>416</v>
      </c>
      <c r="B74" s="19"/>
      <c r="C74" s="19"/>
      <c r="D74" s="19"/>
      <c r="E74" s="19">
        <v>89677.000371299975</v>
      </c>
      <c r="F74" s="19"/>
      <c r="G74" s="19"/>
      <c r="H74" s="19"/>
    </row>
    <row r="75" spans="1:8" x14ac:dyDescent="0.2">
      <c r="A75" s="13" t="s">
        <v>426</v>
      </c>
      <c r="B75" s="19"/>
      <c r="C75" s="19"/>
      <c r="D75" s="19"/>
      <c r="E75" s="19">
        <v>139176.86428900401</v>
      </c>
      <c r="F75" s="19"/>
      <c r="G75" s="19"/>
      <c r="H75" s="19"/>
    </row>
    <row r="76" spans="1:8" x14ac:dyDescent="0.2">
      <c r="A76" s="13" t="s">
        <v>487</v>
      </c>
      <c r="B76" s="19"/>
      <c r="C76" s="19"/>
      <c r="D76" s="19"/>
      <c r="E76" s="19">
        <v>8250</v>
      </c>
      <c r="F76" s="19">
        <v>15950</v>
      </c>
      <c r="G76" s="19">
        <v>20350</v>
      </c>
      <c r="H76" s="19"/>
    </row>
    <row r="77" spans="1:8" x14ac:dyDescent="0.2">
      <c r="A77" s="13" t="s">
        <v>420</v>
      </c>
      <c r="B77" s="19"/>
      <c r="C77" s="19"/>
      <c r="D77" s="19"/>
      <c r="E77" s="19">
        <v>319610.83223015332</v>
      </c>
      <c r="F77" s="19">
        <v>68843.333333333343</v>
      </c>
      <c r="G77" s="19">
        <v>93002.136926079242</v>
      </c>
      <c r="H77" s="19"/>
    </row>
    <row r="78" spans="1:8" x14ac:dyDescent="0.2">
      <c r="A78" s="13" t="s">
        <v>476</v>
      </c>
      <c r="B78" s="19"/>
      <c r="C78" s="19"/>
      <c r="D78" s="19"/>
      <c r="E78" s="19">
        <v>3850.0000000000005</v>
      </c>
      <c r="F78" s="19">
        <v>1100</v>
      </c>
      <c r="G78" s="19">
        <v>1100</v>
      </c>
      <c r="H78" s="19"/>
    </row>
    <row r="79" spans="1:8" x14ac:dyDescent="0.2">
      <c r="A79" s="13" t="s">
        <v>421</v>
      </c>
      <c r="B79" s="19"/>
      <c r="C79" s="19"/>
      <c r="D79" s="19"/>
      <c r="E79" s="19">
        <v>109283.20025420001</v>
      </c>
      <c r="F79" s="19"/>
      <c r="G79" s="19"/>
      <c r="H79" s="19"/>
    </row>
    <row r="80" spans="1:8" x14ac:dyDescent="0.2">
      <c r="A80" s="13" t="s">
        <v>419</v>
      </c>
      <c r="B80" s="19"/>
      <c r="C80" s="19"/>
      <c r="D80" s="19"/>
      <c r="E80" s="19">
        <v>144841.14348949998</v>
      </c>
      <c r="F80" s="19"/>
      <c r="G80" s="19"/>
      <c r="H80" s="19"/>
    </row>
    <row r="81" spans="1:16" x14ac:dyDescent="0.2">
      <c r="A81" s="13" t="s">
        <v>422</v>
      </c>
      <c r="B81" s="19"/>
      <c r="C81" s="19"/>
      <c r="D81" s="19"/>
      <c r="E81" s="19">
        <v>100070.01623350001</v>
      </c>
      <c r="F81" s="19"/>
      <c r="G81" s="19"/>
      <c r="H81" s="19"/>
    </row>
    <row r="82" spans="1:16" x14ac:dyDescent="0.2">
      <c r="A82" s="13" t="s">
        <v>428</v>
      </c>
      <c r="B82" s="19"/>
      <c r="C82" s="19"/>
      <c r="D82" s="19"/>
      <c r="E82" s="19">
        <v>29409.1877375</v>
      </c>
      <c r="F82" s="19"/>
      <c r="G82" s="19"/>
      <c r="H82" s="19"/>
    </row>
    <row r="83" spans="1:16" x14ac:dyDescent="0.2">
      <c r="A83" s="13" t="s">
        <v>488</v>
      </c>
      <c r="B83" s="19"/>
      <c r="C83" s="19"/>
      <c r="D83" s="19"/>
      <c r="E83" s="19">
        <v>81941.248823000002</v>
      </c>
      <c r="F83" s="19">
        <v>15950</v>
      </c>
      <c r="G83" s="19">
        <v>13750</v>
      </c>
      <c r="H83" s="19"/>
    </row>
    <row r="84" spans="1:16" x14ac:dyDescent="0.2">
      <c r="A84" s="13" t="s">
        <v>423</v>
      </c>
      <c r="B84" s="19"/>
      <c r="C84" s="19"/>
      <c r="D84" s="19"/>
      <c r="E84" s="19">
        <v>37103.228636799999</v>
      </c>
      <c r="F84" s="19"/>
      <c r="G84" s="19"/>
      <c r="H84" s="19"/>
    </row>
    <row r="85" spans="1:16" x14ac:dyDescent="0.2">
      <c r="A85" s="13" t="s">
        <v>237</v>
      </c>
      <c r="B85" s="19">
        <v>8552.3130000000001</v>
      </c>
      <c r="C85" s="19">
        <v>748.76961627859703</v>
      </c>
      <c r="D85" s="19"/>
      <c r="E85" s="19"/>
      <c r="F85" s="19"/>
      <c r="G85" s="19"/>
      <c r="H85" s="19"/>
    </row>
    <row r="86" spans="1:16" x14ac:dyDescent="0.2">
      <c r="A86" s="13" t="s">
        <v>271</v>
      </c>
      <c r="B86" s="19">
        <v>412.62589817129998</v>
      </c>
      <c r="C86" s="19">
        <v>13188.690797334801</v>
      </c>
      <c r="D86" s="19"/>
      <c r="E86" s="19">
        <v>28502.54</v>
      </c>
      <c r="F86" s="19">
        <v>28690.36</v>
      </c>
      <c r="G86" s="19">
        <v>27539.350000000002</v>
      </c>
      <c r="H86" s="19">
        <v>28936.06</v>
      </c>
    </row>
    <row r="87" spans="1:16" x14ac:dyDescent="0.2">
      <c r="A87" s="13" t="s">
        <v>270</v>
      </c>
      <c r="B87" s="19">
        <v>42548.030918632998</v>
      </c>
      <c r="C87" s="19">
        <v>59376.272750352131</v>
      </c>
      <c r="D87" s="19"/>
      <c r="E87" s="19"/>
      <c r="F87" s="19"/>
      <c r="G87" s="19"/>
      <c r="H87" s="19">
        <v>611.65602491486152</v>
      </c>
    </row>
    <row r="88" spans="1:16" x14ac:dyDescent="0.2">
      <c r="A88" s="13" t="s">
        <v>269</v>
      </c>
      <c r="B88" s="19">
        <v>3315.5434145833319</v>
      </c>
      <c r="C88" s="19">
        <v>5945.2845781249998</v>
      </c>
      <c r="D88" s="19"/>
      <c r="E88" s="19"/>
      <c r="F88" s="19"/>
      <c r="G88" s="19"/>
      <c r="H88" s="19"/>
    </row>
    <row r="89" spans="1:16" x14ac:dyDescent="0.2">
      <c r="A89" s="13" t="s">
        <v>268</v>
      </c>
      <c r="B89" s="19">
        <v>2169.0362040446444</v>
      </c>
      <c r="C89" s="19">
        <v>766.73521226361117</v>
      </c>
      <c r="D89" s="19"/>
      <c r="E89" s="19"/>
      <c r="F89" s="19"/>
      <c r="G89" s="19"/>
      <c r="H89" s="19">
        <v>2618.1926507155854</v>
      </c>
      <c r="K89" s="85"/>
      <c r="L89" s="85"/>
      <c r="M89" s="85"/>
      <c r="N89" s="85"/>
      <c r="O89" s="85"/>
      <c r="P89" s="85"/>
    </row>
    <row r="90" spans="1:16" x14ac:dyDescent="0.2">
      <c r="A90" s="87" t="s">
        <v>126</v>
      </c>
      <c r="B90" s="88">
        <v>100391.71692425723</v>
      </c>
      <c r="C90" s="88">
        <v>131814.41608506965</v>
      </c>
      <c r="D90" s="88">
        <v>318870.53011549998</v>
      </c>
      <c r="E90" s="88">
        <v>327328.33269499999</v>
      </c>
      <c r="F90" s="88">
        <v>514845.31617970002</v>
      </c>
      <c r="G90" s="88">
        <v>533384.57273834001</v>
      </c>
      <c r="H90" s="88">
        <v>585096.40847295825</v>
      </c>
    </row>
    <row r="91" spans="1:16" x14ac:dyDescent="0.2">
      <c r="A91" s="13" t="s">
        <v>409</v>
      </c>
      <c r="B91" s="19"/>
      <c r="C91" s="19"/>
      <c r="D91" s="19"/>
      <c r="E91" s="19"/>
      <c r="F91" s="19"/>
      <c r="G91" s="19"/>
      <c r="H91" s="19">
        <v>34288.724999999999</v>
      </c>
      <c r="K91" s="85"/>
      <c r="L91" s="85"/>
      <c r="M91" s="85"/>
      <c r="N91" s="85"/>
      <c r="O91" s="85"/>
      <c r="P91" s="85"/>
    </row>
    <row r="92" spans="1:16" x14ac:dyDescent="0.2">
      <c r="A92" s="13" t="s">
        <v>242</v>
      </c>
      <c r="B92" s="19">
        <v>35058.262329233999</v>
      </c>
      <c r="C92" s="19">
        <v>42506.600870350179</v>
      </c>
      <c r="D92" s="19"/>
      <c r="E92" s="19">
        <v>9635.514455999999</v>
      </c>
      <c r="F92" s="19"/>
      <c r="G92" s="19"/>
      <c r="H92" s="19">
        <v>11646.387410867001</v>
      </c>
    </row>
    <row r="93" spans="1:16" x14ac:dyDescent="0.2">
      <c r="A93" s="13" t="s">
        <v>248</v>
      </c>
      <c r="B93" s="19"/>
      <c r="C93" s="19">
        <v>3732.0796460176989</v>
      </c>
      <c r="D93" s="19"/>
      <c r="E93" s="19"/>
      <c r="F93" s="19"/>
      <c r="G93" s="19"/>
      <c r="H93" s="19"/>
    </row>
    <row r="94" spans="1:16" x14ac:dyDescent="0.2">
      <c r="A94" s="13" t="s">
        <v>267</v>
      </c>
      <c r="B94" s="19"/>
      <c r="C94" s="19">
        <v>7188.9565282291551</v>
      </c>
      <c r="D94" s="19"/>
      <c r="E94" s="19"/>
      <c r="F94" s="19"/>
      <c r="G94" s="19">
        <v>4301.9250000000002</v>
      </c>
      <c r="H94" s="19">
        <v>30418.5</v>
      </c>
    </row>
    <row r="95" spans="1:16" x14ac:dyDescent="0.2">
      <c r="A95" s="13" t="s">
        <v>85</v>
      </c>
      <c r="B95" s="19"/>
      <c r="C95" s="19">
        <v>29275.049990532054</v>
      </c>
      <c r="D95" s="19">
        <v>29843.199001600002</v>
      </c>
      <c r="E95" s="19">
        <v>38199.197050359398</v>
      </c>
      <c r="F95" s="19">
        <v>43139.055609599993</v>
      </c>
      <c r="G95" s="19">
        <v>43168.35560960001</v>
      </c>
      <c r="H95" s="19">
        <v>36324.483127422405</v>
      </c>
    </row>
    <row r="96" spans="1:16" x14ac:dyDescent="0.2">
      <c r="A96" s="13" t="s">
        <v>113</v>
      </c>
      <c r="B96" s="19">
        <v>50855.856107607127</v>
      </c>
      <c r="C96" s="19">
        <v>93022.918968000129</v>
      </c>
      <c r="D96" s="19">
        <v>106731.04223590001</v>
      </c>
      <c r="E96" s="19">
        <v>163787.5221494</v>
      </c>
      <c r="F96" s="19">
        <v>215760.48414000002</v>
      </c>
      <c r="G96" s="19">
        <v>357959.41613999999</v>
      </c>
      <c r="H96" s="19">
        <v>464357.95270037896</v>
      </c>
    </row>
    <row r="97" spans="1:26" x14ac:dyDescent="0.2">
      <c r="A97" s="13" t="s">
        <v>171</v>
      </c>
      <c r="B97" s="19">
        <v>50755.16401937</v>
      </c>
      <c r="C97" s="19">
        <v>49771.223543330008</v>
      </c>
      <c r="D97" s="19">
        <v>9106.5041099999962</v>
      </c>
      <c r="E97" s="19">
        <v>4609.3519499999957</v>
      </c>
      <c r="F97" s="19"/>
      <c r="G97" s="19"/>
      <c r="H97" s="19">
        <v>1894.4864028070426</v>
      </c>
    </row>
    <row r="98" spans="1:26" x14ac:dyDescent="0.2">
      <c r="A98" s="13" t="s">
        <v>247</v>
      </c>
      <c r="B98" s="19">
        <v>468.375</v>
      </c>
      <c r="C98" s="19">
        <v>933.01991150442473</v>
      </c>
      <c r="D98" s="19"/>
      <c r="E98" s="19"/>
      <c r="F98" s="19"/>
      <c r="G98" s="19"/>
      <c r="H98" s="19"/>
    </row>
    <row r="99" spans="1:26" x14ac:dyDescent="0.2">
      <c r="A99" s="13" t="s">
        <v>266</v>
      </c>
      <c r="B99" s="19">
        <v>1650.5035926851999</v>
      </c>
      <c r="C99" s="19"/>
      <c r="D99" s="19"/>
      <c r="E99" s="19"/>
      <c r="F99" s="19"/>
      <c r="G99" s="19"/>
      <c r="H99" s="19"/>
    </row>
    <row r="100" spans="1:26" x14ac:dyDescent="0.2">
      <c r="A100" s="13" t="s">
        <v>69</v>
      </c>
      <c r="B100" s="19">
        <v>61409.488166000003</v>
      </c>
      <c r="C100" s="19">
        <v>132645.86671037672</v>
      </c>
      <c r="D100" s="19">
        <v>98593.957361400011</v>
      </c>
      <c r="E100" s="19">
        <v>177319.62447879999</v>
      </c>
      <c r="F100" s="19">
        <v>180734.60648699998</v>
      </c>
      <c r="G100" s="19">
        <v>128833.628572</v>
      </c>
      <c r="H100" s="19">
        <v>275432.18528655544</v>
      </c>
    </row>
    <row r="101" spans="1:26" x14ac:dyDescent="0.2">
      <c r="A101" s="13" t="s">
        <v>246</v>
      </c>
      <c r="B101" s="19">
        <v>978.95511099580904</v>
      </c>
      <c r="C101" s="19">
        <v>1026.5049227311999</v>
      </c>
      <c r="D101" s="19"/>
      <c r="E101" s="19"/>
      <c r="F101" s="19"/>
      <c r="G101" s="19"/>
      <c r="H101" s="19">
        <v>1717.375</v>
      </c>
      <c r="K101" s="19"/>
      <c r="L101" s="19"/>
      <c r="M101" s="19"/>
      <c r="N101" s="19"/>
      <c r="O101" s="19"/>
      <c r="P101" s="19"/>
      <c r="T101" s="84"/>
      <c r="U101" s="84"/>
      <c r="V101" s="84"/>
      <c r="W101" s="84"/>
      <c r="X101" s="84"/>
      <c r="Y101" s="84"/>
      <c r="Z101" s="84"/>
    </row>
    <row r="102" spans="1:26" x14ac:dyDescent="0.2">
      <c r="A102" s="13" t="s">
        <v>245</v>
      </c>
      <c r="B102" s="19">
        <v>512.33009942090609</v>
      </c>
      <c r="C102" s="19">
        <v>303.28554535239999</v>
      </c>
      <c r="D102" s="19"/>
      <c r="E102" s="19"/>
      <c r="F102" s="19"/>
      <c r="G102" s="19"/>
      <c r="H102" s="19"/>
      <c r="K102" s="19"/>
      <c r="L102" s="19"/>
      <c r="M102" s="19"/>
      <c r="N102" s="19"/>
      <c r="O102" s="19"/>
      <c r="P102" s="19"/>
      <c r="T102" s="84"/>
      <c r="U102" s="84"/>
      <c r="V102" s="84"/>
      <c r="W102" s="84"/>
      <c r="X102" s="84"/>
      <c r="Y102" s="84"/>
      <c r="Z102" s="84"/>
    </row>
    <row r="103" spans="1:26" x14ac:dyDescent="0.2">
      <c r="A103" s="13" t="s">
        <v>241</v>
      </c>
      <c r="B103" s="19">
        <v>33065.96</v>
      </c>
      <c r="C103" s="19">
        <v>46711.018044179997</v>
      </c>
      <c r="D103" s="19">
        <v>30622.607302699998</v>
      </c>
      <c r="E103" s="19">
        <v>29347.812390400002</v>
      </c>
      <c r="F103" s="19">
        <v>285762.57016270002</v>
      </c>
      <c r="G103" s="19">
        <v>282427.86276639998</v>
      </c>
      <c r="H103" s="19">
        <v>303239.18555369996</v>
      </c>
      <c r="K103" s="19"/>
      <c r="L103" s="19"/>
      <c r="M103" s="19"/>
      <c r="N103" s="19"/>
      <c r="O103" s="19"/>
      <c r="P103" s="19"/>
      <c r="Q103" s="19"/>
      <c r="T103" s="84"/>
      <c r="U103" s="84"/>
      <c r="V103" s="84"/>
      <c r="W103" s="84"/>
      <c r="X103" s="84"/>
      <c r="Y103" s="84"/>
      <c r="Z103" s="84"/>
    </row>
    <row r="104" spans="1:26" x14ac:dyDescent="0.2">
      <c r="A104" s="13" t="s">
        <v>265</v>
      </c>
      <c r="B104" s="19">
        <v>19956.093384545453</v>
      </c>
      <c r="C104" s="19">
        <v>32680.608384528012</v>
      </c>
      <c r="D104" s="19">
        <v>75156.629840000009</v>
      </c>
      <c r="E104" s="19">
        <v>13490</v>
      </c>
      <c r="F104" s="19">
        <v>116685.5</v>
      </c>
      <c r="G104" s="19">
        <v>168439.96242</v>
      </c>
      <c r="H104" s="19">
        <v>170496.4634951725</v>
      </c>
      <c r="J104" s="85"/>
      <c r="K104" s="89"/>
      <c r="L104" s="89"/>
      <c r="M104" s="89"/>
      <c r="N104" s="89"/>
      <c r="O104" s="89"/>
      <c r="P104" s="89"/>
      <c r="T104" s="84"/>
      <c r="U104" s="84"/>
      <c r="V104" s="84"/>
      <c r="W104" s="84"/>
      <c r="X104" s="84"/>
      <c r="Y104" s="84"/>
      <c r="Z104" s="84"/>
    </row>
    <row r="105" spans="1:26" x14ac:dyDescent="0.2">
      <c r="A105" s="13" t="s">
        <v>264</v>
      </c>
      <c r="B105" s="19"/>
      <c r="C105" s="19"/>
      <c r="D105" s="19"/>
      <c r="E105" s="19"/>
      <c r="F105" s="19"/>
      <c r="G105" s="19"/>
      <c r="H105" s="19">
        <v>66488.950303999998</v>
      </c>
      <c r="K105" s="19"/>
      <c r="L105" s="19"/>
      <c r="M105" s="19"/>
      <c r="N105" s="19"/>
      <c r="O105" s="19"/>
      <c r="P105" s="19"/>
      <c r="Q105" s="19"/>
      <c r="T105" s="84"/>
      <c r="U105" s="84"/>
      <c r="V105" s="84"/>
      <c r="W105" s="84"/>
      <c r="X105" s="84"/>
      <c r="Y105" s="84"/>
      <c r="Z105" s="84"/>
    </row>
    <row r="106" spans="1:26" x14ac:dyDescent="0.2">
      <c r="A106" s="13" t="s">
        <v>190</v>
      </c>
      <c r="B106" s="19">
        <v>3669448.9416324622</v>
      </c>
      <c r="C106" s="19">
        <v>4813449.1358305495</v>
      </c>
      <c r="D106" s="19">
        <v>5264706.4720026264</v>
      </c>
      <c r="E106" s="19">
        <v>5856654.6889865818</v>
      </c>
      <c r="F106" s="19">
        <v>7606458.3633860759</v>
      </c>
      <c r="G106" s="19">
        <v>8320388.4641167019</v>
      </c>
      <c r="H106" s="19">
        <v>9630608.2262497153</v>
      </c>
    </row>
    <row r="107" spans="1:26" x14ac:dyDescent="0.2">
      <c r="K107" s="19"/>
      <c r="L107" s="19"/>
      <c r="M107" s="19"/>
      <c r="N107" s="19"/>
      <c r="O107" s="19"/>
      <c r="P107" s="19"/>
    </row>
    <row r="108" spans="1:26" ht="13.5" customHeight="1" x14ac:dyDescent="0.2">
      <c r="K108" s="19"/>
      <c r="L108" s="19"/>
      <c r="M108" s="19"/>
      <c r="N108" s="19"/>
      <c r="O108" s="19"/>
      <c r="P108" s="19"/>
      <c r="Q108" s="19"/>
    </row>
    <row r="109" spans="1:26" x14ac:dyDescent="0.2">
      <c r="J109" s="85"/>
      <c r="K109" s="85"/>
      <c r="L109" s="85"/>
      <c r="M109" s="85"/>
      <c r="N109" s="85"/>
      <c r="O109" s="85"/>
      <c r="P109" s="85"/>
    </row>
    <row r="111" spans="1:26" x14ac:dyDescent="0.2">
      <c r="K111" s="86"/>
      <c r="L111" s="86"/>
      <c r="M111" s="86"/>
      <c r="N111" s="86"/>
      <c r="O111" s="86"/>
      <c r="P111" s="86"/>
      <c r="Q111" s="86"/>
    </row>
    <row r="112" spans="1:26" x14ac:dyDescent="0.2">
      <c r="K112" s="86"/>
      <c r="L112" s="86"/>
      <c r="M112" s="86"/>
      <c r="N112" s="86"/>
      <c r="O112" s="86"/>
      <c r="P112" s="86"/>
      <c r="Q112" s="86"/>
    </row>
    <row r="113" spans="10:18" x14ac:dyDescent="0.2">
      <c r="K113" s="86"/>
      <c r="L113" s="86"/>
      <c r="M113" s="86"/>
      <c r="N113" s="86"/>
      <c r="O113" s="86"/>
      <c r="P113" s="86"/>
      <c r="Q113" s="86"/>
    </row>
    <row r="114" spans="10:18" x14ac:dyDescent="0.2">
      <c r="J114" s="85"/>
      <c r="K114" s="86"/>
      <c r="L114" s="86"/>
      <c r="M114" s="86"/>
      <c r="N114" s="86"/>
      <c r="O114" s="86"/>
      <c r="P114" s="86"/>
      <c r="Q114" s="86"/>
    </row>
    <row r="115" spans="10:18" x14ac:dyDescent="0.2">
      <c r="K115" s="86"/>
      <c r="L115" s="86"/>
      <c r="M115" s="86"/>
      <c r="N115" s="86"/>
      <c r="O115" s="86"/>
      <c r="P115" s="86"/>
      <c r="Q115" s="86"/>
    </row>
    <row r="120" spans="10:18" x14ac:dyDescent="0.2">
      <c r="K120" s="90"/>
      <c r="L120" s="90"/>
      <c r="M120" s="90"/>
      <c r="N120" s="90"/>
      <c r="O120" s="90"/>
      <c r="P120" s="90"/>
      <c r="Q120" s="90"/>
    </row>
    <row r="121" spans="10:18" x14ac:dyDescent="0.2">
      <c r="K121" s="90"/>
      <c r="L121" s="90"/>
      <c r="M121" s="90"/>
      <c r="N121" s="90"/>
      <c r="O121" s="90"/>
      <c r="P121" s="90"/>
      <c r="Q121" s="90"/>
      <c r="R121" s="90"/>
    </row>
    <row r="122" spans="10:18" x14ac:dyDescent="0.2">
      <c r="K122" s="90"/>
      <c r="L122" s="90"/>
      <c r="M122" s="90"/>
      <c r="N122" s="90"/>
      <c r="O122" s="90"/>
      <c r="P122" s="90"/>
      <c r="Q122" s="90"/>
      <c r="R122" s="90"/>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9"/>
  <sheetViews>
    <sheetView workbookViewId="0">
      <selection activeCell="A7" sqref="A7"/>
    </sheetView>
  </sheetViews>
  <sheetFormatPr defaultRowHeight="12.75" x14ac:dyDescent="0.2"/>
  <cols>
    <col min="1" max="1" width="36.5703125" customWidth="1"/>
    <col min="2" max="2" width="17" bestFit="1" customWidth="1"/>
    <col min="3" max="7" width="6" bestFit="1" customWidth="1"/>
    <col min="8" max="8" width="11.7109375" bestFit="1" customWidth="1"/>
  </cols>
  <sheetData>
    <row r="1" spans="1:8" x14ac:dyDescent="0.2">
      <c r="A1" s="15" t="s">
        <v>0</v>
      </c>
      <c r="B1" t="s">
        <v>2304</v>
      </c>
    </row>
    <row r="3" spans="1:8" x14ac:dyDescent="0.2">
      <c r="A3" s="15" t="s">
        <v>797</v>
      </c>
      <c r="B3" s="15" t="s">
        <v>473</v>
      </c>
    </row>
    <row r="4" spans="1:8" x14ac:dyDescent="0.2">
      <c r="A4" s="15" t="s">
        <v>474</v>
      </c>
      <c r="B4">
        <v>2008</v>
      </c>
      <c r="C4">
        <v>2009</v>
      </c>
      <c r="D4">
        <v>2010</v>
      </c>
      <c r="E4">
        <v>2011</v>
      </c>
      <c r="F4">
        <v>2012</v>
      </c>
      <c r="G4">
        <v>2013</v>
      </c>
      <c r="H4" t="s">
        <v>190</v>
      </c>
    </row>
    <row r="5" spans="1:8" x14ac:dyDescent="0.2">
      <c r="A5" s="13" t="s">
        <v>505</v>
      </c>
      <c r="B5" s="16">
        <v>2958</v>
      </c>
      <c r="C5" s="16">
        <v>7180</v>
      </c>
      <c r="D5" s="16">
        <v>8437</v>
      </c>
      <c r="E5" s="16">
        <v>12164</v>
      </c>
      <c r="F5" s="16">
        <v>9867</v>
      </c>
      <c r="G5" s="16">
        <v>16034</v>
      </c>
      <c r="H5" s="16">
        <v>56640</v>
      </c>
    </row>
    <row r="6" spans="1:8" x14ac:dyDescent="0.2">
      <c r="A6" s="13" t="s">
        <v>510</v>
      </c>
      <c r="B6" s="16">
        <v>4410</v>
      </c>
      <c r="C6" s="16">
        <v>2021</v>
      </c>
      <c r="D6" s="16">
        <v>1120</v>
      </c>
      <c r="E6" s="16">
        <v>5613</v>
      </c>
      <c r="F6" s="16">
        <v>5035</v>
      </c>
      <c r="G6" s="16">
        <v>2431</v>
      </c>
      <c r="H6" s="16">
        <v>20630</v>
      </c>
    </row>
    <row r="7" spans="1:8" x14ac:dyDescent="0.2">
      <c r="A7" s="13" t="s">
        <v>2269</v>
      </c>
      <c r="B7" s="16"/>
      <c r="C7" s="16">
        <v>10000</v>
      </c>
      <c r="D7" s="16">
        <v>11000</v>
      </c>
      <c r="E7" s="16">
        <v>11000</v>
      </c>
      <c r="F7" s="16">
        <v>11000</v>
      </c>
      <c r="G7" s="16"/>
      <c r="H7" s="16">
        <v>43000</v>
      </c>
    </row>
    <row r="8" spans="1:8" x14ac:dyDescent="0.2">
      <c r="A8" s="13" t="s">
        <v>521</v>
      </c>
      <c r="B8" s="16">
        <v>7903</v>
      </c>
      <c r="C8" s="16">
        <v>14424</v>
      </c>
      <c r="D8" s="16">
        <v>14354</v>
      </c>
      <c r="E8" s="16">
        <v>12398</v>
      </c>
      <c r="F8" s="16">
        <v>2800</v>
      </c>
      <c r="G8" s="16">
        <v>1886</v>
      </c>
      <c r="H8" s="16">
        <v>53765</v>
      </c>
    </row>
    <row r="9" spans="1:8" x14ac:dyDescent="0.2">
      <c r="A9" s="13" t="s">
        <v>190</v>
      </c>
      <c r="B9" s="16">
        <v>15271</v>
      </c>
      <c r="C9" s="16">
        <v>33625</v>
      </c>
      <c r="D9" s="16">
        <v>34911</v>
      </c>
      <c r="E9" s="16">
        <v>41175</v>
      </c>
      <c r="F9" s="16">
        <v>28702</v>
      </c>
      <c r="G9" s="16">
        <v>20351</v>
      </c>
      <c r="H9" s="16">
        <v>174035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281"/>
  <sheetViews>
    <sheetView workbookViewId="0">
      <selection activeCell="A9" sqref="A9"/>
    </sheetView>
  </sheetViews>
  <sheetFormatPr defaultRowHeight="12.75" x14ac:dyDescent="0.2"/>
  <cols>
    <col min="1" max="1" width="63.5703125" bestFit="1" customWidth="1"/>
    <col min="2" max="2" width="17" customWidth="1"/>
    <col min="3" max="6" width="10" customWidth="1"/>
    <col min="7" max="7" width="11" customWidth="1"/>
    <col min="8" max="8" width="10" customWidth="1"/>
    <col min="9" max="9" width="11.7109375" customWidth="1"/>
    <col min="10" max="10" width="20.5703125" bestFit="1" customWidth="1"/>
    <col min="11" max="11" width="31.5703125" bestFit="1" customWidth="1"/>
    <col min="12" max="12" width="20.5703125" bestFit="1" customWidth="1"/>
    <col min="13" max="13" width="31.5703125" bestFit="1" customWidth="1"/>
    <col min="14" max="14" width="20.5703125" bestFit="1" customWidth="1"/>
    <col min="15" max="15" width="31.5703125" bestFit="1" customWidth="1"/>
    <col min="16" max="16" width="26" bestFit="1" customWidth="1"/>
    <col min="17" max="17" width="36.85546875" bestFit="1" customWidth="1"/>
  </cols>
  <sheetData>
    <row r="1" spans="1:9" x14ac:dyDescent="0.2">
      <c r="A1" s="15" t="s">
        <v>2250</v>
      </c>
      <c r="B1" t="s">
        <v>2304</v>
      </c>
    </row>
    <row r="3" spans="1:9" x14ac:dyDescent="0.2">
      <c r="A3" s="15" t="s">
        <v>2252</v>
      </c>
      <c r="B3" s="15" t="s">
        <v>473</v>
      </c>
    </row>
    <row r="4" spans="1:9" x14ac:dyDescent="0.2">
      <c r="A4" s="15" t="s">
        <v>474</v>
      </c>
      <c r="B4">
        <v>2007</v>
      </c>
      <c r="C4">
        <v>2008</v>
      </c>
      <c r="D4">
        <v>2009</v>
      </c>
      <c r="E4">
        <v>2010</v>
      </c>
      <c r="F4">
        <v>2011</v>
      </c>
      <c r="G4">
        <v>2012</v>
      </c>
      <c r="H4">
        <v>2013</v>
      </c>
      <c r="I4" t="s">
        <v>190</v>
      </c>
    </row>
    <row r="5" spans="1:9" x14ac:dyDescent="0.2">
      <c r="A5" s="13" t="s">
        <v>2241</v>
      </c>
      <c r="B5" s="19"/>
      <c r="C5" s="19"/>
      <c r="D5" s="19"/>
      <c r="E5" s="19"/>
      <c r="F5" s="19">
        <v>0</v>
      </c>
      <c r="G5" s="19">
        <v>5656500</v>
      </c>
      <c r="H5" s="19">
        <v>6112700</v>
      </c>
      <c r="I5" s="19">
        <v>11769200</v>
      </c>
    </row>
    <row r="6" spans="1:9" x14ac:dyDescent="0.2">
      <c r="A6" s="13" t="s">
        <v>2238</v>
      </c>
      <c r="B6" s="19"/>
      <c r="C6" s="19"/>
      <c r="D6" s="19"/>
      <c r="E6" s="19"/>
      <c r="F6" s="19"/>
      <c r="G6" s="19">
        <v>0</v>
      </c>
      <c r="H6" s="19"/>
      <c r="I6" s="19">
        <v>0</v>
      </c>
    </row>
    <row r="7" spans="1:9" x14ac:dyDescent="0.2">
      <c r="A7" s="13" t="s">
        <v>2236</v>
      </c>
      <c r="B7" s="19"/>
      <c r="C7" s="19"/>
      <c r="D7" s="19"/>
      <c r="E7" s="19"/>
      <c r="F7" s="19">
        <v>0</v>
      </c>
      <c r="G7" s="19">
        <v>0</v>
      </c>
      <c r="H7" s="19"/>
      <c r="I7" s="19">
        <v>0</v>
      </c>
    </row>
    <row r="8" spans="1:9" x14ac:dyDescent="0.2">
      <c r="A8" s="13" t="s">
        <v>2233</v>
      </c>
      <c r="B8" s="19"/>
      <c r="C8" s="19"/>
      <c r="D8" s="19"/>
      <c r="E8" s="19"/>
      <c r="F8" s="19"/>
      <c r="G8" s="19"/>
      <c r="H8" s="19"/>
      <c r="I8" s="19"/>
    </row>
    <row r="9" spans="1:9" x14ac:dyDescent="0.2">
      <c r="A9" s="13" t="s">
        <v>2215</v>
      </c>
      <c r="B9" s="19"/>
      <c r="C9" s="19"/>
      <c r="D9" s="19"/>
      <c r="E9" s="19"/>
      <c r="F9" s="19">
        <v>0</v>
      </c>
      <c r="G9" s="19">
        <v>0</v>
      </c>
      <c r="H9" s="19">
        <v>0</v>
      </c>
      <c r="I9" s="19">
        <v>0</v>
      </c>
    </row>
    <row r="10" spans="1:9" x14ac:dyDescent="0.2">
      <c r="A10" s="13" t="s">
        <v>2213</v>
      </c>
      <c r="B10" s="19"/>
      <c r="C10" s="19"/>
      <c r="D10" s="19"/>
      <c r="E10" s="19"/>
      <c r="F10" s="19"/>
      <c r="G10" s="19"/>
      <c r="H10" s="19"/>
      <c r="I10" s="19"/>
    </row>
    <row r="11" spans="1:9" x14ac:dyDescent="0.2">
      <c r="A11" s="13" t="s">
        <v>2211</v>
      </c>
      <c r="B11" s="19"/>
      <c r="C11" s="19"/>
      <c r="D11" s="19"/>
      <c r="E11" s="19"/>
      <c r="F11" s="19">
        <v>0</v>
      </c>
      <c r="G11" s="19">
        <v>0</v>
      </c>
      <c r="H11" s="19"/>
      <c r="I11" s="19">
        <v>0</v>
      </c>
    </row>
    <row r="12" spans="1:9" x14ac:dyDescent="0.2">
      <c r="A12" s="13" t="s">
        <v>2192</v>
      </c>
      <c r="B12" s="19"/>
      <c r="C12" s="19"/>
      <c r="D12" s="19"/>
      <c r="E12" s="19">
        <v>0</v>
      </c>
      <c r="F12" s="19">
        <v>0</v>
      </c>
      <c r="G12" s="19">
        <v>0</v>
      </c>
      <c r="H12" s="19">
        <v>0</v>
      </c>
      <c r="I12" s="19">
        <v>0</v>
      </c>
    </row>
    <row r="13" spans="1:9" x14ac:dyDescent="0.2">
      <c r="A13" s="13" t="s">
        <v>2189</v>
      </c>
      <c r="B13" s="19"/>
      <c r="C13" s="19"/>
      <c r="D13" s="19"/>
      <c r="E13" s="19"/>
      <c r="F13" s="19"/>
      <c r="G13" s="19"/>
      <c r="H13" s="19"/>
      <c r="I13" s="19"/>
    </row>
    <row r="14" spans="1:9" x14ac:dyDescent="0.2">
      <c r="A14" s="13" t="s">
        <v>2185</v>
      </c>
      <c r="B14" s="19"/>
      <c r="C14" s="19"/>
      <c r="D14" s="19"/>
      <c r="E14" s="19"/>
      <c r="F14" s="19"/>
      <c r="G14" s="19"/>
      <c r="H14" s="19"/>
      <c r="I14" s="19"/>
    </row>
    <row r="15" spans="1:9" x14ac:dyDescent="0.2">
      <c r="A15" s="13" t="s">
        <v>334</v>
      </c>
      <c r="B15" s="19"/>
      <c r="C15" s="19"/>
      <c r="D15" s="19"/>
      <c r="E15" s="19"/>
      <c r="F15" s="19"/>
      <c r="G15" s="19"/>
      <c r="H15" s="19">
        <v>0</v>
      </c>
      <c r="I15" s="19">
        <v>0</v>
      </c>
    </row>
    <row r="16" spans="1:9" x14ac:dyDescent="0.2">
      <c r="A16" s="13" t="s">
        <v>2178</v>
      </c>
      <c r="B16" s="19"/>
      <c r="C16" s="19"/>
      <c r="D16" s="19"/>
      <c r="E16" s="19"/>
      <c r="F16" s="19">
        <v>0</v>
      </c>
      <c r="G16" s="19">
        <v>0</v>
      </c>
      <c r="H16" s="19"/>
      <c r="I16" s="19">
        <v>0</v>
      </c>
    </row>
    <row r="17" spans="1:9" x14ac:dyDescent="0.2">
      <c r="A17" s="13" t="s">
        <v>2176</v>
      </c>
      <c r="B17" s="19"/>
      <c r="C17" s="19"/>
      <c r="D17" s="19">
        <v>0</v>
      </c>
      <c r="E17" s="19">
        <v>0</v>
      </c>
      <c r="F17" s="19"/>
      <c r="G17" s="19"/>
      <c r="H17" s="19"/>
      <c r="I17" s="19">
        <v>0</v>
      </c>
    </row>
    <row r="18" spans="1:9" x14ac:dyDescent="0.2">
      <c r="A18" s="13" t="s">
        <v>2153</v>
      </c>
      <c r="B18" s="19"/>
      <c r="C18" s="19"/>
      <c r="D18" s="19">
        <v>0</v>
      </c>
      <c r="E18" s="19">
        <v>0</v>
      </c>
      <c r="F18" s="19">
        <v>0</v>
      </c>
      <c r="G18" s="19">
        <v>0</v>
      </c>
      <c r="H18" s="19">
        <v>1500274</v>
      </c>
      <c r="I18" s="19">
        <v>1500274</v>
      </c>
    </row>
    <row r="19" spans="1:9" x14ac:dyDescent="0.2">
      <c r="A19" s="13" t="s">
        <v>386</v>
      </c>
      <c r="B19" s="19"/>
      <c r="C19" s="19"/>
      <c r="D19" s="19"/>
      <c r="E19" s="19"/>
      <c r="F19" s="19">
        <v>2967729.89</v>
      </c>
      <c r="G19" s="19">
        <v>0</v>
      </c>
      <c r="H19" s="19">
        <v>0</v>
      </c>
      <c r="I19" s="19">
        <v>2967729.89</v>
      </c>
    </row>
    <row r="20" spans="1:9" x14ac:dyDescent="0.2">
      <c r="A20" s="13" t="s">
        <v>2148</v>
      </c>
      <c r="B20" s="19"/>
      <c r="C20" s="19"/>
      <c r="D20" s="19"/>
      <c r="E20" s="19">
        <v>0</v>
      </c>
      <c r="F20" s="19"/>
      <c r="G20" s="19">
        <v>0</v>
      </c>
      <c r="H20" s="19"/>
      <c r="I20" s="19">
        <v>0</v>
      </c>
    </row>
    <row r="21" spans="1:9" x14ac:dyDescent="0.2">
      <c r="A21" s="13" t="s">
        <v>2134</v>
      </c>
      <c r="B21" s="19"/>
      <c r="C21" s="19"/>
      <c r="D21" s="19"/>
      <c r="E21" s="19"/>
      <c r="F21" s="19">
        <v>0</v>
      </c>
      <c r="G21" s="19">
        <v>0</v>
      </c>
      <c r="H21" s="19">
        <v>0</v>
      </c>
      <c r="I21" s="19">
        <v>0</v>
      </c>
    </row>
    <row r="22" spans="1:9" x14ac:dyDescent="0.2">
      <c r="A22" s="13" t="s">
        <v>2122</v>
      </c>
      <c r="B22" s="19"/>
      <c r="C22" s="19">
        <v>794142.62</v>
      </c>
      <c r="D22" s="19"/>
      <c r="E22" s="19">
        <v>0</v>
      </c>
      <c r="F22" s="19">
        <v>0</v>
      </c>
      <c r="G22" s="19">
        <v>11586580</v>
      </c>
      <c r="H22" s="19">
        <v>0</v>
      </c>
      <c r="I22" s="19">
        <v>12380722.619999999</v>
      </c>
    </row>
    <row r="23" spans="1:9" x14ac:dyDescent="0.2">
      <c r="A23" s="13" t="s">
        <v>2118</v>
      </c>
      <c r="B23" s="19"/>
      <c r="C23" s="19"/>
      <c r="D23" s="19"/>
      <c r="E23" s="19"/>
      <c r="F23" s="19"/>
      <c r="G23" s="19">
        <v>0</v>
      </c>
      <c r="H23" s="19"/>
      <c r="I23" s="19">
        <v>0</v>
      </c>
    </row>
    <row r="24" spans="1:9" x14ac:dyDescent="0.2">
      <c r="A24" s="13" t="s">
        <v>2111</v>
      </c>
      <c r="B24" s="19"/>
      <c r="C24" s="19"/>
      <c r="D24" s="19"/>
      <c r="E24" s="19"/>
      <c r="F24" s="19">
        <v>0</v>
      </c>
      <c r="G24" s="19">
        <v>0</v>
      </c>
      <c r="H24" s="19">
        <v>0</v>
      </c>
      <c r="I24" s="19">
        <v>0</v>
      </c>
    </row>
    <row r="25" spans="1:9" x14ac:dyDescent="0.2">
      <c r="A25" s="13" t="s">
        <v>2107</v>
      </c>
      <c r="B25" s="19"/>
      <c r="C25" s="19"/>
      <c r="D25" s="19"/>
      <c r="E25" s="19"/>
      <c r="F25" s="19"/>
      <c r="G25" s="19"/>
      <c r="H25" s="19"/>
      <c r="I25" s="19"/>
    </row>
    <row r="26" spans="1:9" x14ac:dyDescent="0.2">
      <c r="A26" s="13" t="s">
        <v>2104</v>
      </c>
      <c r="B26" s="19"/>
      <c r="C26" s="19"/>
      <c r="D26" s="19"/>
      <c r="E26" s="19"/>
      <c r="F26" s="19"/>
      <c r="G26" s="19">
        <v>0</v>
      </c>
      <c r="H26" s="19">
        <v>3047300</v>
      </c>
      <c r="I26" s="19">
        <v>3047300</v>
      </c>
    </row>
    <row r="27" spans="1:9" x14ac:dyDescent="0.2">
      <c r="A27" s="13" t="s">
        <v>2102</v>
      </c>
      <c r="B27" s="19"/>
      <c r="C27" s="19"/>
      <c r="D27" s="19"/>
      <c r="E27" s="19"/>
      <c r="F27" s="19"/>
      <c r="G27" s="19"/>
      <c r="H27" s="19"/>
      <c r="I27" s="19"/>
    </row>
    <row r="28" spans="1:9" x14ac:dyDescent="0.2">
      <c r="A28" s="13" t="s">
        <v>2100</v>
      </c>
      <c r="B28" s="19"/>
      <c r="C28" s="19"/>
      <c r="D28" s="19">
        <v>0</v>
      </c>
      <c r="E28" s="19"/>
      <c r="F28" s="19"/>
      <c r="G28" s="19"/>
      <c r="H28" s="19"/>
      <c r="I28" s="19">
        <v>0</v>
      </c>
    </row>
    <row r="29" spans="1:9" x14ac:dyDescent="0.2">
      <c r="A29" s="13" t="s">
        <v>2097</v>
      </c>
      <c r="B29" s="19"/>
      <c r="C29" s="19">
        <v>111316</v>
      </c>
      <c r="D29" s="19">
        <v>2855851</v>
      </c>
      <c r="E29" s="19">
        <v>5823234.6799999997</v>
      </c>
      <c r="F29" s="19">
        <v>5764125.3029999994</v>
      </c>
      <c r="G29" s="19">
        <v>6107811</v>
      </c>
      <c r="H29" s="19"/>
      <c r="I29" s="19">
        <v>20662337.982999999</v>
      </c>
    </row>
    <row r="30" spans="1:9" x14ac:dyDescent="0.2">
      <c r="A30" s="13" t="s">
        <v>2094</v>
      </c>
      <c r="B30" s="19"/>
      <c r="C30" s="19"/>
      <c r="D30" s="19"/>
      <c r="E30" s="19"/>
      <c r="F30" s="19"/>
      <c r="G30" s="19"/>
      <c r="H30" s="19"/>
      <c r="I30" s="19"/>
    </row>
    <row r="31" spans="1:9" x14ac:dyDescent="0.2">
      <c r="A31" s="13" t="s">
        <v>2085</v>
      </c>
      <c r="B31" s="19"/>
      <c r="C31" s="19"/>
      <c r="D31" s="19">
        <v>0</v>
      </c>
      <c r="E31" s="19">
        <v>0</v>
      </c>
      <c r="F31" s="19">
        <v>0</v>
      </c>
      <c r="G31" s="19">
        <v>0</v>
      </c>
      <c r="H31" s="19"/>
      <c r="I31" s="19">
        <v>0</v>
      </c>
    </row>
    <row r="32" spans="1:9" x14ac:dyDescent="0.2">
      <c r="A32" s="13" t="s">
        <v>2082</v>
      </c>
      <c r="B32" s="19"/>
      <c r="C32" s="19">
        <v>0</v>
      </c>
      <c r="D32" s="19">
        <v>0</v>
      </c>
      <c r="E32" s="19">
        <v>0</v>
      </c>
      <c r="F32" s="19">
        <v>0</v>
      </c>
      <c r="G32" s="19">
        <v>238154</v>
      </c>
      <c r="H32" s="19"/>
      <c r="I32" s="19">
        <v>238154</v>
      </c>
    </row>
    <row r="33" spans="1:9" x14ac:dyDescent="0.2">
      <c r="A33" s="13" t="s">
        <v>2080</v>
      </c>
      <c r="B33" s="19"/>
      <c r="C33" s="19"/>
      <c r="D33" s="19"/>
      <c r="E33" s="19"/>
      <c r="F33" s="19"/>
      <c r="G33" s="19"/>
      <c r="H33" s="19"/>
      <c r="I33" s="19"/>
    </row>
    <row r="34" spans="1:9" x14ac:dyDescent="0.2">
      <c r="A34" s="13" t="s">
        <v>2078</v>
      </c>
      <c r="B34" s="19"/>
      <c r="C34" s="19"/>
      <c r="D34" s="19"/>
      <c r="E34" s="19"/>
      <c r="F34" s="19">
        <v>0</v>
      </c>
      <c r="G34" s="19">
        <v>0</v>
      </c>
      <c r="H34" s="19"/>
      <c r="I34" s="19">
        <v>0</v>
      </c>
    </row>
    <row r="35" spans="1:9" x14ac:dyDescent="0.2">
      <c r="A35" s="13" t="s">
        <v>2072</v>
      </c>
      <c r="B35" s="19"/>
      <c r="C35" s="19"/>
      <c r="D35" s="19"/>
      <c r="E35" s="19"/>
      <c r="F35" s="19"/>
      <c r="G35" s="19"/>
      <c r="H35" s="19"/>
      <c r="I35" s="19"/>
    </row>
    <row r="36" spans="1:9" x14ac:dyDescent="0.2">
      <c r="A36" s="13" t="s">
        <v>2066</v>
      </c>
      <c r="B36" s="19"/>
      <c r="C36" s="19"/>
      <c r="D36" s="19"/>
      <c r="E36" s="19"/>
      <c r="F36" s="19">
        <v>0</v>
      </c>
      <c r="G36" s="19"/>
      <c r="H36" s="19"/>
      <c r="I36" s="19">
        <v>0</v>
      </c>
    </row>
    <row r="37" spans="1:9" x14ac:dyDescent="0.2">
      <c r="A37" s="13" t="s">
        <v>2063</v>
      </c>
      <c r="B37" s="19"/>
      <c r="C37" s="19">
        <v>652000</v>
      </c>
      <c r="D37" s="19"/>
      <c r="E37" s="19"/>
      <c r="F37" s="19"/>
      <c r="G37" s="19"/>
      <c r="H37" s="19"/>
      <c r="I37" s="19">
        <v>652000</v>
      </c>
    </row>
    <row r="38" spans="1:9" x14ac:dyDescent="0.2">
      <c r="A38" s="13" t="s">
        <v>2062</v>
      </c>
      <c r="B38" s="19"/>
      <c r="C38" s="19"/>
      <c r="D38" s="19"/>
      <c r="E38" s="19"/>
      <c r="F38" s="19"/>
      <c r="G38" s="19">
        <v>0</v>
      </c>
      <c r="H38" s="19"/>
      <c r="I38" s="19">
        <v>0</v>
      </c>
    </row>
    <row r="39" spans="1:9" x14ac:dyDescent="0.2">
      <c r="A39" s="13" t="s">
        <v>2057</v>
      </c>
      <c r="B39" s="19"/>
      <c r="C39" s="19"/>
      <c r="D39" s="19"/>
      <c r="E39" s="19"/>
      <c r="F39" s="19">
        <v>0</v>
      </c>
      <c r="G39" s="19">
        <v>81383.25</v>
      </c>
      <c r="H39" s="19">
        <v>0</v>
      </c>
      <c r="I39" s="19">
        <v>81383.25</v>
      </c>
    </row>
    <row r="40" spans="1:9" x14ac:dyDescent="0.2">
      <c r="A40" s="13" t="s">
        <v>2055</v>
      </c>
      <c r="B40" s="19"/>
      <c r="C40" s="19"/>
      <c r="D40" s="19"/>
      <c r="E40" s="19"/>
      <c r="F40" s="19"/>
      <c r="G40" s="19"/>
      <c r="H40" s="19"/>
      <c r="I40" s="19"/>
    </row>
    <row r="41" spans="1:9" x14ac:dyDescent="0.2">
      <c r="A41" s="13" t="s">
        <v>2045</v>
      </c>
      <c r="B41" s="19"/>
      <c r="C41" s="19"/>
      <c r="D41" s="19"/>
      <c r="E41" s="19"/>
      <c r="F41" s="19">
        <v>0</v>
      </c>
      <c r="G41" s="19"/>
      <c r="H41" s="19"/>
      <c r="I41" s="19">
        <v>0</v>
      </c>
    </row>
    <row r="42" spans="1:9" x14ac:dyDescent="0.2">
      <c r="A42" s="13" t="s">
        <v>43</v>
      </c>
      <c r="B42" s="19"/>
      <c r="C42" s="19">
        <v>127875805.6921</v>
      </c>
      <c r="D42" s="19">
        <v>86822470.925899997</v>
      </c>
      <c r="E42" s="19">
        <v>61869214.476499997</v>
      </c>
      <c r="F42" s="19">
        <v>50287963.404899999</v>
      </c>
      <c r="G42" s="19">
        <v>97816941.420000002</v>
      </c>
      <c r="H42" s="19">
        <v>79947700</v>
      </c>
      <c r="I42" s="19">
        <v>504620095.91940004</v>
      </c>
    </row>
    <row r="43" spans="1:9" x14ac:dyDescent="0.2">
      <c r="A43" s="13" t="s">
        <v>1972</v>
      </c>
      <c r="B43" s="19"/>
      <c r="C43" s="19"/>
      <c r="D43" s="19"/>
      <c r="E43" s="19"/>
      <c r="F43" s="19"/>
      <c r="G43" s="19"/>
      <c r="H43" s="19">
        <v>0</v>
      </c>
      <c r="I43" s="19">
        <v>0</v>
      </c>
    </row>
    <row r="44" spans="1:9" x14ac:dyDescent="0.2">
      <c r="A44" s="13" t="s">
        <v>1968</v>
      </c>
      <c r="B44" s="19"/>
      <c r="C44" s="19"/>
      <c r="D44" s="19"/>
      <c r="E44" s="19"/>
      <c r="F44" s="19"/>
      <c r="G44" s="19"/>
      <c r="H44" s="19"/>
      <c r="I44" s="19"/>
    </row>
    <row r="45" spans="1:9" x14ac:dyDescent="0.2">
      <c r="A45" s="13" t="s">
        <v>45</v>
      </c>
      <c r="B45" s="19"/>
      <c r="C45" s="19">
        <v>37476444.199999996</v>
      </c>
      <c r="D45" s="19"/>
      <c r="E45" s="19"/>
      <c r="F45" s="19"/>
      <c r="G45" s="19"/>
      <c r="H45" s="19"/>
      <c r="I45" s="19">
        <v>37476444.199999996</v>
      </c>
    </row>
    <row r="46" spans="1:9" x14ac:dyDescent="0.2">
      <c r="A46" s="13" t="s">
        <v>1965</v>
      </c>
      <c r="B46" s="19"/>
      <c r="C46" s="19"/>
      <c r="D46" s="19"/>
      <c r="E46" s="19">
        <v>0</v>
      </c>
      <c r="F46" s="19">
        <v>0</v>
      </c>
      <c r="G46" s="19"/>
      <c r="H46" s="19"/>
      <c r="I46" s="19">
        <v>0</v>
      </c>
    </row>
    <row r="47" spans="1:9" x14ac:dyDescent="0.2">
      <c r="A47" s="13" t="s">
        <v>1962</v>
      </c>
      <c r="B47" s="19"/>
      <c r="C47" s="19"/>
      <c r="D47" s="19">
        <v>0</v>
      </c>
      <c r="E47" s="19"/>
      <c r="F47" s="19"/>
      <c r="G47" s="19"/>
      <c r="H47" s="19"/>
      <c r="I47" s="19">
        <v>0</v>
      </c>
    </row>
    <row r="48" spans="1:9" x14ac:dyDescent="0.2">
      <c r="A48" s="13" t="s">
        <v>1957</v>
      </c>
      <c r="B48" s="19"/>
      <c r="C48" s="19"/>
      <c r="D48" s="19"/>
      <c r="E48" s="19"/>
      <c r="F48" s="19"/>
      <c r="G48" s="19"/>
      <c r="H48" s="19"/>
      <c r="I48" s="19"/>
    </row>
    <row r="49" spans="1:9" x14ac:dyDescent="0.2">
      <c r="A49" s="13" t="s">
        <v>59</v>
      </c>
      <c r="B49" s="19"/>
      <c r="C49" s="19"/>
      <c r="D49" s="19"/>
      <c r="E49" s="19"/>
      <c r="F49" s="19">
        <v>0</v>
      </c>
      <c r="G49" s="19">
        <v>0</v>
      </c>
      <c r="H49" s="19">
        <v>0</v>
      </c>
      <c r="I49" s="19">
        <v>0</v>
      </c>
    </row>
    <row r="50" spans="1:9" x14ac:dyDescent="0.2">
      <c r="A50" s="13" t="s">
        <v>1946</v>
      </c>
      <c r="B50" s="19"/>
      <c r="C50" s="19"/>
      <c r="D50" s="19"/>
      <c r="E50" s="19"/>
      <c r="F50" s="19"/>
      <c r="G50" s="19"/>
      <c r="H50" s="19"/>
      <c r="I50" s="19"/>
    </row>
    <row r="51" spans="1:9" x14ac:dyDescent="0.2">
      <c r="A51" s="13" t="s">
        <v>1942</v>
      </c>
      <c r="B51" s="19"/>
      <c r="C51" s="19"/>
      <c r="D51" s="19"/>
      <c r="E51" s="19"/>
      <c r="F51" s="19">
        <v>0</v>
      </c>
      <c r="G51" s="19">
        <v>0</v>
      </c>
      <c r="H51" s="19">
        <v>0</v>
      </c>
      <c r="I51" s="19">
        <v>0</v>
      </c>
    </row>
    <row r="52" spans="1:9" x14ac:dyDescent="0.2">
      <c r="A52" s="13" t="s">
        <v>1939</v>
      </c>
      <c r="B52" s="19"/>
      <c r="C52" s="19"/>
      <c r="D52" s="19"/>
      <c r="E52" s="19">
        <v>0</v>
      </c>
      <c r="F52" s="19"/>
      <c r="G52" s="19"/>
      <c r="H52" s="19"/>
      <c r="I52" s="19">
        <v>0</v>
      </c>
    </row>
    <row r="53" spans="1:9" x14ac:dyDescent="0.2">
      <c r="A53" s="13" t="s">
        <v>1935</v>
      </c>
      <c r="B53" s="19"/>
      <c r="C53" s="19"/>
      <c r="D53" s="19"/>
      <c r="E53" s="19"/>
      <c r="F53" s="19">
        <v>0</v>
      </c>
      <c r="G53" s="19"/>
      <c r="H53" s="19"/>
      <c r="I53" s="19">
        <v>0</v>
      </c>
    </row>
    <row r="54" spans="1:9" x14ac:dyDescent="0.2">
      <c r="A54" s="13" t="s">
        <v>1928</v>
      </c>
      <c r="B54" s="19"/>
      <c r="C54" s="19"/>
      <c r="D54" s="19"/>
      <c r="E54" s="19"/>
      <c r="F54" s="19"/>
      <c r="G54" s="19">
        <v>0</v>
      </c>
      <c r="H54" s="19"/>
      <c r="I54" s="19">
        <v>0</v>
      </c>
    </row>
    <row r="55" spans="1:9" x14ac:dyDescent="0.2">
      <c r="A55" s="13" t="s">
        <v>1926</v>
      </c>
      <c r="B55" s="19"/>
      <c r="C55" s="19"/>
      <c r="D55" s="19"/>
      <c r="E55" s="19"/>
      <c r="F55" s="19">
        <v>0</v>
      </c>
      <c r="G55" s="19"/>
      <c r="H55" s="19"/>
      <c r="I55" s="19">
        <v>0</v>
      </c>
    </row>
    <row r="56" spans="1:9" x14ac:dyDescent="0.2">
      <c r="A56" s="13" t="s">
        <v>1919</v>
      </c>
      <c r="B56" s="19"/>
      <c r="C56" s="19"/>
      <c r="D56" s="19"/>
      <c r="E56" s="19"/>
      <c r="F56" s="19">
        <v>0</v>
      </c>
      <c r="G56" s="19">
        <v>0</v>
      </c>
      <c r="H56" s="19"/>
      <c r="I56" s="19">
        <v>0</v>
      </c>
    </row>
    <row r="57" spans="1:9" x14ac:dyDescent="0.2">
      <c r="A57" s="13" t="s">
        <v>1917</v>
      </c>
      <c r="B57" s="19"/>
      <c r="C57" s="19"/>
      <c r="D57" s="19"/>
      <c r="E57" s="19"/>
      <c r="F57" s="19"/>
      <c r="G57" s="19">
        <v>0</v>
      </c>
      <c r="H57" s="19"/>
      <c r="I57" s="19">
        <v>0</v>
      </c>
    </row>
    <row r="58" spans="1:9" x14ac:dyDescent="0.2">
      <c r="A58" s="13" t="s">
        <v>1915</v>
      </c>
      <c r="B58" s="19"/>
      <c r="C58" s="19"/>
      <c r="D58" s="19"/>
      <c r="E58" s="19"/>
      <c r="F58" s="19"/>
      <c r="G58" s="19"/>
      <c r="H58" s="19"/>
      <c r="I58" s="19"/>
    </row>
    <row r="59" spans="1:9" x14ac:dyDescent="0.2">
      <c r="A59" s="13" t="s">
        <v>1910</v>
      </c>
      <c r="B59" s="19"/>
      <c r="C59" s="19"/>
      <c r="D59" s="19">
        <v>15917958.309599999</v>
      </c>
      <c r="E59" s="19">
        <v>8302586.4100000001</v>
      </c>
      <c r="F59" s="19">
        <v>10094385.706</v>
      </c>
      <c r="G59" s="19">
        <v>7132661</v>
      </c>
      <c r="H59" s="19">
        <v>19940933</v>
      </c>
      <c r="I59" s="19">
        <v>61388524.4256</v>
      </c>
    </row>
    <row r="60" spans="1:9" x14ac:dyDescent="0.2">
      <c r="A60" s="13" t="s">
        <v>1601</v>
      </c>
      <c r="B60" s="19"/>
      <c r="C60" s="19">
        <v>12742614.890000001</v>
      </c>
      <c r="D60" s="19"/>
      <c r="E60" s="19">
        <v>0</v>
      </c>
      <c r="F60" s="19"/>
      <c r="G60" s="19"/>
      <c r="H60" s="19"/>
      <c r="I60" s="19">
        <v>12742614.890000001</v>
      </c>
    </row>
    <row r="61" spans="1:9" x14ac:dyDescent="0.2">
      <c r="A61" s="13" t="s">
        <v>1903</v>
      </c>
      <c r="B61" s="19"/>
      <c r="C61" s="19"/>
      <c r="D61" s="19"/>
      <c r="E61" s="19"/>
      <c r="F61" s="19">
        <v>0</v>
      </c>
      <c r="G61" s="19">
        <v>0</v>
      </c>
      <c r="H61" s="19">
        <v>0</v>
      </c>
      <c r="I61" s="19">
        <v>0</v>
      </c>
    </row>
    <row r="62" spans="1:9" x14ac:dyDescent="0.2">
      <c r="A62" s="13" t="s">
        <v>1900</v>
      </c>
      <c r="B62" s="19"/>
      <c r="C62" s="19"/>
      <c r="D62" s="19"/>
      <c r="E62" s="19">
        <v>0</v>
      </c>
      <c r="F62" s="19"/>
      <c r="G62" s="19"/>
      <c r="H62" s="19"/>
      <c r="I62" s="19">
        <v>0</v>
      </c>
    </row>
    <row r="63" spans="1:9" x14ac:dyDescent="0.2">
      <c r="A63" s="13" t="s">
        <v>67</v>
      </c>
      <c r="B63" s="19"/>
      <c r="C63" s="19"/>
      <c r="D63" s="19"/>
      <c r="E63" s="19"/>
      <c r="F63" s="19"/>
      <c r="G63" s="19"/>
      <c r="H63" s="19">
        <v>0</v>
      </c>
      <c r="I63" s="19">
        <v>0</v>
      </c>
    </row>
    <row r="64" spans="1:9" x14ac:dyDescent="0.2">
      <c r="A64" s="13" t="s">
        <v>1894</v>
      </c>
      <c r="B64" s="19"/>
      <c r="C64" s="19">
        <v>0</v>
      </c>
      <c r="D64" s="19"/>
      <c r="E64" s="19"/>
      <c r="F64" s="19"/>
      <c r="G64" s="19"/>
      <c r="H64" s="19"/>
      <c r="I64" s="19">
        <v>0</v>
      </c>
    </row>
    <row r="65" spans="1:9" x14ac:dyDescent="0.2">
      <c r="A65" s="13" t="s">
        <v>1892</v>
      </c>
      <c r="B65" s="19"/>
      <c r="C65" s="19"/>
      <c r="D65" s="19"/>
      <c r="E65" s="19"/>
      <c r="F65" s="19"/>
      <c r="G65" s="19"/>
      <c r="H65" s="19"/>
      <c r="I65" s="19"/>
    </row>
    <row r="66" spans="1:9" x14ac:dyDescent="0.2">
      <c r="A66" s="13" t="s">
        <v>1880</v>
      </c>
      <c r="B66" s="19"/>
      <c r="C66" s="19">
        <v>350435</v>
      </c>
      <c r="D66" s="19">
        <v>472842.63</v>
      </c>
      <c r="E66" s="19">
        <v>59708000</v>
      </c>
      <c r="F66" s="19">
        <v>0</v>
      </c>
      <c r="G66" s="19">
        <v>0</v>
      </c>
      <c r="H66" s="19">
        <v>36878437</v>
      </c>
      <c r="I66" s="19">
        <v>97409714.629999995</v>
      </c>
    </row>
    <row r="67" spans="1:9" x14ac:dyDescent="0.2">
      <c r="A67" s="13" t="s">
        <v>1878</v>
      </c>
      <c r="B67" s="19"/>
      <c r="C67" s="19"/>
      <c r="D67" s="19">
        <v>0</v>
      </c>
      <c r="E67" s="19"/>
      <c r="F67" s="19"/>
      <c r="G67" s="19"/>
      <c r="H67" s="19"/>
      <c r="I67" s="19">
        <v>0</v>
      </c>
    </row>
    <row r="68" spans="1:9" x14ac:dyDescent="0.2">
      <c r="A68" s="13" t="s">
        <v>1830</v>
      </c>
      <c r="B68" s="19"/>
      <c r="C68" s="19">
        <v>305734.75</v>
      </c>
      <c r="D68" s="19"/>
      <c r="E68" s="19"/>
      <c r="F68" s="19"/>
      <c r="G68" s="19"/>
      <c r="H68" s="19"/>
      <c r="I68" s="19">
        <v>305734.75</v>
      </c>
    </row>
    <row r="69" spans="1:9" x14ac:dyDescent="0.2">
      <c r="A69" s="13" t="s">
        <v>304</v>
      </c>
      <c r="B69" s="19"/>
      <c r="C69" s="19"/>
      <c r="D69" s="19">
        <v>3406360.4499999997</v>
      </c>
      <c r="E69" s="19">
        <v>0</v>
      </c>
      <c r="F69" s="19">
        <v>0</v>
      </c>
      <c r="G69" s="19">
        <v>68076000</v>
      </c>
      <c r="H69" s="19">
        <v>18813000</v>
      </c>
      <c r="I69" s="19">
        <v>90295360.450000003</v>
      </c>
    </row>
    <row r="70" spans="1:9" x14ac:dyDescent="0.2">
      <c r="A70" s="13" t="s">
        <v>1871</v>
      </c>
      <c r="B70" s="19"/>
      <c r="C70" s="19"/>
      <c r="D70" s="19"/>
      <c r="E70" s="19">
        <v>0</v>
      </c>
      <c r="F70" s="19">
        <v>0</v>
      </c>
      <c r="G70" s="19"/>
      <c r="H70" s="19"/>
      <c r="I70" s="19">
        <v>0</v>
      </c>
    </row>
    <row r="71" spans="1:9" x14ac:dyDescent="0.2">
      <c r="A71" s="13" t="s">
        <v>1867</v>
      </c>
      <c r="B71" s="19"/>
      <c r="C71" s="19"/>
      <c r="D71" s="19"/>
      <c r="E71" s="19"/>
      <c r="F71" s="19"/>
      <c r="G71" s="19"/>
      <c r="H71" s="19"/>
      <c r="I71" s="19"/>
    </row>
    <row r="72" spans="1:9" x14ac:dyDescent="0.2">
      <c r="A72" s="13" t="s">
        <v>79</v>
      </c>
      <c r="B72" s="19"/>
      <c r="C72" s="19"/>
      <c r="D72" s="19"/>
      <c r="E72" s="19"/>
      <c r="F72" s="19"/>
      <c r="G72" s="19"/>
      <c r="H72" s="19"/>
      <c r="I72" s="19"/>
    </row>
    <row r="73" spans="1:9" x14ac:dyDescent="0.2">
      <c r="A73" s="13" t="s">
        <v>1862</v>
      </c>
      <c r="B73" s="19"/>
      <c r="C73" s="19"/>
      <c r="D73" s="19"/>
      <c r="E73" s="19"/>
      <c r="F73" s="19"/>
      <c r="G73" s="19"/>
      <c r="H73" s="19"/>
      <c r="I73" s="19"/>
    </row>
    <row r="74" spans="1:9" x14ac:dyDescent="0.2">
      <c r="A74" s="13" t="s">
        <v>1861</v>
      </c>
      <c r="B74" s="19"/>
      <c r="C74" s="19">
        <v>0</v>
      </c>
      <c r="D74" s="19"/>
      <c r="E74" s="19"/>
      <c r="F74" s="19"/>
      <c r="G74" s="19"/>
      <c r="H74" s="19"/>
      <c r="I74" s="19">
        <v>0</v>
      </c>
    </row>
    <row r="75" spans="1:9" x14ac:dyDescent="0.2">
      <c r="A75" s="13" t="s">
        <v>83</v>
      </c>
      <c r="B75" s="19"/>
      <c r="C75" s="19"/>
      <c r="D75" s="19">
        <v>233007.16</v>
      </c>
      <c r="E75" s="19">
        <v>0</v>
      </c>
      <c r="F75" s="19">
        <v>357650</v>
      </c>
      <c r="G75" s="19"/>
      <c r="H75" s="19">
        <v>1004657</v>
      </c>
      <c r="I75" s="19">
        <v>1595314.1600000001</v>
      </c>
    </row>
    <row r="76" spans="1:9" x14ac:dyDescent="0.2">
      <c r="A76" s="13" t="s">
        <v>1847</v>
      </c>
      <c r="B76" s="19"/>
      <c r="C76" s="19"/>
      <c r="D76" s="19"/>
      <c r="E76" s="19"/>
      <c r="F76" s="19"/>
      <c r="G76" s="19">
        <v>0</v>
      </c>
      <c r="H76" s="19"/>
      <c r="I76" s="19">
        <v>0</v>
      </c>
    </row>
    <row r="77" spans="1:9" x14ac:dyDescent="0.2">
      <c r="A77" s="13" t="s">
        <v>1838</v>
      </c>
      <c r="B77" s="19"/>
      <c r="C77" s="19">
        <v>58061.7</v>
      </c>
      <c r="D77" s="19">
        <v>1458480.05</v>
      </c>
      <c r="E77" s="19">
        <v>9327216.7899999991</v>
      </c>
      <c r="F77" s="19">
        <v>1193403.8248000001</v>
      </c>
      <c r="G77" s="19">
        <v>1774697</v>
      </c>
      <c r="H77" s="19">
        <v>5234195</v>
      </c>
      <c r="I77" s="19">
        <v>19046054.364799999</v>
      </c>
    </row>
    <row r="78" spans="1:9" x14ac:dyDescent="0.2">
      <c r="A78" s="13" t="s">
        <v>1835</v>
      </c>
      <c r="B78" s="19"/>
      <c r="C78" s="19"/>
      <c r="D78" s="19"/>
      <c r="E78" s="19"/>
      <c r="F78" s="19"/>
      <c r="G78" s="19"/>
      <c r="H78" s="19"/>
      <c r="I78" s="19"/>
    </row>
    <row r="79" spans="1:9" x14ac:dyDescent="0.2">
      <c r="A79" s="13" t="s">
        <v>1824</v>
      </c>
      <c r="B79" s="19"/>
      <c r="C79" s="19"/>
      <c r="D79" s="19">
        <v>1413128.7496</v>
      </c>
      <c r="E79" s="19">
        <v>13049174.91</v>
      </c>
      <c r="F79" s="19">
        <v>12350891.627</v>
      </c>
      <c r="G79" s="19">
        <v>3879067</v>
      </c>
      <c r="H79" s="19">
        <v>18186800</v>
      </c>
      <c r="I79" s="19">
        <v>48879062.286600001</v>
      </c>
    </row>
    <row r="80" spans="1:9" x14ac:dyDescent="0.2">
      <c r="A80" s="13" t="s">
        <v>1820</v>
      </c>
      <c r="B80" s="19"/>
      <c r="C80" s="19"/>
      <c r="D80" s="19"/>
      <c r="E80" s="19"/>
      <c r="F80" s="19"/>
      <c r="G80" s="19"/>
      <c r="H80" s="19"/>
      <c r="I80" s="19"/>
    </row>
    <row r="81" spans="1:9" x14ac:dyDescent="0.2">
      <c r="A81" s="13" t="s">
        <v>1818</v>
      </c>
      <c r="B81" s="19"/>
      <c r="C81" s="19">
        <v>207259.09</v>
      </c>
      <c r="D81" s="19">
        <v>1121575.67</v>
      </c>
      <c r="E81" s="19">
        <v>892069.63</v>
      </c>
      <c r="F81" s="19">
        <v>397245.24</v>
      </c>
      <c r="G81" s="19">
        <v>866080</v>
      </c>
      <c r="H81" s="19"/>
      <c r="I81" s="19">
        <v>3484229.63</v>
      </c>
    </row>
    <row r="82" spans="1:9" x14ac:dyDescent="0.2">
      <c r="A82" s="13" t="s">
        <v>1815</v>
      </c>
      <c r="B82" s="19"/>
      <c r="C82" s="19"/>
      <c r="D82" s="19">
        <v>0</v>
      </c>
      <c r="E82" s="19">
        <v>0</v>
      </c>
      <c r="F82" s="19">
        <v>0</v>
      </c>
      <c r="G82" s="19"/>
      <c r="H82" s="19"/>
      <c r="I82" s="19">
        <v>0</v>
      </c>
    </row>
    <row r="83" spans="1:9" x14ac:dyDescent="0.2">
      <c r="A83" s="13" t="s">
        <v>1813</v>
      </c>
      <c r="B83" s="19"/>
      <c r="C83" s="19">
        <v>0</v>
      </c>
      <c r="D83" s="19"/>
      <c r="E83" s="19"/>
      <c r="F83" s="19"/>
      <c r="G83" s="19"/>
      <c r="H83" s="19"/>
      <c r="I83" s="19">
        <v>0</v>
      </c>
    </row>
    <row r="84" spans="1:9" x14ac:dyDescent="0.2">
      <c r="A84" s="13" t="s">
        <v>1804</v>
      </c>
      <c r="B84" s="19"/>
      <c r="C84" s="19"/>
      <c r="D84" s="19">
        <v>125414</v>
      </c>
      <c r="E84" s="19">
        <v>0</v>
      </c>
      <c r="F84" s="19">
        <v>0</v>
      </c>
      <c r="G84" s="19">
        <v>0</v>
      </c>
      <c r="H84" s="19"/>
      <c r="I84" s="19">
        <v>125414</v>
      </c>
    </row>
    <row r="85" spans="1:9" x14ac:dyDescent="0.2">
      <c r="A85" s="13" t="s">
        <v>1802</v>
      </c>
      <c r="B85" s="19"/>
      <c r="C85" s="19"/>
      <c r="D85" s="19"/>
      <c r="E85" s="19"/>
      <c r="F85" s="19"/>
      <c r="G85" s="19"/>
      <c r="H85" s="19">
        <v>0</v>
      </c>
      <c r="I85" s="19">
        <v>0</v>
      </c>
    </row>
    <row r="86" spans="1:9" x14ac:dyDescent="0.2">
      <c r="A86" s="13" t="s">
        <v>1800</v>
      </c>
      <c r="B86" s="19"/>
      <c r="C86" s="19"/>
      <c r="D86" s="19"/>
      <c r="E86" s="19"/>
      <c r="F86" s="19"/>
      <c r="G86" s="19">
        <v>0</v>
      </c>
      <c r="H86" s="19"/>
      <c r="I86" s="19">
        <v>0</v>
      </c>
    </row>
    <row r="87" spans="1:9" x14ac:dyDescent="0.2">
      <c r="A87" s="13" t="s">
        <v>1798</v>
      </c>
      <c r="B87" s="19"/>
      <c r="C87" s="19"/>
      <c r="D87" s="19"/>
      <c r="E87" s="19"/>
      <c r="F87" s="19">
        <v>0</v>
      </c>
      <c r="G87" s="19"/>
      <c r="H87" s="19"/>
      <c r="I87" s="19">
        <v>0</v>
      </c>
    </row>
    <row r="88" spans="1:9" x14ac:dyDescent="0.2">
      <c r="A88" s="13" t="s">
        <v>1794</v>
      </c>
      <c r="B88" s="19"/>
      <c r="C88" s="19"/>
      <c r="D88" s="19"/>
      <c r="E88" s="19"/>
      <c r="F88" s="19">
        <v>0</v>
      </c>
      <c r="G88" s="19">
        <v>0</v>
      </c>
      <c r="H88" s="19"/>
      <c r="I88" s="19">
        <v>0</v>
      </c>
    </row>
    <row r="89" spans="1:9" x14ac:dyDescent="0.2">
      <c r="A89" s="13" t="s">
        <v>1780</v>
      </c>
      <c r="B89" s="19"/>
      <c r="C89" s="19"/>
      <c r="D89" s="19"/>
      <c r="E89" s="19"/>
      <c r="F89" s="19"/>
      <c r="G89" s="19"/>
      <c r="H89" s="19"/>
      <c r="I89" s="19"/>
    </row>
    <row r="90" spans="1:9" x14ac:dyDescent="0.2">
      <c r="A90" s="13" t="s">
        <v>1778</v>
      </c>
      <c r="B90" s="19"/>
      <c r="C90" s="19"/>
      <c r="D90" s="19"/>
      <c r="E90" s="19"/>
      <c r="F90" s="19"/>
      <c r="G90" s="19"/>
      <c r="H90" s="19"/>
      <c r="I90" s="19"/>
    </row>
    <row r="91" spans="1:9" x14ac:dyDescent="0.2">
      <c r="A91" s="13" t="s">
        <v>1774</v>
      </c>
      <c r="B91" s="19"/>
      <c r="C91" s="19"/>
      <c r="D91" s="19"/>
      <c r="E91" s="19"/>
      <c r="F91" s="19"/>
      <c r="G91" s="19">
        <v>0</v>
      </c>
      <c r="H91" s="19"/>
      <c r="I91" s="19">
        <v>0</v>
      </c>
    </row>
    <row r="92" spans="1:9" x14ac:dyDescent="0.2">
      <c r="A92" s="13" t="s">
        <v>305</v>
      </c>
      <c r="B92" s="19"/>
      <c r="C92" s="19"/>
      <c r="D92" s="19"/>
      <c r="E92" s="19">
        <v>12454200</v>
      </c>
      <c r="F92" s="19">
        <v>0</v>
      </c>
      <c r="G92" s="19"/>
      <c r="H92" s="19"/>
      <c r="I92" s="19">
        <v>12454200</v>
      </c>
    </row>
    <row r="93" spans="1:9" x14ac:dyDescent="0.2">
      <c r="A93" s="13" t="s">
        <v>1770</v>
      </c>
      <c r="B93" s="19"/>
      <c r="C93" s="19">
        <v>7786574.125</v>
      </c>
      <c r="D93" s="19"/>
      <c r="E93" s="19"/>
      <c r="F93" s="19"/>
      <c r="G93" s="19"/>
      <c r="H93" s="19"/>
      <c r="I93" s="19">
        <v>7786574.125</v>
      </c>
    </row>
    <row r="94" spans="1:9" x14ac:dyDescent="0.2">
      <c r="A94" s="13" t="s">
        <v>1769</v>
      </c>
      <c r="B94" s="19"/>
      <c r="C94" s="19"/>
      <c r="D94" s="19"/>
      <c r="E94" s="19"/>
      <c r="F94" s="19"/>
      <c r="G94" s="19"/>
      <c r="H94" s="19"/>
      <c r="I94" s="19"/>
    </row>
    <row r="95" spans="1:9" x14ac:dyDescent="0.2">
      <c r="A95" s="13" t="s">
        <v>1765</v>
      </c>
      <c r="B95" s="19"/>
      <c r="C95" s="19"/>
      <c r="D95" s="19"/>
      <c r="E95" s="19"/>
      <c r="F95" s="19">
        <v>0</v>
      </c>
      <c r="G95" s="19">
        <v>0</v>
      </c>
      <c r="H95" s="19"/>
      <c r="I95" s="19">
        <v>0</v>
      </c>
    </row>
    <row r="96" spans="1:9" x14ac:dyDescent="0.2">
      <c r="A96" s="13" t="s">
        <v>1741</v>
      </c>
      <c r="B96" s="19"/>
      <c r="C96" s="19">
        <v>1773806.83</v>
      </c>
      <c r="D96" s="19">
        <v>2502094.3770000003</v>
      </c>
      <c r="E96" s="19">
        <v>0</v>
      </c>
      <c r="F96" s="19">
        <v>4382969.318</v>
      </c>
      <c r="G96" s="19">
        <v>12071911</v>
      </c>
      <c r="H96" s="19">
        <v>16980818</v>
      </c>
      <c r="I96" s="19">
        <v>37711599.524999999</v>
      </c>
    </row>
    <row r="97" spans="1:9" x14ac:dyDescent="0.2">
      <c r="A97" s="13" t="s">
        <v>306</v>
      </c>
      <c r="B97" s="19"/>
      <c r="C97" s="19"/>
      <c r="D97" s="19">
        <v>0</v>
      </c>
      <c r="E97" s="19">
        <v>0</v>
      </c>
      <c r="F97" s="19">
        <v>0</v>
      </c>
      <c r="G97" s="19">
        <v>4292417</v>
      </c>
      <c r="H97" s="19">
        <v>5070925</v>
      </c>
      <c r="I97" s="19">
        <v>9363342</v>
      </c>
    </row>
    <row r="98" spans="1:9" x14ac:dyDescent="0.2">
      <c r="A98" s="13" t="s">
        <v>1729</v>
      </c>
      <c r="B98" s="19"/>
      <c r="C98" s="19"/>
      <c r="D98" s="19">
        <v>0</v>
      </c>
      <c r="E98" s="19">
        <v>0</v>
      </c>
      <c r="F98" s="19">
        <v>0</v>
      </c>
      <c r="G98" s="19"/>
      <c r="H98" s="19"/>
      <c r="I98" s="19">
        <v>0</v>
      </c>
    </row>
    <row r="99" spans="1:9" x14ac:dyDescent="0.2">
      <c r="A99" s="13" t="s">
        <v>1726</v>
      </c>
      <c r="B99" s="19"/>
      <c r="C99" s="19"/>
      <c r="D99" s="19"/>
      <c r="E99" s="19"/>
      <c r="F99" s="19"/>
      <c r="G99" s="19"/>
      <c r="H99" s="19">
        <v>0</v>
      </c>
      <c r="I99" s="19">
        <v>0</v>
      </c>
    </row>
    <row r="100" spans="1:9" x14ac:dyDescent="0.2">
      <c r="A100" s="13" t="s">
        <v>1714</v>
      </c>
      <c r="B100" s="19"/>
      <c r="C100" s="19">
        <v>97393.659999999989</v>
      </c>
      <c r="D100" s="19">
        <v>465715.33500000002</v>
      </c>
      <c r="E100" s="19">
        <v>420306.85214500001</v>
      </c>
      <c r="F100" s="19">
        <v>1037020.1598719999</v>
      </c>
      <c r="G100" s="19">
        <v>4144924</v>
      </c>
      <c r="H100" s="19">
        <v>6501148</v>
      </c>
      <c r="I100" s="19">
        <v>12666508.007017</v>
      </c>
    </row>
    <row r="101" spans="1:9" x14ac:dyDescent="0.2">
      <c r="A101" s="13" t="s">
        <v>1712</v>
      </c>
      <c r="B101" s="19"/>
      <c r="C101" s="19">
        <v>0</v>
      </c>
      <c r="D101" s="19"/>
      <c r="E101" s="19"/>
      <c r="F101" s="19"/>
      <c r="G101" s="19"/>
      <c r="H101" s="19"/>
      <c r="I101" s="19">
        <v>0</v>
      </c>
    </row>
    <row r="102" spans="1:9" x14ac:dyDescent="0.2">
      <c r="A102" s="13" t="s">
        <v>1705</v>
      </c>
      <c r="B102" s="19"/>
      <c r="C102" s="19"/>
      <c r="D102" s="19">
        <v>0</v>
      </c>
      <c r="E102" s="19">
        <v>0</v>
      </c>
      <c r="F102" s="19">
        <v>0</v>
      </c>
      <c r="G102" s="19">
        <v>0</v>
      </c>
      <c r="H102" s="19">
        <v>0</v>
      </c>
      <c r="I102" s="19">
        <v>0</v>
      </c>
    </row>
    <row r="103" spans="1:9" x14ac:dyDescent="0.2">
      <c r="A103" s="13" t="s">
        <v>1702</v>
      </c>
      <c r="B103" s="19"/>
      <c r="C103" s="19">
        <v>7084554.29</v>
      </c>
      <c r="D103" s="19">
        <v>1949666.5519999999</v>
      </c>
      <c r="E103" s="19">
        <v>0</v>
      </c>
      <c r="F103" s="19">
        <v>0</v>
      </c>
      <c r="G103" s="19">
        <v>0</v>
      </c>
      <c r="H103" s="19">
        <v>65051</v>
      </c>
      <c r="I103" s="19">
        <v>9099271.8420000002</v>
      </c>
    </row>
    <row r="104" spans="1:9" x14ac:dyDescent="0.2">
      <c r="A104" s="13" t="s">
        <v>103</v>
      </c>
      <c r="B104" s="19"/>
      <c r="C104" s="19">
        <v>12452390.918500001</v>
      </c>
      <c r="D104" s="19">
        <v>5274710.7699999996</v>
      </c>
      <c r="E104" s="19">
        <v>11778116.030000001</v>
      </c>
      <c r="F104" s="19">
        <v>3767333.5299999993</v>
      </c>
      <c r="G104" s="19"/>
      <c r="H104" s="19"/>
      <c r="I104" s="19">
        <v>33272551.248500004</v>
      </c>
    </row>
    <row r="105" spans="1:9" x14ac:dyDescent="0.2">
      <c r="A105" s="13" t="s">
        <v>2243</v>
      </c>
      <c r="B105" s="19"/>
      <c r="C105" s="19">
        <v>0</v>
      </c>
      <c r="D105" s="19"/>
      <c r="E105" s="19"/>
      <c r="F105" s="19"/>
      <c r="G105" s="19"/>
      <c r="H105" s="19"/>
      <c r="I105" s="19">
        <v>0</v>
      </c>
    </row>
    <row r="106" spans="1:9" x14ac:dyDescent="0.2">
      <c r="A106" s="13" t="s">
        <v>1696</v>
      </c>
      <c r="B106" s="19"/>
      <c r="C106" s="19"/>
      <c r="D106" s="19">
        <v>179270</v>
      </c>
      <c r="E106" s="19">
        <v>0</v>
      </c>
      <c r="F106" s="19">
        <v>250000</v>
      </c>
      <c r="G106" s="19"/>
      <c r="H106" s="19"/>
      <c r="I106" s="19">
        <v>429270</v>
      </c>
    </row>
    <row r="107" spans="1:9" x14ac:dyDescent="0.2">
      <c r="A107" s="13" t="s">
        <v>1694</v>
      </c>
      <c r="B107" s="19"/>
      <c r="C107" s="19"/>
      <c r="D107" s="19"/>
      <c r="E107" s="19"/>
      <c r="F107" s="19"/>
      <c r="G107" s="19"/>
      <c r="H107" s="19"/>
      <c r="I107" s="19"/>
    </row>
    <row r="108" spans="1:9" x14ac:dyDescent="0.2">
      <c r="A108" s="13" t="s">
        <v>1692</v>
      </c>
      <c r="B108" s="19"/>
      <c r="C108" s="19"/>
      <c r="D108" s="19"/>
      <c r="E108" s="19"/>
      <c r="F108" s="19"/>
      <c r="G108" s="19"/>
      <c r="H108" s="19"/>
      <c r="I108" s="19"/>
    </row>
    <row r="109" spans="1:9" x14ac:dyDescent="0.2">
      <c r="A109" s="13" t="s">
        <v>1687</v>
      </c>
      <c r="B109" s="19"/>
      <c r="C109" s="19">
        <v>5228226.87</v>
      </c>
      <c r="D109" s="19">
        <v>5772166.9450000003</v>
      </c>
      <c r="E109" s="19">
        <v>3675793.83</v>
      </c>
      <c r="F109" s="19">
        <v>3565080</v>
      </c>
      <c r="G109" s="19"/>
      <c r="H109" s="19">
        <v>11019490</v>
      </c>
      <c r="I109" s="19">
        <v>29260757.645000003</v>
      </c>
    </row>
    <row r="110" spans="1:9" x14ac:dyDescent="0.2">
      <c r="A110" s="13" t="s">
        <v>1682</v>
      </c>
      <c r="B110" s="19"/>
      <c r="C110" s="19"/>
      <c r="D110" s="19"/>
      <c r="E110" s="19"/>
      <c r="F110" s="19">
        <v>0</v>
      </c>
      <c r="G110" s="19">
        <v>0</v>
      </c>
      <c r="H110" s="19">
        <v>0</v>
      </c>
      <c r="I110" s="19">
        <v>0</v>
      </c>
    </row>
    <row r="111" spans="1:9" x14ac:dyDescent="0.2">
      <c r="A111" s="13" t="s">
        <v>1670</v>
      </c>
      <c r="B111" s="19"/>
      <c r="C111" s="19"/>
      <c r="D111" s="19"/>
      <c r="E111" s="19">
        <v>0</v>
      </c>
      <c r="F111" s="19">
        <v>0</v>
      </c>
      <c r="G111" s="19">
        <v>27084504</v>
      </c>
      <c r="H111" s="19"/>
      <c r="I111" s="19">
        <v>27084504</v>
      </c>
    </row>
    <row r="112" spans="1:9" x14ac:dyDescent="0.2">
      <c r="A112" s="13" t="s">
        <v>1666</v>
      </c>
      <c r="B112" s="19"/>
      <c r="C112" s="19"/>
      <c r="D112" s="19"/>
      <c r="E112" s="19"/>
      <c r="F112" s="19"/>
      <c r="G112" s="19"/>
      <c r="H112" s="19"/>
      <c r="I112" s="19"/>
    </row>
    <row r="113" spans="1:9" x14ac:dyDescent="0.2">
      <c r="A113" s="13" t="s">
        <v>1664</v>
      </c>
      <c r="B113" s="19"/>
      <c r="C113" s="19"/>
      <c r="D113" s="19"/>
      <c r="E113" s="19"/>
      <c r="F113" s="19"/>
      <c r="G113" s="19"/>
      <c r="H113" s="19"/>
      <c r="I113" s="19"/>
    </row>
    <row r="114" spans="1:9" x14ac:dyDescent="0.2">
      <c r="A114" s="13" t="s">
        <v>1657</v>
      </c>
      <c r="B114" s="19"/>
      <c r="C114" s="19"/>
      <c r="D114" s="19"/>
      <c r="E114" s="19"/>
      <c r="F114" s="19">
        <v>0</v>
      </c>
      <c r="G114" s="19">
        <v>0</v>
      </c>
      <c r="H114" s="19"/>
      <c r="I114" s="19">
        <v>0</v>
      </c>
    </row>
    <row r="115" spans="1:9" x14ac:dyDescent="0.2">
      <c r="A115" s="13" t="s">
        <v>392</v>
      </c>
      <c r="B115" s="19"/>
      <c r="C115" s="19"/>
      <c r="D115" s="19"/>
      <c r="E115" s="19">
        <v>0</v>
      </c>
      <c r="F115" s="19">
        <v>0</v>
      </c>
      <c r="G115" s="19">
        <v>4301888</v>
      </c>
      <c r="H115" s="19">
        <v>0</v>
      </c>
      <c r="I115" s="19">
        <v>4301888</v>
      </c>
    </row>
    <row r="116" spans="1:9" x14ac:dyDescent="0.2">
      <c r="A116" s="13" t="s">
        <v>1640</v>
      </c>
      <c r="B116" s="19"/>
      <c r="C116" s="19"/>
      <c r="D116" s="19"/>
      <c r="E116" s="19">
        <v>682841.46</v>
      </c>
      <c r="F116" s="19"/>
      <c r="G116" s="19"/>
      <c r="H116" s="19"/>
      <c r="I116" s="19">
        <v>682841.46</v>
      </c>
    </row>
    <row r="117" spans="1:9" x14ac:dyDescent="0.2">
      <c r="A117" s="13" t="s">
        <v>310</v>
      </c>
      <c r="B117" s="19"/>
      <c r="C117" s="19"/>
      <c r="D117" s="19">
        <v>0</v>
      </c>
      <c r="E117" s="19"/>
      <c r="F117" s="19"/>
      <c r="G117" s="19"/>
      <c r="H117" s="19"/>
      <c r="I117" s="19">
        <v>0</v>
      </c>
    </row>
    <row r="118" spans="1:9" x14ac:dyDescent="0.2">
      <c r="A118" s="13" t="s">
        <v>1635</v>
      </c>
      <c r="B118" s="19"/>
      <c r="C118" s="19"/>
      <c r="D118" s="19"/>
      <c r="E118" s="19"/>
      <c r="F118" s="19"/>
      <c r="G118" s="19"/>
      <c r="H118" s="19">
        <v>6868477.9400000004</v>
      </c>
      <c r="I118" s="19">
        <v>6868477.9400000004</v>
      </c>
    </row>
    <row r="119" spans="1:9" x14ac:dyDescent="0.2">
      <c r="A119" s="13" t="s">
        <v>1628</v>
      </c>
      <c r="B119" s="19"/>
      <c r="C119" s="19"/>
      <c r="D119" s="19"/>
      <c r="E119" s="19"/>
      <c r="F119" s="19"/>
      <c r="G119" s="19"/>
      <c r="H119" s="19">
        <v>0</v>
      </c>
      <c r="I119" s="19">
        <v>0</v>
      </c>
    </row>
    <row r="120" spans="1:9" x14ac:dyDescent="0.2">
      <c r="A120" s="13" t="s">
        <v>1626</v>
      </c>
      <c r="B120" s="19"/>
      <c r="C120" s="19"/>
      <c r="D120" s="19"/>
      <c r="E120" s="19"/>
      <c r="F120" s="19"/>
      <c r="G120" s="19">
        <v>0</v>
      </c>
      <c r="H120" s="19"/>
      <c r="I120" s="19">
        <v>0</v>
      </c>
    </row>
    <row r="121" spans="1:9" x14ac:dyDescent="0.2">
      <c r="A121" s="13" t="s">
        <v>1624</v>
      </c>
      <c r="B121" s="19"/>
      <c r="C121" s="19">
        <v>3855070.6599999997</v>
      </c>
      <c r="D121" s="19"/>
      <c r="E121" s="19"/>
      <c r="F121" s="19"/>
      <c r="G121" s="19"/>
      <c r="H121" s="19"/>
      <c r="I121" s="19">
        <v>3855070.6599999997</v>
      </c>
    </row>
    <row r="122" spans="1:9" x14ac:dyDescent="0.2">
      <c r="A122" s="13" t="s">
        <v>1618</v>
      </c>
      <c r="B122" s="19"/>
      <c r="C122" s="19"/>
      <c r="D122" s="19">
        <v>2929871.3039999995</v>
      </c>
      <c r="E122" s="19">
        <v>4059564.67</v>
      </c>
      <c r="F122" s="19">
        <v>1754430.08</v>
      </c>
      <c r="G122" s="19"/>
      <c r="H122" s="19"/>
      <c r="I122" s="19">
        <v>8743866.0539999995</v>
      </c>
    </row>
    <row r="123" spans="1:9" x14ac:dyDescent="0.2">
      <c r="A123" s="13" t="s">
        <v>1611</v>
      </c>
      <c r="B123" s="19"/>
      <c r="C123" s="19"/>
      <c r="D123" s="19">
        <v>0</v>
      </c>
      <c r="E123" s="19">
        <v>0</v>
      </c>
      <c r="F123" s="19">
        <v>0</v>
      </c>
      <c r="G123" s="19"/>
      <c r="H123" s="19"/>
      <c r="I123" s="19">
        <v>0</v>
      </c>
    </row>
    <row r="124" spans="1:9" x14ac:dyDescent="0.2">
      <c r="A124" s="13" t="s">
        <v>1608</v>
      </c>
      <c r="B124" s="19"/>
      <c r="C124" s="19"/>
      <c r="D124" s="19"/>
      <c r="E124" s="19"/>
      <c r="F124" s="19"/>
      <c r="G124" s="19"/>
      <c r="H124" s="19"/>
      <c r="I124" s="19"/>
    </row>
    <row r="125" spans="1:9" x14ac:dyDescent="0.2">
      <c r="A125" s="13" t="s">
        <v>1606</v>
      </c>
      <c r="B125" s="19"/>
      <c r="C125" s="19"/>
      <c r="D125" s="19"/>
      <c r="E125" s="19"/>
      <c r="F125" s="19"/>
      <c r="G125" s="19">
        <v>0</v>
      </c>
      <c r="H125" s="19">
        <v>0</v>
      </c>
      <c r="I125" s="19">
        <v>0</v>
      </c>
    </row>
    <row r="126" spans="1:9" x14ac:dyDescent="0.2">
      <c r="A126" s="13" t="s">
        <v>1603</v>
      </c>
      <c r="B126" s="19"/>
      <c r="C126" s="19"/>
      <c r="D126" s="19"/>
      <c r="E126" s="19"/>
      <c r="F126" s="19">
        <v>0</v>
      </c>
      <c r="G126" s="19"/>
      <c r="H126" s="19"/>
      <c r="I126" s="19">
        <v>0</v>
      </c>
    </row>
    <row r="127" spans="1:9" x14ac:dyDescent="0.2">
      <c r="A127" s="13" t="s">
        <v>1588</v>
      </c>
      <c r="B127" s="19"/>
      <c r="C127" s="19">
        <v>5830859.5899999999</v>
      </c>
      <c r="D127" s="19">
        <v>7113064.3200000003</v>
      </c>
      <c r="E127" s="19">
        <v>5051919.4799999995</v>
      </c>
      <c r="F127" s="19">
        <v>4693337.08</v>
      </c>
      <c r="G127" s="19">
        <v>2397835</v>
      </c>
      <c r="H127" s="19">
        <v>6527155</v>
      </c>
      <c r="I127" s="19">
        <v>31614170.469999999</v>
      </c>
    </row>
    <row r="128" spans="1:9" x14ac:dyDescent="0.2">
      <c r="A128" s="13" t="s">
        <v>1585</v>
      </c>
      <c r="B128" s="19"/>
      <c r="C128" s="19"/>
      <c r="D128" s="19"/>
      <c r="E128" s="19"/>
      <c r="F128" s="19"/>
      <c r="G128" s="19"/>
      <c r="H128" s="19"/>
      <c r="I128" s="19"/>
    </row>
    <row r="129" spans="1:9" x14ac:dyDescent="0.2">
      <c r="A129" s="13" t="s">
        <v>1578</v>
      </c>
      <c r="B129" s="19"/>
      <c r="C129" s="19">
        <v>0</v>
      </c>
      <c r="D129" s="19">
        <v>0</v>
      </c>
      <c r="E129" s="19">
        <v>0</v>
      </c>
      <c r="F129" s="19">
        <v>0</v>
      </c>
      <c r="G129" s="19"/>
      <c r="H129" s="19"/>
      <c r="I129" s="19">
        <v>0</v>
      </c>
    </row>
    <row r="130" spans="1:9" x14ac:dyDescent="0.2">
      <c r="A130" s="13" t="s">
        <v>1577</v>
      </c>
      <c r="B130" s="19"/>
      <c r="C130" s="19"/>
      <c r="D130" s="19"/>
      <c r="E130" s="19"/>
      <c r="F130" s="19"/>
      <c r="G130" s="19"/>
      <c r="H130" s="19"/>
      <c r="I130" s="19"/>
    </row>
    <row r="131" spans="1:9" x14ac:dyDescent="0.2">
      <c r="A131" s="13" t="s">
        <v>1575</v>
      </c>
      <c r="B131" s="19"/>
      <c r="C131" s="19"/>
      <c r="D131" s="19"/>
      <c r="E131" s="19"/>
      <c r="F131" s="19"/>
      <c r="G131" s="19">
        <v>0</v>
      </c>
      <c r="H131" s="19"/>
      <c r="I131" s="19">
        <v>0</v>
      </c>
    </row>
    <row r="132" spans="1:9" x14ac:dyDescent="0.2">
      <c r="A132" s="13" t="s">
        <v>1569</v>
      </c>
      <c r="B132" s="19"/>
      <c r="C132" s="19"/>
      <c r="D132" s="19"/>
      <c r="E132" s="19"/>
      <c r="F132" s="19"/>
      <c r="G132" s="19"/>
      <c r="H132" s="19"/>
      <c r="I132" s="19"/>
    </row>
    <row r="133" spans="1:9" x14ac:dyDescent="0.2">
      <c r="A133" s="13" t="s">
        <v>1568</v>
      </c>
      <c r="B133" s="19"/>
      <c r="C133" s="19">
        <v>14249015.0154</v>
      </c>
      <c r="D133" s="19"/>
      <c r="E133" s="19"/>
      <c r="F133" s="19"/>
      <c r="G133" s="19"/>
      <c r="H133" s="19"/>
      <c r="I133" s="19">
        <v>14249015.0154</v>
      </c>
    </row>
    <row r="134" spans="1:9" x14ac:dyDescent="0.2">
      <c r="A134" s="13" t="s">
        <v>1565</v>
      </c>
      <c r="B134" s="19"/>
      <c r="C134" s="19"/>
      <c r="D134" s="19">
        <v>13114668.870000001</v>
      </c>
      <c r="E134" s="19">
        <v>6382200</v>
      </c>
      <c r="F134" s="19">
        <v>0</v>
      </c>
      <c r="G134" s="19"/>
      <c r="H134" s="19"/>
      <c r="I134" s="19">
        <v>19496868.870000001</v>
      </c>
    </row>
    <row r="135" spans="1:9" x14ac:dyDescent="0.2">
      <c r="A135" s="13" t="s">
        <v>117</v>
      </c>
      <c r="B135" s="19"/>
      <c r="C135" s="19"/>
      <c r="D135" s="19">
        <v>3404247</v>
      </c>
      <c r="E135" s="19">
        <v>0</v>
      </c>
      <c r="F135" s="19">
        <v>0</v>
      </c>
      <c r="G135" s="19">
        <v>2930668</v>
      </c>
      <c r="H135" s="19">
        <v>5524077</v>
      </c>
      <c r="I135" s="19">
        <v>11858992</v>
      </c>
    </row>
    <row r="136" spans="1:9" x14ac:dyDescent="0.2">
      <c r="A136" s="13" t="s">
        <v>1550</v>
      </c>
      <c r="B136" s="19"/>
      <c r="C136" s="19">
        <v>0</v>
      </c>
      <c r="D136" s="19">
        <v>0</v>
      </c>
      <c r="E136" s="19">
        <v>742487.63</v>
      </c>
      <c r="F136" s="19">
        <v>2547271.88</v>
      </c>
      <c r="G136" s="19">
        <v>2130797</v>
      </c>
      <c r="H136" s="19">
        <v>7130930</v>
      </c>
      <c r="I136" s="19">
        <v>12551486.51</v>
      </c>
    </row>
    <row r="137" spans="1:9" x14ac:dyDescent="0.2">
      <c r="A137" s="13" t="s">
        <v>231</v>
      </c>
      <c r="B137" s="19"/>
      <c r="C137" s="19">
        <v>4362128</v>
      </c>
      <c r="D137" s="19">
        <v>3825907.2600000002</v>
      </c>
      <c r="E137" s="19">
        <v>2980025</v>
      </c>
      <c r="F137" s="19">
        <v>0</v>
      </c>
      <c r="G137" s="19">
        <v>12017034</v>
      </c>
      <c r="H137" s="19"/>
      <c r="I137" s="19">
        <v>23185094.259999998</v>
      </c>
    </row>
    <row r="138" spans="1:9" x14ac:dyDescent="0.2">
      <c r="A138" s="13" t="s">
        <v>1528</v>
      </c>
      <c r="B138" s="19"/>
      <c r="C138" s="19"/>
      <c r="D138" s="19"/>
      <c r="E138" s="19"/>
      <c r="F138" s="19"/>
      <c r="G138" s="19"/>
      <c r="H138" s="19"/>
      <c r="I138" s="19"/>
    </row>
    <row r="139" spans="1:9" x14ac:dyDescent="0.2">
      <c r="A139" s="13" t="s">
        <v>1523</v>
      </c>
      <c r="B139" s="19"/>
      <c r="C139" s="19">
        <v>1221708.55</v>
      </c>
      <c r="D139" s="19">
        <v>1568893.69</v>
      </c>
      <c r="E139" s="19">
        <v>1649417.19</v>
      </c>
      <c r="F139" s="19">
        <v>1859880.4542999999</v>
      </c>
      <c r="G139" s="19">
        <v>688593</v>
      </c>
      <c r="H139" s="19">
        <v>527589</v>
      </c>
      <c r="I139" s="19">
        <v>7516081.8842999991</v>
      </c>
    </row>
    <row r="140" spans="1:9" x14ac:dyDescent="0.2">
      <c r="A140" s="13" t="s">
        <v>1520</v>
      </c>
      <c r="B140" s="19"/>
      <c r="C140" s="19">
        <v>273590.53999999998</v>
      </c>
      <c r="D140" s="19">
        <v>104179</v>
      </c>
      <c r="E140" s="19">
        <v>0</v>
      </c>
      <c r="F140" s="19">
        <v>0</v>
      </c>
      <c r="G140" s="19"/>
      <c r="H140" s="19"/>
      <c r="I140" s="19">
        <v>377769.54</v>
      </c>
    </row>
    <row r="141" spans="1:9" x14ac:dyDescent="0.2">
      <c r="A141" s="13" t="s">
        <v>1517</v>
      </c>
      <c r="B141" s="19"/>
      <c r="C141" s="19"/>
      <c r="D141" s="19"/>
      <c r="E141" s="19"/>
      <c r="F141" s="19">
        <v>0</v>
      </c>
      <c r="G141" s="19"/>
      <c r="H141" s="19"/>
      <c r="I141" s="19">
        <v>0</v>
      </c>
    </row>
    <row r="142" spans="1:9" x14ac:dyDescent="0.2">
      <c r="A142" s="13" t="s">
        <v>1514</v>
      </c>
      <c r="B142" s="19"/>
      <c r="C142" s="19"/>
      <c r="D142" s="19"/>
      <c r="E142" s="19"/>
      <c r="F142" s="19"/>
      <c r="G142" s="19">
        <v>0</v>
      </c>
      <c r="H142" s="19">
        <v>0</v>
      </c>
      <c r="I142" s="19">
        <v>0</v>
      </c>
    </row>
    <row r="143" spans="1:9" x14ac:dyDescent="0.2">
      <c r="A143" s="13" t="s">
        <v>1512</v>
      </c>
      <c r="B143" s="19"/>
      <c r="C143" s="19"/>
      <c r="D143" s="19"/>
      <c r="E143" s="19"/>
      <c r="F143" s="19"/>
      <c r="G143" s="19"/>
      <c r="H143" s="19"/>
      <c r="I143" s="19"/>
    </row>
    <row r="144" spans="1:9" x14ac:dyDescent="0.2">
      <c r="A144" s="13" t="s">
        <v>1509</v>
      </c>
      <c r="B144" s="19"/>
      <c r="C144" s="19"/>
      <c r="D144" s="19"/>
      <c r="E144" s="19"/>
      <c r="F144" s="19"/>
      <c r="G144" s="19">
        <v>0</v>
      </c>
      <c r="H144" s="19"/>
      <c r="I144" s="19">
        <v>0</v>
      </c>
    </row>
    <row r="145" spans="1:9" x14ac:dyDescent="0.2">
      <c r="A145" s="13" t="s">
        <v>1507</v>
      </c>
      <c r="B145" s="19"/>
      <c r="C145" s="19"/>
      <c r="D145" s="19"/>
      <c r="E145" s="19"/>
      <c r="F145" s="19"/>
      <c r="G145" s="19"/>
      <c r="H145" s="19"/>
      <c r="I145" s="19"/>
    </row>
    <row r="146" spans="1:9" x14ac:dyDescent="0.2">
      <c r="A146" s="13" t="s">
        <v>1505</v>
      </c>
      <c r="B146" s="19"/>
      <c r="C146" s="19"/>
      <c r="D146" s="19"/>
      <c r="E146" s="19"/>
      <c r="F146" s="19"/>
      <c r="G146" s="19"/>
      <c r="H146" s="19"/>
      <c r="I146" s="19"/>
    </row>
    <row r="147" spans="1:9" x14ac:dyDescent="0.2">
      <c r="A147" s="13" t="s">
        <v>1500</v>
      </c>
      <c r="B147" s="19"/>
      <c r="C147" s="19"/>
      <c r="D147" s="19">
        <v>0</v>
      </c>
      <c r="E147" s="19">
        <v>0</v>
      </c>
      <c r="F147" s="19">
        <v>0</v>
      </c>
      <c r="G147" s="19"/>
      <c r="H147" s="19"/>
      <c r="I147" s="19">
        <v>0</v>
      </c>
    </row>
    <row r="148" spans="1:9" x14ac:dyDescent="0.2">
      <c r="A148" s="13" t="s">
        <v>1495</v>
      </c>
      <c r="B148" s="19"/>
      <c r="C148" s="19"/>
      <c r="D148" s="19">
        <v>0</v>
      </c>
      <c r="E148" s="19">
        <v>0</v>
      </c>
      <c r="F148" s="19">
        <v>0</v>
      </c>
      <c r="G148" s="19">
        <v>324327</v>
      </c>
      <c r="H148" s="19">
        <v>636245</v>
      </c>
      <c r="I148" s="19">
        <v>960572</v>
      </c>
    </row>
    <row r="149" spans="1:9" x14ac:dyDescent="0.2">
      <c r="A149" s="13" t="s">
        <v>1491</v>
      </c>
      <c r="B149" s="19"/>
      <c r="C149" s="19"/>
      <c r="D149" s="19"/>
      <c r="E149" s="19"/>
      <c r="F149" s="19"/>
      <c r="G149" s="19"/>
      <c r="H149" s="19"/>
      <c r="I149" s="19"/>
    </row>
    <row r="150" spans="1:9" x14ac:dyDescent="0.2">
      <c r="A150" s="13" t="s">
        <v>1487</v>
      </c>
      <c r="B150" s="19"/>
      <c r="C150" s="19">
        <v>11342375.460000001</v>
      </c>
      <c r="D150" s="19"/>
      <c r="E150" s="19"/>
      <c r="F150" s="19"/>
      <c r="G150" s="19"/>
      <c r="H150" s="19"/>
      <c r="I150" s="19">
        <v>11342375.460000001</v>
      </c>
    </row>
    <row r="151" spans="1:9" x14ac:dyDescent="0.2">
      <c r="A151" s="13" t="s">
        <v>1485</v>
      </c>
      <c r="B151" s="19"/>
      <c r="C151" s="19"/>
      <c r="D151" s="19"/>
      <c r="E151" s="19"/>
      <c r="F151" s="19"/>
      <c r="G151" s="19"/>
      <c r="H151" s="19"/>
      <c r="I151" s="19"/>
    </row>
    <row r="152" spans="1:9" x14ac:dyDescent="0.2">
      <c r="A152" s="13" t="s">
        <v>1481</v>
      </c>
      <c r="B152" s="19"/>
      <c r="C152" s="19"/>
      <c r="D152" s="19"/>
      <c r="E152" s="19"/>
      <c r="F152" s="19">
        <v>0</v>
      </c>
      <c r="G152" s="19">
        <v>0</v>
      </c>
      <c r="H152" s="19"/>
      <c r="I152" s="19">
        <v>0</v>
      </c>
    </row>
    <row r="153" spans="1:9" x14ac:dyDescent="0.2">
      <c r="A153" s="13" t="s">
        <v>1477</v>
      </c>
      <c r="B153" s="19"/>
      <c r="C153" s="19"/>
      <c r="D153" s="19"/>
      <c r="E153" s="19"/>
      <c r="F153" s="19"/>
      <c r="G153" s="19"/>
      <c r="H153" s="19"/>
      <c r="I153" s="19"/>
    </row>
    <row r="154" spans="1:9" x14ac:dyDescent="0.2">
      <c r="A154" s="13" t="s">
        <v>1474</v>
      </c>
      <c r="B154" s="19"/>
      <c r="C154" s="19"/>
      <c r="D154" s="19">
        <v>0</v>
      </c>
      <c r="E154" s="19"/>
      <c r="F154" s="19"/>
      <c r="G154" s="19"/>
      <c r="H154" s="19"/>
      <c r="I154" s="19">
        <v>0</v>
      </c>
    </row>
    <row r="155" spans="1:9" x14ac:dyDescent="0.2">
      <c r="A155" s="13" t="s">
        <v>137</v>
      </c>
      <c r="B155" s="19"/>
      <c r="C155" s="19"/>
      <c r="D155" s="19">
        <v>0</v>
      </c>
      <c r="E155" s="19"/>
      <c r="F155" s="19"/>
      <c r="G155" s="19"/>
      <c r="H155" s="19"/>
      <c r="I155" s="19">
        <v>0</v>
      </c>
    </row>
    <row r="156" spans="1:9" x14ac:dyDescent="0.2">
      <c r="A156" s="13" t="s">
        <v>1464</v>
      </c>
      <c r="B156" s="19"/>
      <c r="C156" s="19"/>
      <c r="D156" s="19">
        <v>0</v>
      </c>
      <c r="E156" s="19"/>
      <c r="F156" s="19"/>
      <c r="G156" s="19"/>
      <c r="H156" s="19"/>
      <c r="I156" s="19">
        <v>0</v>
      </c>
    </row>
    <row r="157" spans="1:9" x14ac:dyDescent="0.2">
      <c r="A157" s="13" t="s">
        <v>1460</v>
      </c>
      <c r="B157" s="19"/>
      <c r="C157" s="19"/>
      <c r="D157" s="19"/>
      <c r="E157" s="19"/>
      <c r="F157" s="19"/>
      <c r="G157" s="19"/>
      <c r="H157" s="19"/>
      <c r="I157" s="19"/>
    </row>
    <row r="158" spans="1:9" x14ac:dyDescent="0.2">
      <c r="A158" s="13" t="s">
        <v>1456</v>
      </c>
      <c r="B158" s="19"/>
      <c r="C158" s="19"/>
      <c r="D158" s="19"/>
      <c r="E158" s="19"/>
      <c r="F158" s="19"/>
      <c r="G158" s="19"/>
      <c r="H158" s="19">
        <v>0</v>
      </c>
      <c r="I158" s="19">
        <v>0</v>
      </c>
    </row>
    <row r="159" spans="1:9" x14ac:dyDescent="0.2">
      <c r="A159" s="13" t="s">
        <v>1443</v>
      </c>
      <c r="B159" s="19"/>
      <c r="C159" s="19"/>
      <c r="D159" s="19"/>
      <c r="E159" s="19"/>
      <c r="F159" s="19">
        <v>0</v>
      </c>
      <c r="G159" s="19">
        <v>0</v>
      </c>
      <c r="H159" s="19">
        <v>0</v>
      </c>
      <c r="I159" s="19">
        <v>0</v>
      </c>
    </row>
    <row r="160" spans="1:9" x14ac:dyDescent="0.2">
      <c r="A160" s="13" t="s">
        <v>1439</v>
      </c>
      <c r="B160" s="19"/>
      <c r="C160" s="19"/>
      <c r="D160" s="19"/>
      <c r="E160" s="19"/>
      <c r="F160" s="19"/>
      <c r="G160" s="19"/>
      <c r="H160" s="19">
        <v>0</v>
      </c>
      <c r="I160" s="19">
        <v>0</v>
      </c>
    </row>
    <row r="161" spans="1:9" x14ac:dyDescent="0.2">
      <c r="A161" s="13" t="s">
        <v>1437</v>
      </c>
      <c r="B161" s="19"/>
      <c r="C161" s="19"/>
      <c r="D161" s="19"/>
      <c r="E161" s="19"/>
      <c r="F161" s="19"/>
      <c r="G161" s="19"/>
      <c r="H161" s="19"/>
      <c r="I161" s="19"/>
    </row>
    <row r="162" spans="1:9" x14ac:dyDescent="0.2">
      <c r="A162" s="13" t="s">
        <v>1433</v>
      </c>
      <c r="B162" s="19"/>
      <c r="C162" s="19"/>
      <c r="D162" s="19"/>
      <c r="E162" s="19"/>
      <c r="F162" s="19"/>
      <c r="G162" s="19">
        <v>0</v>
      </c>
      <c r="H162" s="19"/>
      <c r="I162" s="19">
        <v>0</v>
      </c>
    </row>
    <row r="163" spans="1:9" x14ac:dyDescent="0.2">
      <c r="A163" s="13" t="s">
        <v>355</v>
      </c>
      <c r="B163" s="19"/>
      <c r="C163" s="19"/>
      <c r="D163" s="19"/>
      <c r="E163" s="19"/>
      <c r="F163" s="19"/>
      <c r="G163" s="19"/>
      <c r="H163" s="19"/>
      <c r="I163" s="19"/>
    </row>
    <row r="164" spans="1:9" x14ac:dyDescent="0.2">
      <c r="A164" s="13" t="s">
        <v>139</v>
      </c>
      <c r="B164" s="19"/>
      <c r="C164" s="19"/>
      <c r="D164" s="19">
        <v>703674.15</v>
      </c>
      <c r="E164" s="19"/>
      <c r="F164" s="19"/>
      <c r="G164" s="19"/>
      <c r="H164" s="19"/>
      <c r="I164" s="19">
        <v>703674.15</v>
      </c>
    </row>
    <row r="165" spans="1:9" x14ac:dyDescent="0.2">
      <c r="A165" s="13" t="s">
        <v>1427</v>
      </c>
      <c r="B165" s="19"/>
      <c r="C165" s="19"/>
      <c r="D165" s="19"/>
      <c r="E165" s="19">
        <v>0</v>
      </c>
      <c r="F165" s="19">
        <v>0</v>
      </c>
      <c r="G165" s="19">
        <v>9557187</v>
      </c>
      <c r="H165" s="19">
        <v>14594125</v>
      </c>
      <c r="I165" s="19">
        <v>24151312</v>
      </c>
    </row>
    <row r="166" spans="1:9" x14ac:dyDescent="0.2">
      <c r="A166" s="13" t="s">
        <v>1424</v>
      </c>
      <c r="B166" s="19"/>
      <c r="C166" s="19"/>
      <c r="D166" s="19"/>
      <c r="E166" s="19"/>
      <c r="F166" s="19">
        <v>0</v>
      </c>
      <c r="G166" s="19"/>
      <c r="H166" s="19"/>
      <c r="I166" s="19">
        <v>0</v>
      </c>
    </row>
    <row r="167" spans="1:9" x14ac:dyDescent="0.2">
      <c r="A167" s="13" t="s">
        <v>141</v>
      </c>
      <c r="B167" s="19"/>
      <c r="C167" s="19">
        <v>0</v>
      </c>
      <c r="D167" s="19"/>
      <c r="E167" s="19"/>
      <c r="F167" s="19"/>
      <c r="G167" s="19"/>
      <c r="H167" s="19"/>
      <c r="I167" s="19">
        <v>0</v>
      </c>
    </row>
    <row r="168" spans="1:9" x14ac:dyDescent="0.2">
      <c r="A168" s="13" t="s">
        <v>1422</v>
      </c>
      <c r="B168" s="19"/>
      <c r="C168" s="19"/>
      <c r="D168" s="19"/>
      <c r="E168" s="19"/>
      <c r="F168" s="19"/>
      <c r="G168" s="19"/>
      <c r="H168" s="19"/>
      <c r="I168" s="19"/>
    </row>
    <row r="169" spans="1:9" x14ac:dyDescent="0.2">
      <c r="A169" s="13" t="s">
        <v>1387</v>
      </c>
      <c r="B169" s="19"/>
      <c r="C169" s="19"/>
      <c r="D169" s="19">
        <v>3646.2057</v>
      </c>
      <c r="E169" s="19">
        <v>0</v>
      </c>
      <c r="F169" s="19">
        <v>0</v>
      </c>
      <c r="G169" s="19">
        <v>3450517</v>
      </c>
      <c r="H169" s="19">
        <v>3893355</v>
      </c>
      <c r="I169" s="19">
        <v>7347518.2056999998</v>
      </c>
    </row>
    <row r="170" spans="1:9" x14ac:dyDescent="0.2">
      <c r="A170" s="13" t="s">
        <v>216</v>
      </c>
      <c r="B170" s="19"/>
      <c r="C170" s="19"/>
      <c r="D170" s="19"/>
      <c r="E170" s="19"/>
      <c r="F170" s="19"/>
      <c r="G170" s="19"/>
      <c r="H170" s="19"/>
      <c r="I170" s="19"/>
    </row>
    <row r="171" spans="1:9" x14ac:dyDescent="0.2">
      <c r="A171" s="13" t="s">
        <v>1380</v>
      </c>
      <c r="B171" s="19"/>
      <c r="C171" s="19"/>
      <c r="D171" s="19"/>
      <c r="E171" s="19"/>
      <c r="F171" s="19"/>
      <c r="G171" s="19"/>
      <c r="H171" s="19"/>
      <c r="I171" s="19"/>
    </row>
    <row r="172" spans="1:9" x14ac:dyDescent="0.2">
      <c r="A172" s="13" t="s">
        <v>1376</v>
      </c>
      <c r="B172" s="19"/>
      <c r="C172" s="19"/>
      <c r="D172" s="19"/>
      <c r="E172" s="19"/>
      <c r="F172" s="19"/>
      <c r="G172" s="19"/>
      <c r="H172" s="19">
        <v>0</v>
      </c>
      <c r="I172" s="19">
        <v>0</v>
      </c>
    </row>
    <row r="173" spans="1:9" x14ac:dyDescent="0.2">
      <c r="A173" s="13" t="s">
        <v>1372</v>
      </c>
      <c r="B173" s="19"/>
      <c r="C173" s="19"/>
      <c r="D173" s="19">
        <v>0</v>
      </c>
      <c r="E173" s="19"/>
      <c r="F173" s="19"/>
      <c r="G173" s="19"/>
      <c r="H173" s="19"/>
      <c r="I173" s="19">
        <v>0</v>
      </c>
    </row>
    <row r="174" spans="1:9" x14ac:dyDescent="0.2">
      <c r="A174" s="13" t="s">
        <v>1366</v>
      </c>
      <c r="B174" s="19"/>
      <c r="C174" s="19"/>
      <c r="D174" s="19"/>
      <c r="E174" s="19"/>
      <c r="F174" s="19"/>
      <c r="G174" s="19"/>
      <c r="H174" s="19"/>
      <c r="I174" s="19"/>
    </row>
    <row r="175" spans="1:9" x14ac:dyDescent="0.2">
      <c r="A175" s="13" t="s">
        <v>1363</v>
      </c>
      <c r="B175" s="19"/>
      <c r="C175" s="19"/>
      <c r="D175" s="19">
        <v>9749.18</v>
      </c>
      <c r="E175" s="19"/>
      <c r="F175" s="19"/>
      <c r="G175" s="19"/>
      <c r="H175" s="19"/>
      <c r="I175" s="19">
        <v>9749.18</v>
      </c>
    </row>
    <row r="176" spans="1:9" x14ac:dyDescent="0.2">
      <c r="A176" s="13" t="s">
        <v>1361</v>
      </c>
      <c r="B176" s="19"/>
      <c r="C176" s="19"/>
      <c r="D176" s="19"/>
      <c r="E176" s="19"/>
      <c r="F176" s="19">
        <v>0</v>
      </c>
      <c r="G176" s="19"/>
      <c r="H176" s="19"/>
      <c r="I176" s="19">
        <v>0</v>
      </c>
    </row>
    <row r="177" spans="1:9" x14ac:dyDescent="0.2">
      <c r="A177" s="13" t="s">
        <v>1351</v>
      </c>
      <c r="B177" s="19"/>
      <c r="C177" s="19"/>
      <c r="D177" s="19"/>
      <c r="E177" s="19"/>
      <c r="F177" s="19"/>
      <c r="G177" s="19"/>
      <c r="H177" s="19"/>
      <c r="I177" s="19"/>
    </row>
    <row r="178" spans="1:9" x14ac:dyDescent="0.2">
      <c r="A178" s="13" t="s">
        <v>146</v>
      </c>
      <c r="B178" s="19"/>
      <c r="C178" s="19">
        <v>1864154.284</v>
      </c>
      <c r="D178" s="19">
        <v>972045.36300000001</v>
      </c>
      <c r="E178" s="19">
        <v>0</v>
      </c>
      <c r="F178" s="19">
        <v>0</v>
      </c>
      <c r="G178" s="19">
        <v>6709040</v>
      </c>
      <c r="H178" s="19">
        <v>10850286</v>
      </c>
      <c r="I178" s="19">
        <v>20395525.647</v>
      </c>
    </row>
    <row r="179" spans="1:9" x14ac:dyDescent="0.2">
      <c r="A179" s="13" t="s">
        <v>1333</v>
      </c>
      <c r="B179" s="19"/>
      <c r="C179" s="19"/>
      <c r="D179" s="19"/>
      <c r="E179" s="19"/>
      <c r="F179" s="19"/>
      <c r="G179" s="19"/>
      <c r="H179" s="19">
        <v>0</v>
      </c>
      <c r="I179" s="19">
        <v>0</v>
      </c>
    </row>
    <row r="180" spans="1:9" x14ac:dyDescent="0.2">
      <c r="A180" s="13" t="s">
        <v>1331</v>
      </c>
      <c r="B180" s="19"/>
      <c r="C180" s="19"/>
      <c r="D180" s="19"/>
      <c r="E180" s="19"/>
      <c r="F180" s="19"/>
      <c r="G180" s="19">
        <v>0</v>
      </c>
      <c r="H180" s="19"/>
      <c r="I180" s="19">
        <v>0</v>
      </c>
    </row>
    <row r="181" spans="1:9" x14ac:dyDescent="0.2">
      <c r="A181" s="13" t="s">
        <v>1326</v>
      </c>
      <c r="B181" s="19"/>
      <c r="C181" s="19"/>
      <c r="D181" s="19"/>
      <c r="E181" s="19"/>
      <c r="F181" s="19">
        <v>0</v>
      </c>
      <c r="G181" s="19">
        <v>0</v>
      </c>
      <c r="H181" s="19"/>
      <c r="I181" s="19">
        <v>0</v>
      </c>
    </row>
    <row r="182" spans="1:9" x14ac:dyDescent="0.2">
      <c r="A182" s="13" t="s">
        <v>1322</v>
      </c>
      <c r="B182" s="19"/>
      <c r="C182" s="19"/>
      <c r="D182" s="19"/>
      <c r="E182" s="19"/>
      <c r="F182" s="19"/>
      <c r="G182" s="19"/>
      <c r="H182" s="19"/>
      <c r="I182" s="19"/>
    </row>
    <row r="183" spans="1:9" x14ac:dyDescent="0.2">
      <c r="A183" s="13" t="s">
        <v>1313</v>
      </c>
      <c r="B183" s="19"/>
      <c r="C183" s="19">
        <v>0</v>
      </c>
      <c r="D183" s="19">
        <v>503326.08</v>
      </c>
      <c r="E183" s="19">
        <v>487856.40340000001</v>
      </c>
      <c r="F183" s="19">
        <v>529164.71640000003</v>
      </c>
      <c r="G183" s="19">
        <v>1202910</v>
      </c>
      <c r="H183" s="19">
        <v>2388192</v>
      </c>
      <c r="I183" s="19">
        <v>5111449.1997999996</v>
      </c>
    </row>
    <row r="184" spans="1:9" x14ac:dyDescent="0.2">
      <c r="A184" s="13" t="s">
        <v>1311</v>
      </c>
      <c r="B184" s="19"/>
      <c r="C184" s="19"/>
      <c r="D184" s="19"/>
      <c r="E184" s="19"/>
      <c r="F184" s="19"/>
      <c r="G184" s="19"/>
      <c r="H184" s="19"/>
      <c r="I184" s="19"/>
    </row>
    <row r="185" spans="1:9" x14ac:dyDescent="0.2">
      <c r="A185" s="13" t="s">
        <v>1308</v>
      </c>
      <c r="B185" s="19"/>
      <c r="C185" s="19"/>
      <c r="D185" s="19"/>
      <c r="E185" s="19"/>
      <c r="F185" s="19">
        <v>0</v>
      </c>
      <c r="G185" s="19">
        <v>0</v>
      </c>
      <c r="H185" s="19"/>
      <c r="I185" s="19">
        <v>0</v>
      </c>
    </row>
    <row r="186" spans="1:9" x14ac:dyDescent="0.2">
      <c r="A186" s="13" t="s">
        <v>148</v>
      </c>
      <c r="B186" s="19"/>
      <c r="C186" s="19">
        <v>1869670.9840000002</v>
      </c>
      <c r="D186" s="19">
        <v>953443.53680000012</v>
      </c>
      <c r="E186" s="19">
        <v>1635072.5371999999</v>
      </c>
      <c r="F186" s="19">
        <v>1346203.9056000002</v>
      </c>
      <c r="G186" s="19">
        <v>1292808</v>
      </c>
      <c r="H186" s="19">
        <v>3976632</v>
      </c>
      <c r="I186" s="19">
        <v>11073830.9636</v>
      </c>
    </row>
    <row r="187" spans="1:9" x14ac:dyDescent="0.2">
      <c r="A187" s="13" t="s">
        <v>1296</v>
      </c>
      <c r="B187" s="19"/>
      <c r="C187" s="19"/>
      <c r="D187" s="19"/>
      <c r="E187" s="19"/>
      <c r="F187" s="19"/>
      <c r="G187" s="19"/>
      <c r="H187" s="19"/>
      <c r="I187" s="19"/>
    </row>
    <row r="188" spans="1:9" x14ac:dyDescent="0.2">
      <c r="A188" s="13" t="s">
        <v>749</v>
      </c>
      <c r="B188" s="19"/>
      <c r="C188" s="19"/>
      <c r="D188" s="19"/>
      <c r="E188" s="19"/>
      <c r="F188" s="19"/>
      <c r="G188" s="19"/>
      <c r="H188" s="19"/>
      <c r="I188" s="19"/>
    </row>
    <row r="189" spans="1:9" x14ac:dyDescent="0.2">
      <c r="A189" s="13" t="s">
        <v>1285</v>
      </c>
      <c r="B189" s="19"/>
      <c r="C189" s="19"/>
      <c r="D189" s="19">
        <v>0</v>
      </c>
      <c r="E189" s="19">
        <v>0</v>
      </c>
      <c r="F189" s="19">
        <v>0</v>
      </c>
      <c r="G189" s="19">
        <v>0</v>
      </c>
      <c r="H189" s="19">
        <v>0</v>
      </c>
      <c r="I189" s="19">
        <v>0</v>
      </c>
    </row>
    <row r="190" spans="1:9" x14ac:dyDescent="0.2">
      <c r="A190" s="13" t="s">
        <v>155</v>
      </c>
      <c r="B190" s="19"/>
      <c r="C190" s="19">
        <v>0</v>
      </c>
      <c r="D190" s="19"/>
      <c r="E190" s="19"/>
      <c r="F190" s="19"/>
      <c r="G190" s="19"/>
      <c r="H190" s="19"/>
      <c r="I190" s="19">
        <v>0</v>
      </c>
    </row>
    <row r="191" spans="1:9" x14ac:dyDescent="0.2">
      <c r="A191" s="13" t="s">
        <v>1280</v>
      </c>
      <c r="B191" s="19"/>
      <c r="C191" s="19"/>
      <c r="D191" s="19"/>
      <c r="E191" s="19"/>
      <c r="F191" s="19"/>
      <c r="G191" s="19"/>
      <c r="H191" s="19">
        <v>0</v>
      </c>
      <c r="I191" s="19">
        <v>0</v>
      </c>
    </row>
    <row r="192" spans="1:9" x14ac:dyDescent="0.2">
      <c r="A192" s="13" t="s">
        <v>1276</v>
      </c>
      <c r="B192" s="19"/>
      <c r="C192" s="19"/>
      <c r="D192" s="19"/>
      <c r="E192" s="19"/>
      <c r="F192" s="19"/>
      <c r="G192" s="19">
        <v>0</v>
      </c>
      <c r="H192" s="19">
        <v>0</v>
      </c>
      <c r="I192" s="19">
        <v>0</v>
      </c>
    </row>
    <row r="193" spans="1:9" x14ac:dyDescent="0.2">
      <c r="A193" s="13" t="s">
        <v>366</v>
      </c>
      <c r="B193" s="19"/>
      <c r="C193" s="19"/>
      <c r="D193" s="19"/>
      <c r="E193" s="19"/>
      <c r="F193" s="19"/>
      <c r="G193" s="19"/>
      <c r="H193" s="19"/>
      <c r="I193" s="19"/>
    </row>
    <row r="194" spans="1:9" x14ac:dyDescent="0.2">
      <c r="A194" s="13" t="s">
        <v>1270</v>
      </c>
      <c r="B194" s="19"/>
      <c r="C194" s="19"/>
      <c r="D194" s="19"/>
      <c r="E194" s="19"/>
      <c r="F194" s="19"/>
      <c r="G194" s="19">
        <v>0</v>
      </c>
      <c r="H194" s="19">
        <v>0</v>
      </c>
      <c r="I194" s="19">
        <v>0</v>
      </c>
    </row>
    <row r="195" spans="1:9" x14ac:dyDescent="0.2">
      <c r="A195" s="13" t="s">
        <v>1265</v>
      </c>
      <c r="B195" s="19"/>
      <c r="C195" s="19"/>
      <c r="D195" s="19"/>
      <c r="E195" s="19"/>
      <c r="F195" s="19"/>
      <c r="G195" s="19"/>
      <c r="H195" s="19">
        <v>0</v>
      </c>
      <c r="I195" s="19">
        <v>0</v>
      </c>
    </row>
    <row r="196" spans="1:9" x14ac:dyDescent="0.2">
      <c r="A196" s="13" t="s">
        <v>367</v>
      </c>
      <c r="B196" s="19"/>
      <c r="C196" s="19"/>
      <c r="D196" s="19"/>
      <c r="E196" s="19"/>
      <c r="F196" s="19"/>
      <c r="G196" s="19">
        <v>0</v>
      </c>
      <c r="H196" s="19"/>
      <c r="I196" s="19">
        <v>0</v>
      </c>
    </row>
    <row r="197" spans="1:9" x14ac:dyDescent="0.2">
      <c r="A197" s="13" t="s">
        <v>1263</v>
      </c>
      <c r="B197" s="19"/>
      <c r="C197" s="19"/>
      <c r="D197" s="19"/>
      <c r="E197" s="19"/>
      <c r="F197" s="19">
        <v>0</v>
      </c>
      <c r="G197" s="19"/>
      <c r="H197" s="19"/>
      <c r="I197" s="19">
        <v>0</v>
      </c>
    </row>
    <row r="198" spans="1:9" x14ac:dyDescent="0.2">
      <c r="A198" s="13" t="s">
        <v>1260</v>
      </c>
      <c r="B198" s="19"/>
      <c r="C198" s="19"/>
      <c r="D198" s="19"/>
      <c r="E198" s="19"/>
      <c r="F198" s="19"/>
      <c r="G198" s="19"/>
      <c r="H198" s="19">
        <v>0</v>
      </c>
      <c r="I198" s="19">
        <v>0</v>
      </c>
    </row>
    <row r="199" spans="1:9" x14ac:dyDescent="0.2">
      <c r="A199" s="13" t="s">
        <v>1254</v>
      </c>
      <c r="B199" s="19"/>
      <c r="C199" s="19"/>
      <c r="D199" s="19"/>
      <c r="E199" s="19"/>
      <c r="F199" s="19"/>
      <c r="G199" s="19">
        <v>0</v>
      </c>
      <c r="H199" s="19"/>
      <c r="I199" s="19">
        <v>0</v>
      </c>
    </row>
    <row r="200" spans="1:9" x14ac:dyDescent="0.2">
      <c r="A200" s="13" t="s">
        <v>1245</v>
      </c>
      <c r="B200" s="19"/>
      <c r="C200" s="19"/>
      <c r="D200" s="19"/>
      <c r="E200" s="19"/>
      <c r="F200" s="19">
        <v>0</v>
      </c>
      <c r="G200" s="19">
        <v>0</v>
      </c>
      <c r="H200" s="19">
        <v>0</v>
      </c>
      <c r="I200" s="19">
        <v>0</v>
      </c>
    </row>
    <row r="201" spans="1:9" x14ac:dyDescent="0.2">
      <c r="A201" s="13" t="s">
        <v>1241</v>
      </c>
      <c r="B201" s="19"/>
      <c r="C201" s="19"/>
      <c r="D201" s="19"/>
      <c r="E201" s="19"/>
      <c r="F201" s="19"/>
      <c r="G201" s="19"/>
      <c r="H201" s="19"/>
      <c r="I201" s="19"/>
    </row>
    <row r="202" spans="1:9" x14ac:dyDescent="0.2">
      <c r="A202" s="13" t="s">
        <v>1238</v>
      </c>
      <c r="B202" s="19"/>
      <c r="C202" s="19"/>
      <c r="D202" s="19"/>
      <c r="E202" s="19"/>
      <c r="F202" s="19">
        <v>0</v>
      </c>
      <c r="G202" s="19"/>
      <c r="H202" s="19"/>
      <c r="I202" s="19">
        <v>0</v>
      </c>
    </row>
    <row r="203" spans="1:9" x14ac:dyDescent="0.2">
      <c r="A203" s="13" t="s">
        <v>1234</v>
      </c>
      <c r="B203" s="19"/>
      <c r="C203" s="19"/>
      <c r="D203" s="19"/>
      <c r="E203" s="19"/>
      <c r="F203" s="19"/>
      <c r="G203" s="19"/>
      <c r="H203" s="19">
        <v>0</v>
      </c>
      <c r="I203" s="19">
        <v>0</v>
      </c>
    </row>
    <row r="204" spans="1:9" x14ac:dyDescent="0.2">
      <c r="A204" s="13" t="s">
        <v>1232</v>
      </c>
      <c r="B204" s="19"/>
      <c r="C204" s="19"/>
      <c r="D204" s="19"/>
      <c r="E204" s="19"/>
      <c r="F204" s="19"/>
      <c r="G204" s="19"/>
      <c r="H204" s="19">
        <v>7621622</v>
      </c>
      <c r="I204" s="19">
        <v>7621622</v>
      </c>
    </row>
    <row r="205" spans="1:9" x14ac:dyDescent="0.2">
      <c r="A205" s="13" t="s">
        <v>1230</v>
      </c>
      <c r="B205" s="19"/>
      <c r="C205" s="19"/>
      <c r="D205" s="19"/>
      <c r="E205" s="19"/>
      <c r="F205" s="19"/>
      <c r="G205" s="19">
        <v>0</v>
      </c>
      <c r="H205" s="19"/>
      <c r="I205" s="19">
        <v>0</v>
      </c>
    </row>
    <row r="206" spans="1:9" x14ac:dyDescent="0.2">
      <c r="A206" s="13" t="s">
        <v>1227</v>
      </c>
      <c r="B206" s="19"/>
      <c r="C206" s="19"/>
      <c r="D206" s="19">
        <v>0</v>
      </c>
      <c r="E206" s="19"/>
      <c r="F206" s="19"/>
      <c r="G206" s="19"/>
      <c r="H206" s="19"/>
      <c r="I206" s="19">
        <v>0</v>
      </c>
    </row>
    <row r="207" spans="1:9" x14ac:dyDescent="0.2">
      <c r="A207" s="13" t="s">
        <v>1225</v>
      </c>
      <c r="B207" s="19"/>
      <c r="C207" s="19"/>
      <c r="D207" s="19"/>
      <c r="E207" s="19"/>
      <c r="F207" s="19">
        <v>0</v>
      </c>
      <c r="G207" s="19">
        <v>0</v>
      </c>
      <c r="H207" s="19"/>
      <c r="I207" s="19">
        <v>0</v>
      </c>
    </row>
    <row r="208" spans="1:9" x14ac:dyDescent="0.2">
      <c r="A208" s="13" t="s">
        <v>1220</v>
      </c>
      <c r="B208" s="19"/>
      <c r="C208" s="19"/>
      <c r="D208" s="19"/>
      <c r="E208" s="19"/>
      <c r="F208" s="19">
        <v>0</v>
      </c>
      <c r="G208" s="19">
        <v>0</v>
      </c>
      <c r="H208" s="19"/>
      <c r="I208" s="19">
        <v>0</v>
      </c>
    </row>
    <row r="209" spans="1:9" x14ac:dyDescent="0.2">
      <c r="A209" s="13" t="s">
        <v>198</v>
      </c>
      <c r="B209" s="19"/>
      <c r="C209" s="19">
        <v>2270296</v>
      </c>
      <c r="D209" s="19"/>
      <c r="E209" s="19"/>
      <c r="F209" s="19"/>
      <c r="G209" s="19"/>
      <c r="H209" s="19"/>
      <c r="I209" s="19">
        <v>2270296</v>
      </c>
    </row>
    <row r="210" spans="1:9" x14ac:dyDescent="0.2">
      <c r="A210" s="13" t="s">
        <v>1215</v>
      </c>
      <c r="B210" s="19"/>
      <c r="C210" s="19">
        <v>1659640.22</v>
      </c>
      <c r="D210" s="19"/>
      <c r="E210" s="19"/>
      <c r="F210" s="19"/>
      <c r="G210" s="19"/>
      <c r="H210" s="19"/>
      <c r="I210" s="19">
        <v>1659640.22</v>
      </c>
    </row>
    <row r="211" spans="1:9" x14ac:dyDescent="0.2">
      <c r="A211" s="13" t="s">
        <v>225</v>
      </c>
      <c r="B211" s="19"/>
      <c r="C211" s="19"/>
      <c r="D211" s="19">
        <v>0</v>
      </c>
      <c r="E211" s="19"/>
      <c r="F211" s="19"/>
      <c r="G211" s="19"/>
      <c r="H211" s="19"/>
      <c r="I211" s="19">
        <v>0</v>
      </c>
    </row>
    <row r="212" spans="1:9" x14ac:dyDescent="0.2">
      <c r="A212" s="13" t="s">
        <v>1211</v>
      </c>
      <c r="B212" s="19"/>
      <c r="C212" s="19"/>
      <c r="D212" s="19"/>
      <c r="E212" s="19"/>
      <c r="F212" s="19"/>
      <c r="G212" s="19"/>
      <c r="H212" s="19">
        <v>0</v>
      </c>
      <c r="I212" s="19">
        <v>0</v>
      </c>
    </row>
    <row r="213" spans="1:9" x14ac:dyDescent="0.2">
      <c r="A213" s="13" t="s">
        <v>1209</v>
      </c>
      <c r="B213" s="19"/>
      <c r="C213" s="19"/>
      <c r="D213" s="19"/>
      <c r="E213" s="19"/>
      <c r="F213" s="19"/>
      <c r="G213" s="19">
        <v>0</v>
      </c>
      <c r="H213" s="19"/>
      <c r="I213" s="19">
        <v>0</v>
      </c>
    </row>
    <row r="214" spans="1:9" x14ac:dyDescent="0.2">
      <c r="A214" s="13" t="s">
        <v>1206</v>
      </c>
      <c r="B214" s="19"/>
      <c r="C214" s="19"/>
      <c r="D214" s="19"/>
      <c r="E214" s="19"/>
      <c r="F214" s="19"/>
      <c r="G214" s="19"/>
      <c r="H214" s="19"/>
      <c r="I214" s="19"/>
    </row>
    <row r="215" spans="1:9" x14ac:dyDescent="0.2">
      <c r="A215" s="13" t="s">
        <v>1199</v>
      </c>
      <c r="B215" s="19"/>
      <c r="C215" s="19"/>
      <c r="D215" s="19"/>
      <c r="E215" s="19">
        <v>0</v>
      </c>
      <c r="F215" s="19">
        <v>0</v>
      </c>
      <c r="G215" s="19"/>
      <c r="H215" s="19"/>
      <c r="I215" s="19">
        <v>0</v>
      </c>
    </row>
    <row r="216" spans="1:9" x14ac:dyDescent="0.2">
      <c r="A216" s="13" t="s">
        <v>1193</v>
      </c>
      <c r="B216" s="19"/>
      <c r="C216" s="19"/>
      <c r="D216" s="19"/>
      <c r="E216" s="19"/>
      <c r="F216" s="19"/>
      <c r="G216" s="19">
        <v>0</v>
      </c>
      <c r="H216" s="19">
        <v>0</v>
      </c>
      <c r="I216" s="19">
        <v>0</v>
      </c>
    </row>
    <row r="217" spans="1:9" x14ac:dyDescent="0.2">
      <c r="A217" s="13" t="s">
        <v>372</v>
      </c>
      <c r="B217" s="19"/>
      <c r="C217" s="19"/>
      <c r="D217" s="19"/>
      <c r="E217" s="19"/>
      <c r="F217" s="19"/>
      <c r="G217" s="19"/>
      <c r="H217" s="19"/>
      <c r="I217" s="19"/>
    </row>
    <row r="218" spans="1:9" x14ac:dyDescent="0.2">
      <c r="A218" s="13" t="s">
        <v>1187</v>
      </c>
      <c r="B218" s="19"/>
      <c r="C218" s="19"/>
      <c r="D218" s="19"/>
      <c r="E218" s="19"/>
      <c r="F218" s="19"/>
      <c r="G218" s="19">
        <v>0</v>
      </c>
      <c r="H218" s="19"/>
      <c r="I218" s="19">
        <v>0</v>
      </c>
    </row>
    <row r="219" spans="1:9" x14ac:dyDescent="0.2">
      <c r="A219" s="13" t="s">
        <v>1182</v>
      </c>
      <c r="B219" s="19"/>
      <c r="C219" s="19"/>
      <c r="D219" s="19">
        <v>0</v>
      </c>
      <c r="E219" s="19">
        <v>0</v>
      </c>
      <c r="F219" s="19">
        <v>0</v>
      </c>
      <c r="G219" s="19">
        <v>0</v>
      </c>
      <c r="H219" s="19"/>
      <c r="I219" s="19">
        <v>0</v>
      </c>
    </row>
    <row r="220" spans="1:9" x14ac:dyDescent="0.2">
      <c r="A220" s="13" t="s">
        <v>1180</v>
      </c>
      <c r="B220" s="19"/>
      <c r="C220" s="19"/>
      <c r="D220" s="19"/>
      <c r="E220" s="19">
        <v>0</v>
      </c>
      <c r="F220" s="19"/>
      <c r="G220" s="19"/>
      <c r="H220" s="19"/>
      <c r="I220" s="19">
        <v>0</v>
      </c>
    </row>
    <row r="221" spans="1:9" x14ac:dyDescent="0.2">
      <c r="A221" s="13" t="s">
        <v>1164</v>
      </c>
      <c r="B221" s="19"/>
      <c r="C221" s="19"/>
      <c r="D221" s="19">
        <v>0</v>
      </c>
      <c r="E221" s="19">
        <v>0</v>
      </c>
      <c r="F221" s="19">
        <v>8008000</v>
      </c>
      <c r="G221" s="19">
        <v>158347000</v>
      </c>
      <c r="H221" s="19"/>
      <c r="I221" s="19">
        <v>166355000</v>
      </c>
    </row>
    <row r="222" spans="1:9" x14ac:dyDescent="0.2">
      <c r="A222" s="13" t="s">
        <v>1158</v>
      </c>
      <c r="B222" s="19"/>
      <c r="C222" s="19">
        <v>330630</v>
      </c>
      <c r="D222" s="19">
        <v>7837601.1900000004</v>
      </c>
      <c r="E222" s="19">
        <v>0</v>
      </c>
      <c r="F222" s="19">
        <v>0</v>
      </c>
      <c r="G222" s="19">
        <v>831425</v>
      </c>
      <c r="H222" s="19">
        <v>1752103</v>
      </c>
      <c r="I222" s="19">
        <v>10751759.190000001</v>
      </c>
    </row>
    <row r="223" spans="1:9" x14ac:dyDescent="0.2">
      <c r="A223" s="13" t="s">
        <v>1155</v>
      </c>
      <c r="B223" s="19"/>
      <c r="C223" s="19"/>
      <c r="D223" s="19"/>
      <c r="E223" s="19"/>
      <c r="F223" s="19">
        <v>0</v>
      </c>
      <c r="G223" s="19"/>
      <c r="H223" s="19"/>
      <c r="I223" s="19">
        <v>0</v>
      </c>
    </row>
    <row r="224" spans="1:9" x14ac:dyDescent="0.2">
      <c r="A224" s="13" t="s">
        <v>1137</v>
      </c>
      <c r="B224" s="19"/>
      <c r="C224" s="19"/>
      <c r="D224" s="19"/>
      <c r="E224" s="19"/>
      <c r="F224" s="19"/>
      <c r="G224" s="19">
        <v>0</v>
      </c>
      <c r="H224" s="19">
        <v>0</v>
      </c>
      <c r="I224" s="19">
        <v>0</v>
      </c>
    </row>
    <row r="225" spans="1:9" x14ac:dyDescent="0.2">
      <c r="A225" s="13" t="s">
        <v>1126</v>
      </c>
      <c r="B225" s="19"/>
      <c r="C225" s="19"/>
      <c r="D225" s="19"/>
      <c r="E225" s="19"/>
      <c r="F225" s="19"/>
      <c r="G225" s="19">
        <v>0</v>
      </c>
      <c r="H225" s="19"/>
      <c r="I225" s="19">
        <v>0</v>
      </c>
    </row>
    <row r="226" spans="1:9" x14ac:dyDescent="0.2">
      <c r="A226" s="13" t="s">
        <v>1124</v>
      </c>
      <c r="B226" s="19"/>
      <c r="C226" s="19"/>
      <c r="D226" s="19"/>
      <c r="E226" s="19"/>
      <c r="F226" s="19"/>
      <c r="G226" s="19"/>
      <c r="H226" s="19"/>
      <c r="I226" s="19"/>
    </row>
    <row r="227" spans="1:9" x14ac:dyDescent="0.2">
      <c r="A227" s="13" t="s">
        <v>1121</v>
      </c>
      <c r="B227" s="19"/>
      <c r="C227" s="19"/>
      <c r="D227" s="19"/>
      <c r="E227" s="19"/>
      <c r="F227" s="19">
        <v>0</v>
      </c>
      <c r="G227" s="19">
        <v>0</v>
      </c>
      <c r="H227" s="19"/>
      <c r="I227" s="19">
        <v>0</v>
      </c>
    </row>
    <row r="228" spans="1:9" x14ac:dyDescent="0.2">
      <c r="A228" s="13" t="s">
        <v>374</v>
      </c>
      <c r="B228" s="19"/>
      <c r="C228" s="19"/>
      <c r="D228" s="19"/>
      <c r="E228" s="19"/>
      <c r="F228" s="19"/>
      <c r="G228" s="19"/>
      <c r="H228" s="19">
        <v>0</v>
      </c>
      <c r="I228" s="19">
        <v>0</v>
      </c>
    </row>
    <row r="229" spans="1:9" x14ac:dyDescent="0.2">
      <c r="A229" s="13" t="s">
        <v>1117</v>
      </c>
      <c r="B229" s="19"/>
      <c r="C229" s="19">
        <v>40000</v>
      </c>
      <c r="D229" s="19"/>
      <c r="E229" s="19"/>
      <c r="F229" s="19"/>
      <c r="G229" s="19"/>
      <c r="H229" s="19"/>
      <c r="I229" s="19">
        <v>40000</v>
      </c>
    </row>
    <row r="230" spans="1:9" x14ac:dyDescent="0.2">
      <c r="A230" s="13" t="s">
        <v>160</v>
      </c>
      <c r="B230" s="19"/>
      <c r="C230" s="19"/>
      <c r="D230" s="19">
        <v>0</v>
      </c>
      <c r="E230" s="19"/>
      <c r="F230" s="19"/>
      <c r="G230" s="19"/>
      <c r="H230" s="19"/>
      <c r="I230" s="19">
        <v>0</v>
      </c>
    </row>
    <row r="231" spans="1:9" x14ac:dyDescent="0.2">
      <c r="A231" s="13" t="s">
        <v>1113</v>
      </c>
      <c r="B231" s="19"/>
      <c r="C231" s="19"/>
      <c r="D231" s="19"/>
      <c r="E231" s="19"/>
      <c r="F231" s="19"/>
      <c r="G231" s="19"/>
      <c r="H231" s="19"/>
      <c r="I231" s="19"/>
    </row>
    <row r="232" spans="1:9" x14ac:dyDescent="0.2">
      <c r="A232" s="13" t="s">
        <v>1105</v>
      </c>
      <c r="B232" s="19"/>
      <c r="C232" s="19"/>
      <c r="D232" s="19"/>
      <c r="E232" s="19"/>
      <c r="F232" s="19">
        <v>0</v>
      </c>
      <c r="G232" s="19">
        <v>0</v>
      </c>
      <c r="H232" s="19"/>
      <c r="I232" s="19">
        <v>0</v>
      </c>
    </row>
    <row r="233" spans="1:9" x14ac:dyDescent="0.2">
      <c r="A233" s="13" t="s">
        <v>1103</v>
      </c>
      <c r="B233" s="19"/>
      <c r="C233" s="19"/>
      <c r="D233" s="19">
        <v>132778</v>
      </c>
      <c r="E233" s="19"/>
      <c r="F233" s="19"/>
      <c r="G233" s="19"/>
      <c r="H233" s="19"/>
      <c r="I233" s="19">
        <v>132778</v>
      </c>
    </row>
    <row r="234" spans="1:9" x14ac:dyDescent="0.2">
      <c r="A234" s="13" t="s">
        <v>1100</v>
      </c>
      <c r="B234" s="19"/>
      <c r="C234" s="19"/>
      <c r="D234" s="19"/>
      <c r="E234" s="19">
        <v>0</v>
      </c>
      <c r="F234" s="19">
        <v>0</v>
      </c>
      <c r="G234" s="19"/>
      <c r="H234" s="19"/>
      <c r="I234" s="19">
        <v>0</v>
      </c>
    </row>
    <row r="235" spans="1:9" x14ac:dyDescent="0.2">
      <c r="A235" s="13" t="s">
        <v>1098</v>
      </c>
      <c r="B235" s="19"/>
      <c r="C235" s="19"/>
      <c r="D235" s="19"/>
      <c r="E235" s="19"/>
      <c r="F235" s="19"/>
      <c r="G235" s="19"/>
      <c r="H235" s="19"/>
      <c r="I235" s="19"/>
    </row>
    <row r="236" spans="1:9" x14ac:dyDescent="0.2">
      <c r="A236" s="13" t="s">
        <v>1096</v>
      </c>
      <c r="B236" s="19"/>
      <c r="C236" s="19"/>
      <c r="D236" s="19"/>
      <c r="E236" s="19"/>
      <c r="F236" s="19"/>
      <c r="G236" s="19">
        <v>0</v>
      </c>
      <c r="H236" s="19"/>
      <c r="I236" s="19">
        <v>0</v>
      </c>
    </row>
    <row r="237" spans="1:9" x14ac:dyDescent="0.2">
      <c r="A237" s="13" t="s">
        <v>1093</v>
      </c>
      <c r="B237" s="19"/>
      <c r="C237" s="19">
        <v>7050043.0999999996</v>
      </c>
      <c r="D237" s="19"/>
      <c r="E237" s="19"/>
      <c r="F237" s="19"/>
      <c r="G237" s="19"/>
      <c r="H237" s="19"/>
      <c r="I237" s="19">
        <v>7050043.0999999996</v>
      </c>
    </row>
    <row r="238" spans="1:9" x14ac:dyDescent="0.2">
      <c r="A238" s="13" t="s">
        <v>1085</v>
      </c>
      <c r="B238" s="19"/>
      <c r="C238" s="19"/>
      <c r="D238" s="19">
        <v>3020194.99</v>
      </c>
      <c r="E238" s="19">
        <v>3507114.0066999998</v>
      </c>
      <c r="F238" s="19">
        <v>400370.58130000002</v>
      </c>
      <c r="G238" s="19">
        <v>475543</v>
      </c>
      <c r="H238" s="19">
        <v>1926784</v>
      </c>
      <c r="I238" s="19">
        <v>9330006.5779999997</v>
      </c>
    </row>
    <row r="239" spans="1:9" x14ac:dyDescent="0.2">
      <c r="A239" s="13" t="s">
        <v>163</v>
      </c>
      <c r="B239" s="19"/>
      <c r="C239" s="19"/>
      <c r="D239" s="19"/>
      <c r="E239" s="19"/>
      <c r="F239" s="19"/>
      <c r="G239" s="19"/>
      <c r="H239" s="19">
        <v>0</v>
      </c>
      <c r="I239" s="19">
        <v>0</v>
      </c>
    </row>
    <row r="240" spans="1:9" x14ac:dyDescent="0.2">
      <c r="A240" s="13" t="s">
        <v>1075</v>
      </c>
      <c r="B240" s="19"/>
      <c r="C240" s="19"/>
      <c r="D240" s="19"/>
      <c r="E240" s="19"/>
      <c r="F240" s="19">
        <v>0</v>
      </c>
      <c r="G240" s="19"/>
      <c r="H240" s="19"/>
      <c r="I240" s="19">
        <v>0</v>
      </c>
    </row>
    <row r="241" spans="1:9" x14ac:dyDescent="0.2">
      <c r="A241" s="13" t="s">
        <v>1071</v>
      </c>
      <c r="B241" s="19"/>
      <c r="C241" s="19"/>
      <c r="D241" s="19">
        <v>0</v>
      </c>
      <c r="E241" s="19"/>
      <c r="F241" s="19"/>
      <c r="G241" s="19"/>
      <c r="H241" s="19"/>
      <c r="I241" s="19">
        <v>0</v>
      </c>
    </row>
    <row r="242" spans="1:9" x14ac:dyDescent="0.2">
      <c r="A242" s="13" t="s">
        <v>1067</v>
      </c>
      <c r="B242" s="19"/>
      <c r="C242" s="19"/>
      <c r="D242" s="19"/>
      <c r="E242" s="19"/>
      <c r="F242" s="19"/>
      <c r="G242" s="19"/>
      <c r="H242" s="19"/>
      <c r="I242" s="19"/>
    </row>
    <row r="243" spans="1:9" x14ac:dyDescent="0.2">
      <c r="A243" s="13" t="s">
        <v>1041</v>
      </c>
      <c r="B243" s="19"/>
      <c r="C243" s="19"/>
      <c r="D243" s="19">
        <v>0</v>
      </c>
      <c r="E243" s="19">
        <v>0</v>
      </c>
      <c r="F243" s="19">
        <v>552396233</v>
      </c>
      <c r="G243" s="19">
        <v>568348326</v>
      </c>
      <c r="H243" s="19">
        <v>6723511</v>
      </c>
      <c r="I243" s="19">
        <v>1127468070</v>
      </c>
    </row>
    <row r="244" spans="1:9" x14ac:dyDescent="0.2">
      <c r="A244" s="13" t="s">
        <v>175</v>
      </c>
      <c r="B244" s="19"/>
      <c r="C244" s="19"/>
      <c r="D244" s="19">
        <v>3253682.05</v>
      </c>
      <c r="E244" s="19">
        <v>0</v>
      </c>
      <c r="F244" s="19">
        <v>0</v>
      </c>
      <c r="G244" s="19">
        <v>332298</v>
      </c>
      <c r="H244" s="19"/>
      <c r="I244" s="19">
        <v>3585980.05</v>
      </c>
    </row>
    <row r="245" spans="1:9" x14ac:dyDescent="0.2">
      <c r="A245" s="13" t="s">
        <v>1033</v>
      </c>
      <c r="B245" s="19"/>
      <c r="C245" s="19"/>
      <c r="D245" s="19"/>
      <c r="E245" s="19"/>
      <c r="F245" s="19"/>
      <c r="G245" s="19"/>
      <c r="H245" s="19"/>
      <c r="I245" s="19"/>
    </row>
    <row r="246" spans="1:9" x14ac:dyDescent="0.2">
      <c r="A246" s="13" t="s">
        <v>1028</v>
      </c>
      <c r="B246" s="19"/>
      <c r="C246" s="19"/>
      <c r="D246" s="19"/>
      <c r="E246" s="19">
        <v>0</v>
      </c>
      <c r="F246" s="19">
        <v>0</v>
      </c>
      <c r="G246" s="19"/>
      <c r="H246" s="19"/>
      <c r="I246" s="19">
        <v>0</v>
      </c>
    </row>
    <row r="247" spans="1:9" x14ac:dyDescent="0.2">
      <c r="A247" s="13" t="s">
        <v>1003</v>
      </c>
      <c r="B247" s="19"/>
      <c r="C247" s="19">
        <v>0</v>
      </c>
      <c r="D247" s="19">
        <v>269375250</v>
      </c>
      <c r="E247" s="19"/>
      <c r="F247" s="19"/>
      <c r="G247" s="19"/>
      <c r="H247" s="19"/>
      <c r="I247" s="19">
        <v>269375250</v>
      </c>
    </row>
    <row r="248" spans="1:9" x14ac:dyDescent="0.2">
      <c r="A248" s="13" t="s">
        <v>999</v>
      </c>
      <c r="B248" s="19"/>
      <c r="C248" s="19">
        <v>367500</v>
      </c>
      <c r="D248" s="19">
        <v>627000</v>
      </c>
      <c r="E248" s="19"/>
      <c r="F248" s="19"/>
      <c r="G248" s="19"/>
      <c r="H248" s="19"/>
      <c r="I248" s="19">
        <v>994500</v>
      </c>
    </row>
    <row r="249" spans="1:9" x14ac:dyDescent="0.2">
      <c r="A249" s="13" t="s">
        <v>996</v>
      </c>
      <c r="B249" s="19"/>
      <c r="C249" s="19"/>
      <c r="D249" s="19"/>
      <c r="E249" s="19"/>
      <c r="F249" s="19"/>
      <c r="G249" s="19"/>
      <c r="H249" s="19"/>
      <c r="I249" s="19"/>
    </row>
    <row r="250" spans="1:9" x14ac:dyDescent="0.2">
      <c r="A250" s="13" t="s">
        <v>991</v>
      </c>
      <c r="B250" s="19"/>
      <c r="C250" s="19"/>
      <c r="D250" s="19"/>
      <c r="E250" s="19"/>
      <c r="F250" s="19">
        <v>0</v>
      </c>
      <c r="G250" s="19">
        <v>0</v>
      </c>
      <c r="H250" s="19">
        <v>0</v>
      </c>
      <c r="I250" s="19">
        <v>0</v>
      </c>
    </row>
    <row r="251" spans="1:9" x14ac:dyDescent="0.2">
      <c r="A251" s="13" t="s">
        <v>987</v>
      </c>
      <c r="B251" s="19"/>
      <c r="C251" s="19"/>
      <c r="D251" s="19"/>
      <c r="E251" s="19"/>
      <c r="F251" s="19">
        <v>0</v>
      </c>
      <c r="G251" s="19">
        <v>0</v>
      </c>
      <c r="H251" s="19"/>
      <c r="I251" s="19">
        <v>0</v>
      </c>
    </row>
    <row r="252" spans="1:9" x14ac:dyDescent="0.2">
      <c r="A252" s="13" t="s">
        <v>984</v>
      </c>
      <c r="B252" s="19"/>
      <c r="C252" s="19"/>
      <c r="D252" s="19"/>
      <c r="E252" s="19"/>
      <c r="F252" s="19"/>
      <c r="G252" s="19"/>
      <c r="H252" s="19"/>
      <c r="I252" s="19"/>
    </row>
    <row r="253" spans="1:9" x14ac:dyDescent="0.2">
      <c r="A253" s="13" t="s">
        <v>381</v>
      </c>
      <c r="B253" s="19"/>
      <c r="C253" s="19"/>
      <c r="D253" s="19"/>
      <c r="E253" s="19"/>
      <c r="F253" s="19">
        <v>0</v>
      </c>
      <c r="G253" s="19">
        <v>0</v>
      </c>
      <c r="H253" s="19"/>
      <c r="I253" s="19">
        <v>0</v>
      </c>
    </row>
    <row r="254" spans="1:9" x14ac:dyDescent="0.2">
      <c r="A254" s="13" t="s">
        <v>978</v>
      </c>
      <c r="B254" s="19"/>
      <c r="C254" s="19"/>
      <c r="D254" s="19"/>
      <c r="E254" s="19"/>
      <c r="F254" s="19"/>
      <c r="G254" s="19"/>
      <c r="H254" s="19"/>
      <c r="I254" s="19"/>
    </row>
    <row r="255" spans="1:9" x14ac:dyDescent="0.2">
      <c r="A255" s="13" t="s">
        <v>966</v>
      </c>
      <c r="B255" s="19"/>
      <c r="C255" s="19">
        <v>69398438</v>
      </c>
      <c r="D255" s="19">
        <v>55454451</v>
      </c>
      <c r="E255" s="19">
        <v>33771813.560000002</v>
      </c>
      <c r="F255" s="19">
        <v>0</v>
      </c>
      <c r="G255" s="19"/>
      <c r="H255" s="19"/>
      <c r="I255" s="19">
        <v>158624702.56</v>
      </c>
    </row>
    <row r="256" spans="1:9" x14ac:dyDescent="0.2">
      <c r="A256" s="13" t="s">
        <v>960</v>
      </c>
      <c r="B256" s="19"/>
      <c r="C256" s="19"/>
      <c r="D256" s="19">
        <v>0</v>
      </c>
      <c r="E256" s="19">
        <v>0</v>
      </c>
      <c r="F256" s="19">
        <v>0</v>
      </c>
      <c r="G256" s="19"/>
      <c r="H256" s="19"/>
      <c r="I256" s="19">
        <v>0</v>
      </c>
    </row>
    <row r="257" spans="1:9" x14ac:dyDescent="0.2">
      <c r="A257" s="13" t="s">
        <v>957</v>
      </c>
      <c r="B257" s="19"/>
      <c r="C257" s="19"/>
      <c r="D257" s="19"/>
      <c r="E257" s="19"/>
      <c r="F257" s="19"/>
      <c r="G257" s="19">
        <v>0</v>
      </c>
      <c r="H257" s="19"/>
      <c r="I257" s="19">
        <v>0</v>
      </c>
    </row>
    <row r="258" spans="1:9" x14ac:dyDescent="0.2">
      <c r="A258" s="13" t="s">
        <v>954</v>
      </c>
      <c r="B258" s="19"/>
      <c r="C258" s="19"/>
      <c r="D258" s="19"/>
      <c r="E258" s="19"/>
      <c r="F258" s="19"/>
      <c r="G258" s="19"/>
      <c r="H258" s="19">
        <v>0</v>
      </c>
      <c r="I258" s="19">
        <v>0</v>
      </c>
    </row>
    <row r="259" spans="1:9" x14ac:dyDescent="0.2">
      <c r="A259" s="13" t="s">
        <v>950</v>
      </c>
      <c r="B259" s="19"/>
      <c r="C259" s="19"/>
      <c r="D259" s="19"/>
      <c r="E259" s="19"/>
      <c r="F259" s="19"/>
      <c r="G259" s="19"/>
      <c r="H259" s="19"/>
      <c r="I259" s="19"/>
    </row>
    <row r="260" spans="1:9" x14ac:dyDescent="0.2">
      <c r="A260" s="13" t="s">
        <v>948</v>
      </c>
      <c r="B260" s="19"/>
      <c r="C260" s="19">
        <v>0</v>
      </c>
      <c r="D260" s="19"/>
      <c r="E260" s="19"/>
      <c r="F260" s="19"/>
      <c r="G260" s="19"/>
      <c r="H260" s="19"/>
      <c r="I260" s="19">
        <v>0</v>
      </c>
    </row>
    <row r="261" spans="1:9" x14ac:dyDescent="0.2">
      <c r="A261" s="13" t="s">
        <v>918</v>
      </c>
      <c r="B261" s="19"/>
      <c r="C261" s="19"/>
      <c r="D261" s="19">
        <v>0</v>
      </c>
      <c r="E261" s="19">
        <v>0</v>
      </c>
      <c r="F261" s="19">
        <v>6162970</v>
      </c>
      <c r="G261" s="19">
        <v>17477800</v>
      </c>
      <c r="H261" s="19">
        <v>6768520</v>
      </c>
      <c r="I261" s="19">
        <v>30409290</v>
      </c>
    </row>
    <row r="262" spans="1:9" x14ac:dyDescent="0.2">
      <c r="A262" s="13" t="s">
        <v>914</v>
      </c>
      <c r="B262" s="19"/>
      <c r="C262" s="19">
        <v>12813931.25</v>
      </c>
      <c r="D262" s="19">
        <v>136325.84899999999</v>
      </c>
      <c r="E262" s="19">
        <v>70775.61</v>
      </c>
      <c r="F262" s="19">
        <v>85435.1</v>
      </c>
      <c r="G262" s="19">
        <v>1102413</v>
      </c>
      <c r="H262" s="19">
        <v>4365499.13</v>
      </c>
      <c r="I262" s="19">
        <v>18574379.938999999</v>
      </c>
    </row>
    <row r="263" spans="1:9" x14ac:dyDescent="0.2">
      <c r="A263" s="13" t="s">
        <v>912</v>
      </c>
      <c r="B263" s="19"/>
      <c r="C263" s="19">
        <v>3025446</v>
      </c>
      <c r="D263" s="19"/>
      <c r="E263" s="19"/>
      <c r="F263" s="19"/>
      <c r="G263" s="19"/>
      <c r="H263" s="19"/>
      <c r="I263" s="19">
        <v>3025446</v>
      </c>
    </row>
    <row r="264" spans="1:9" x14ac:dyDescent="0.2">
      <c r="A264" s="13" t="s">
        <v>228</v>
      </c>
      <c r="B264" s="19"/>
      <c r="C264" s="19"/>
      <c r="D264" s="19">
        <v>4791116</v>
      </c>
      <c r="E264" s="19"/>
      <c r="F264" s="19"/>
      <c r="G264" s="19"/>
      <c r="H264" s="19"/>
      <c r="I264" s="19">
        <v>4791116</v>
      </c>
    </row>
    <row r="265" spans="1:9" x14ac:dyDescent="0.2">
      <c r="A265" s="13" t="s">
        <v>382</v>
      </c>
      <c r="B265" s="19"/>
      <c r="C265" s="19"/>
      <c r="D265" s="19"/>
      <c r="E265" s="19"/>
      <c r="F265" s="19"/>
      <c r="G265" s="19"/>
      <c r="H265" s="19"/>
      <c r="I265" s="19"/>
    </row>
    <row r="266" spans="1:9" x14ac:dyDescent="0.2">
      <c r="A266" s="13" t="s">
        <v>896</v>
      </c>
      <c r="B266" s="19"/>
      <c r="C266" s="19"/>
      <c r="D266" s="19"/>
      <c r="E266" s="19">
        <v>277201</v>
      </c>
      <c r="F266" s="19">
        <v>0</v>
      </c>
      <c r="G266" s="19"/>
      <c r="H266" s="19"/>
      <c r="I266" s="19">
        <v>277201</v>
      </c>
    </row>
    <row r="267" spans="1:9" x14ac:dyDescent="0.2">
      <c r="A267" s="13" t="s">
        <v>888</v>
      </c>
      <c r="B267" s="19"/>
      <c r="C267" s="19"/>
      <c r="D267" s="19">
        <v>0</v>
      </c>
      <c r="E267" s="19">
        <v>0</v>
      </c>
      <c r="F267" s="19">
        <v>0</v>
      </c>
      <c r="G267" s="19"/>
      <c r="H267" s="19"/>
      <c r="I267" s="19">
        <v>0</v>
      </c>
    </row>
    <row r="268" spans="1:9" x14ac:dyDescent="0.2">
      <c r="A268" s="13" t="s">
        <v>877</v>
      </c>
      <c r="B268" s="19"/>
      <c r="C268" s="19">
        <v>337774.89199999999</v>
      </c>
      <c r="D268" s="19">
        <v>211554.13999999998</v>
      </c>
      <c r="E268" s="19">
        <v>0</v>
      </c>
      <c r="F268" s="19">
        <v>6241600</v>
      </c>
      <c r="G268" s="19"/>
      <c r="H268" s="19"/>
      <c r="I268" s="19">
        <v>6790929.0319999997</v>
      </c>
    </row>
    <row r="269" spans="1:9" x14ac:dyDescent="0.2">
      <c r="A269" s="13" t="s">
        <v>871</v>
      </c>
      <c r="B269" s="19"/>
      <c r="C269" s="19"/>
      <c r="D269" s="19"/>
      <c r="E269" s="19"/>
      <c r="F269" s="19"/>
      <c r="G269" s="19">
        <v>0</v>
      </c>
      <c r="H269" s="19">
        <v>0</v>
      </c>
      <c r="I269" s="19">
        <v>0</v>
      </c>
    </row>
    <row r="270" spans="1:9" x14ac:dyDescent="0.2">
      <c r="A270" s="13" t="s">
        <v>869</v>
      </c>
      <c r="B270" s="19"/>
      <c r="C270" s="19"/>
      <c r="D270" s="19"/>
      <c r="E270" s="19"/>
      <c r="F270" s="19">
        <v>4987059.96</v>
      </c>
      <c r="G270" s="19"/>
      <c r="H270" s="19"/>
      <c r="I270" s="19">
        <v>4987059.96</v>
      </c>
    </row>
    <row r="271" spans="1:9" x14ac:dyDescent="0.2">
      <c r="A271" s="13" t="s">
        <v>866</v>
      </c>
      <c r="B271" s="19"/>
      <c r="C271" s="19"/>
      <c r="D271" s="19"/>
      <c r="E271" s="19"/>
      <c r="F271" s="19"/>
      <c r="G271" s="19"/>
      <c r="H271" s="19"/>
      <c r="I271" s="19"/>
    </row>
    <row r="272" spans="1:9" x14ac:dyDescent="0.2">
      <c r="A272" s="13" t="s">
        <v>861</v>
      </c>
      <c r="B272" s="19"/>
      <c r="C272" s="19"/>
      <c r="D272" s="19"/>
      <c r="E272" s="19"/>
      <c r="F272" s="19"/>
      <c r="G272" s="19"/>
      <c r="H272" s="19">
        <v>0</v>
      </c>
      <c r="I272" s="19">
        <v>0</v>
      </c>
    </row>
    <row r="273" spans="1:9" x14ac:dyDescent="0.2">
      <c r="A273" s="13" t="s">
        <v>857</v>
      </c>
      <c r="B273" s="19"/>
      <c r="C273" s="19"/>
      <c r="D273" s="19"/>
      <c r="E273" s="19"/>
      <c r="F273" s="19"/>
      <c r="G273" s="19">
        <v>17848133</v>
      </c>
      <c r="H273" s="19">
        <v>3163624</v>
      </c>
      <c r="I273" s="19">
        <v>21011757</v>
      </c>
    </row>
    <row r="274" spans="1:9" x14ac:dyDescent="0.2">
      <c r="A274" s="13" t="s">
        <v>854</v>
      </c>
      <c r="B274" s="19"/>
      <c r="C274" s="19"/>
      <c r="D274" s="19"/>
      <c r="E274" s="19"/>
      <c r="F274" s="19">
        <v>0</v>
      </c>
      <c r="G274" s="19"/>
      <c r="H274" s="19"/>
      <c r="I274" s="19">
        <v>0</v>
      </c>
    </row>
    <row r="275" spans="1:9" x14ac:dyDescent="0.2">
      <c r="A275" s="13" t="s">
        <v>851</v>
      </c>
      <c r="B275" s="19"/>
      <c r="C275" s="19"/>
      <c r="D275" s="19"/>
      <c r="E275" s="19"/>
      <c r="F275" s="19"/>
      <c r="G275" s="19">
        <v>0</v>
      </c>
      <c r="H275" s="19"/>
      <c r="I275" s="19">
        <v>0</v>
      </c>
    </row>
    <row r="276" spans="1:9" x14ac:dyDescent="0.2">
      <c r="A276" s="13" t="s">
        <v>848</v>
      </c>
      <c r="B276" s="19"/>
      <c r="C276" s="19"/>
      <c r="D276" s="19"/>
      <c r="E276" s="19"/>
      <c r="F276" s="19"/>
      <c r="G276" s="19">
        <v>0</v>
      </c>
      <c r="H276" s="19"/>
      <c r="I276" s="19">
        <v>0</v>
      </c>
    </row>
    <row r="277" spans="1:9" x14ac:dyDescent="0.2">
      <c r="A277" s="13" t="s">
        <v>845</v>
      </c>
      <c r="B277" s="19"/>
      <c r="C277" s="19"/>
      <c r="D277" s="19"/>
      <c r="E277" s="19"/>
      <c r="F277" s="19"/>
      <c r="G277" s="19"/>
      <c r="H277" s="19"/>
      <c r="I277" s="19"/>
    </row>
    <row r="278" spans="1:9" x14ac:dyDescent="0.2">
      <c r="A278" s="13" t="s">
        <v>842</v>
      </c>
      <c r="B278" s="19"/>
      <c r="C278" s="19"/>
      <c r="D278" s="19"/>
      <c r="E278" s="19"/>
      <c r="F278" s="19"/>
      <c r="G278" s="19">
        <v>0</v>
      </c>
      <c r="H278" s="19"/>
      <c r="I278" s="19">
        <v>0</v>
      </c>
    </row>
    <row r="279" spans="1:9" x14ac:dyDescent="0.2">
      <c r="A279" s="13" t="s">
        <v>839</v>
      </c>
      <c r="B279" s="19"/>
      <c r="C279" s="19"/>
      <c r="D279" s="19"/>
      <c r="E279" s="19"/>
      <c r="F279" s="19"/>
      <c r="G279" s="19"/>
      <c r="H279" s="19"/>
      <c r="I279" s="19"/>
    </row>
    <row r="280" spans="1:9" x14ac:dyDescent="0.2">
      <c r="A280" s="13" t="s">
        <v>475</v>
      </c>
      <c r="B280" s="19"/>
      <c r="C280" s="19"/>
      <c r="D280" s="19"/>
      <c r="E280" s="19"/>
      <c r="F280" s="19"/>
      <c r="G280" s="19"/>
      <c r="H280" s="19"/>
      <c r="I280" s="19"/>
    </row>
    <row r="281" spans="1:9" x14ac:dyDescent="0.2">
      <c r="A281" s="13" t="s">
        <v>190</v>
      </c>
      <c r="B281" s="19"/>
      <c r="C281" s="19">
        <v>357159033.18100005</v>
      </c>
      <c r="D281" s="19">
        <v>510017382.10259998</v>
      </c>
      <c r="E281" s="19">
        <v>248598202.155945</v>
      </c>
      <c r="F281" s="19">
        <v>687427754.76117206</v>
      </c>
      <c r="G281" s="19">
        <v>1062576172.6700001</v>
      </c>
      <c r="H281" s="19">
        <v>325542155.06999999</v>
      </c>
      <c r="I281" s="19">
        <v>3191320699.9407177</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3:V12"/>
  <sheetViews>
    <sheetView workbookViewId="0">
      <selection activeCell="B7" sqref="B7"/>
    </sheetView>
  </sheetViews>
  <sheetFormatPr defaultRowHeight="12.75" x14ac:dyDescent="0.2"/>
  <cols>
    <col min="1" max="1" width="13.85546875" customWidth="1"/>
    <col min="2" max="2" width="17.7109375" customWidth="1"/>
    <col min="3" max="6" width="6" bestFit="1" customWidth="1"/>
    <col min="7" max="7" width="7" bestFit="1" customWidth="1"/>
    <col min="8" max="8" width="25" bestFit="1" customWidth="1"/>
    <col min="9" max="9" width="6" bestFit="1" customWidth="1"/>
    <col min="10" max="10" width="7" bestFit="1" customWidth="1"/>
    <col min="11" max="12" width="6" bestFit="1" customWidth="1"/>
    <col min="13" max="13" width="9" bestFit="1" customWidth="1"/>
    <col min="14" max="14" width="51.28515625" bestFit="1" customWidth="1"/>
    <col min="15" max="18" width="7" bestFit="1" customWidth="1"/>
    <col min="19" max="19" width="9" bestFit="1" customWidth="1"/>
    <col min="20" max="20" width="23" bestFit="1" customWidth="1"/>
    <col min="21" max="21" width="30.42578125" bestFit="1" customWidth="1"/>
    <col min="22" max="22" width="56.5703125" bestFit="1" customWidth="1"/>
    <col min="23" max="23" width="51.28515625" bestFit="1" customWidth="1"/>
    <col min="24" max="27" width="7" bestFit="1" customWidth="1"/>
    <col min="28" max="28" width="9" bestFit="1" customWidth="1"/>
    <col min="29" max="29" width="7.140625" bestFit="1" customWidth="1"/>
    <col min="30" max="30" width="23" customWidth="1"/>
    <col min="31" max="31" width="30.42578125" bestFit="1" customWidth="1"/>
    <col min="32" max="32" width="43.140625" bestFit="1" customWidth="1"/>
    <col min="33" max="33" width="56.5703125" customWidth="1"/>
  </cols>
  <sheetData>
    <row r="3" spans="1:22" x14ac:dyDescent="0.2">
      <c r="B3" s="15" t="s">
        <v>473</v>
      </c>
    </row>
    <row r="4" spans="1:22" x14ac:dyDescent="0.2">
      <c r="B4" t="s">
        <v>2260</v>
      </c>
      <c r="H4" t="s">
        <v>2258</v>
      </c>
      <c r="N4" t="s">
        <v>2262</v>
      </c>
      <c r="T4" t="s">
        <v>2259</v>
      </c>
      <c r="U4" t="s">
        <v>2257</v>
      </c>
      <c r="V4" t="s">
        <v>2261</v>
      </c>
    </row>
    <row r="5" spans="1:22" x14ac:dyDescent="0.2">
      <c r="A5" s="15" t="s">
        <v>474</v>
      </c>
      <c r="B5">
        <v>2008</v>
      </c>
      <c r="C5">
        <v>2009</v>
      </c>
      <c r="D5">
        <v>2010</v>
      </c>
      <c r="E5">
        <v>2011</v>
      </c>
      <c r="F5">
        <v>2012</v>
      </c>
      <c r="G5">
        <v>2013</v>
      </c>
      <c r="H5">
        <v>2008</v>
      </c>
      <c r="I5">
        <v>2009</v>
      </c>
      <c r="J5">
        <v>2010</v>
      </c>
      <c r="K5">
        <v>2011</v>
      </c>
      <c r="L5">
        <v>2012</v>
      </c>
      <c r="M5">
        <v>2013</v>
      </c>
      <c r="N5">
        <v>2008</v>
      </c>
      <c r="O5">
        <v>2009</v>
      </c>
      <c r="P5">
        <v>2010</v>
      </c>
      <c r="Q5">
        <v>2011</v>
      </c>
      <c r="R5">
        <v>2012</v>
      </c>
      <c r="S5">
        <v>2013</v>
      </c>
    </row>
    <row r="6" spans="1:22" x14ac:dyDescent="0.2">
      <c r="A6" s="13" t="s">
        <v>13</v>
      </c>
      <c r="B6" s="16">
        <v>0</v>
      </c>
      <c r="C6" s="16">
        <v>5</v>
      </c>
      <c r="D6" s="16">
        <v>0</v>
      </c>
      <c r="E6" s="16">
        <v>0</v>
      </c>
      <c r="F6" s="16">
        <v>0</v>
      </c>
      <c r="G6" s="16">
        <v>0</v>
      </c>
      <c r="H6" s="16">
        <v>0</v>
      </c>
      <c r="I6" s="16">
        <v>2</v>
      </c>
      <c r="J6" s="16">
        <v>0</v>
      </c>
      <c r="K6" s="16">
        <v>0</v>
      </c>
      <c r="L6" s="16">
        <v>0</v>
      </c>
      <c r="M6" s="16">
        <v>0</v>
      </c>
      <c r="N6" s="16">
        <v>0</v>
      </c>
      <c r="O6" s="16">
        <v>5</v>
      </c>
      <c r="P6" s="16">
        <v>0</v>
      </c>
      <c r="Q6" s="16">
        <v>302</v>
      </c>
      <c r="R6" s="16">
        <v>0</v>
      </c>
      <c r="S6" s="16">
        <v>0</v>
      </c>
      <c r="T6" s="16">
        <v>5</v>
      </c>
      <c r="U6" s="16">
        <v>2</v>
      </c>
      <c r="V6" s="16">
        <v>307</v>
      </c>
    </row>
    <row r="7" spans="1:22" x14ac:dyDescent="0.2">
      <c r="A7" s="13" t="s">
        <v>19</v>
      </c>
      <c r="B7" s="16">
        <v>3214</v>
      </c>
      <c r="C7" s="16">
        <v>4651</v>
      </c>
      <c r="D7" s="16">
        <v>2167</v>
      </c>
      <c r="E7" s="16">
        <v>4987</v>
      </c>
      <c r="F7" s="16">
        <v>4540</v>
      </c>
      <c r="G7" s="16">
        <v>23920</v>
      </c>
      <c r="H7" s="16">
        <v>1431</v>
      </c>
      <c r="I7" s="16">
        <v>2693</v>
      </c>
      <c r="J7" s="16">
        <v>1683</v>
      </c>
      <c r="K7" s="16">
        <v>3186</v>
      </c>
      <c r="L7" s="16">
        <v>3330</v>
      </c>
      <c r="M7" s="16">
        <v>9690.4580000000005</v>
      </c>
      <c r="N7" s="16">
        <v>90286</v>
      </c>
      <c r="O7" s="16">
        <v>89753</v>
      </c>
      <c r="P7" s="16">
        <v>86058</v>
      </c>
      <c r="Q7" s="16">
        <v>6219</v>
      </c>
      <c r="R7" s="16">
        <v>37684</v>
      </c>
      <c r="S7" s="16">
        <v>163666.5</v>
      </c>
      <c r="T7" s="16">
        <v>43479</v>
      </c>
      <c r="U7" s="16">
        <v>22013.457999999999</v>
      </c>
      <c r="V7" s="16">
        <v>473666.5</v>
      </c>
    </row>
    <row r="8" spans="1:22" x14ac:dyDescent="0.2">
      <c r="A8" s="13" t="s">
        <v>296</v>
      </c>
      <c r="B8" s="16">
        <v>42910</v>
      </c>
      <c r="C8" s="16">
        <v>38111</v>
      </c>
      <c r="D8" s="16">
        <v>38624</v>
      </c>
      <c r="E8" s="16">
        <v>62109</v>
      </c>
      <c r="F8" s="16">
        <v>61713</v>
      </c>
      <c r="G8" s="16">
        <v>68578</v>
      </c>
      <c r="H8" s="16">
        <v>6727</v>
      </c>
      <c r="I8" s="16">
        <v>5927</v>
      </c>
      <c r="J8" s="16">
        <v>5078</v>
      </c>
      <c r="K8" s="16">
        <v>11953</v>
      </c>
      <c r="L8" s="16">
        <v>12733</v>
      </c>
      <c r="M8" s="16">
        <v>16312</v>
      </c>
      <c r="N8" s="16">
        <v>44145</v>
      </c>
      <c r="O8" s="16">
        <v>39479</v>
      </c>
      <c r="P8" s="16">
        <v>39435</v>
      </c>
      <c r="Q8" s="16">
        <v>107181</v>
      </c>
      <c r="R8" s="16">
        <v>94451</v>
      </c>
      <c r="S8" s="16">
        <v>92712</v>
      </c>
      <c r="T8" s="16">
        <v>312045</v>
      </c>
      <c r="U8" s="16">
        <v>58730</v>
      </c>
      <c r="V8" s="16">
        <v>417403</v>
      </c>
    </row>
    <row r="9" spans="1:22" x14ac:dyDescent="0.2">
      <c r="A9" s="13" t="s">
        <v>295</v>
      </c>
      <c r="B9" s="16">
        <v>2135</v>
      </c>
      <c r="C9" s="16">
        <v>2133</v>
      </c>
      <c r="D9" s="16">
        <v>2113</v>
      </c>
      <c r="E9" s="16">
        <v>11892</v>
      </c>
      <c r="F9" s="16">
        <v>21812</v>
      </c>
      <c r="G9" s="16">
        <v>22852</v>
      </c>
      <c r="H9" s="16">
        <v>474</v>
      </c>
      <c r="I9" s="16">
        <v>494</v>
      </c>
      <c r="J9" s="16">
        <v>532</v>
      </c>
      <c r="K9" s="16">
        <v>5417</v>
      </c>
      <c r="L9" s="16">
        <v>11360</v>
      </c>
      <c r="M9" s="16">
        <v>11982</v>
      </c>
      <c r="N9" s="16">
        <v>4955</v>
      </c>
      <c r="O9" s="16">
        <v>3957</v>
      </c>
      <c r="P9" s="16">
        <v>23405</v>
      </c>
      <c r="Q9" s="16">
        <v>77172</v>
      </c>
      <c r="R9" s="16">
        <v>78752</v>
      </c>
      <c r="S9" s="16">
        <v>25681</v>
      </c>
      <c r="T9" s="16">
        <v>62937</v>
      </c>
      <c r="U9" s="16">
        <v>30259</v>
      </c>
      <c r="V9" s="16">
        <v>213922</v>
      </c>
    </row>
    <row r="10" spans="1:22" x14ac:dyDescent="0.2">
      <c r="A10" s="13" t="s">
        <v>469</v>
      </c>
      <c r="B10" s="16">
        <v>48</v>
      </c>
      <c r="C10" s="16">
        <v>4136</v>
      </c>
      <c r="D10" s="16">
        <v>3367</v>
      </c>
      <c r="E10" s="16">
        <v>7000</v>
      </c>
      <c r="F10" s="16">
        <v>206</v>
      </c>
      <c r="G10" s="16">
        <v>530</v>
      </c>
      <c r="H10" s="16">
        <v>15</v>
      </c>
      <c r="I10" s="16">
        <v>30</v>
      </c>
      <c r="J10" s="16">
        <v>5018</v>
      </c>
      <c r="K10" s="16">
        <v>2151</v>
      </c>
      <c r="L10" s="16">
        <v>76</v>
      </c>
      <c r="M10" s="16">
        <v>206</v>
      </c>
      <c r="N10" s="16">
        <v>48</v>
      </c>
      <c r="O10" s="16">
        <v>4136</v>
      </c>
      <c r="P10" s="16">
        <v>3367</v>
      </c>
      <c r="Q10" s="16">
        <v>16877</v>
      </c>
      <c r="R10" s="16">
        <v>10080</v>
      </c>
      <c r="S10" s="16">
        <v>530</v>
      </c>
      <c r="T10" s="16">
        <v>15287</v>
      </c>
      <c r="U10" s="16">
        <v>7496</v>
      </c>
      <c r="V10" s="16">
        <v>35038</v>
      </c>
    </row>
    <row r="11" spans="1:22" x14ac:dyDescent="0.2">
      <c r="A11" s="13" t="s">
        <v>294</v>
      </c>
      <c r="B11" s="16">
        <v>3425</v>
      </c>
      <c r="C11" s="16">
        <v>3946</v>
      </c>
      <c r="D11" s="16">
        <v>7656</v>
      </c>
      <c r="E11" s="16">
        <v>8480</v>
      </c>
      <c r="F11" s="16">
        <v>10263</v>
      </c>
      <c r="G11" s="16">
        <v>11110</v>
      </c>
      <c r="H11" s="16">
        <v>2034</v>
      </c>
      <c r="I11" s="16">
        <v>2402</v>
      </c>
      <c r="J11" s="16">
        <v>4299.5</v>
      </c>
      <c r="K11" s="16">
        <v>5306</v>
      </c>
      <c r="L11" s="16">
        <v>6392</v>
      </c>
      <c r="M11" s="16">
        <v>7147</v>
      </c>
      <c r="N11" s="16">
        <v>18711</v>
      </c>
      <c r="O11" s="16">
        <v>10816</v>
      </c>
      <c r="P11" s="16">
        <v>13056</v>
      </c>
      <c r="Q11" s="16">
        <v>53297</v>
      </c>
      <c r="R11" s="16">
        <v>58726</v>
      </c>
      <c r="S11" s="16">
        <v>17314</v>
      </c>
      <c r="T11" s="16">
        <v>44880</v>
      </c>
      <c r="U11" s="16">
        <v>27580.5</v>
      </c>
      <c r="V11" s="16">
        <v>171920</v>
      </c>
    </row>
    <row r="12" spans="1:22" x14ac:dyDescent="0.2">
      <c r="A12" s="13" t="s">
        <v>190</v>
      </c>
      <c r="B12" s="19">
        <v>51732</v>
      </c>
      <c r="C12" s="19">
        <v>52982</v>
      </c>
      <c r="D12" s="19">
        <v>53927</v>
      </c>
      <c r="E12" s="19">
        <v>94468</v>
      </c>
      <c r="F12" s="19">
        <v>98534</v>
      </c>
      <c r="G12" s="19">
        <v>126990</v>
      </c>
      <c r="H12" s="19">
        <v>10681</v>
      </c>
      <c r="I12" s="19">
        <v>11548</v>
      </c>
      <c r="J12" s="19">
        <v>16610.5</v>
      </c>
      <c r="K12" s="19">
        <v>28013</v>
      </c>
      <c r="L12" s="19">
        <v>33891</v>
      </c>
      <c r="M12" s="19">
        <v>45337.457999999999</v>
      </c>
      <c r="N12" s="19">
        <v>158145</v>
      </c>
      <c r="O12" s="19">
        <v>148146</v>
      </c>
      <c r="P12" s="19">
        <v>165321</v>
      </c>
      <c r="Q12" s="19">
        <v>261048</v>
      </c>
      <c r="R12" s="19">
        <v>279693</v>
      </c>
      <c r="S12" s="19">
        <v>299903.5</v>
      </c>
      <c r="T12" s="19">
        <v>478633</v>
      </c>
      <c r="U12" s="19">
        <v>146080.95799999998</v>
      </c>
      <c r="V12" s="19">
        <v>1312256.5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Q30"/>
  <sheetViews>
    <sheetView showGridLines="0" workbookViewId="0">
      <selection activeCell="A30" sqref="A30"/>
    </sheetView>
  </sheetViews>
  <sheetFormatPr defaultRowHeight="12.75" x14ac:dyDescent="0.2"/>
  <sheetData>
    <row r="2" spans="1:17" x14ac:dyDescent="0.2">
      <c r="A2" s="28" t="s">
        <v>494</v>
      </c>
    </row>
    <row r="3" spans="1:17" x14ac:dyDescent="0.2">
      <c r="A3" s="83" t="s">
        <v>2286</v>
      </c>
    </row>
    <row r="4" spans="1:17" x14ac:dyDescent="0.2">
      <c r="A4" t="s">
        <v>2294</v>
      </c>
    </row>
    <row r="5" spans="1:17" x14ac:dyDescent="0.2">
      <c r="A5" t="s">
        <v>2295</v>
      </c>
    </row>
    <row r="6" spans="1:17" x14ac:dyDescent="0.2">
      <c r="A6" t="s">
        <v>2296</v>
      </c>
    </row>
    <row r="7" spans="1:17" x14ac:dyDescent="0.2">
      <c r="A7" t="s">
        <v>2297</v>
      </c>
    </row>
    <row r="8" spans="1:17" x14ac:dyDescent="0.2">
      <c r="A8" s="93" t="s">
        <v>2298</v>
      </c>
      <c r="B8" s="93"/>
      <c r="C8" s="93"/>
      <c r="D8" s="93"/>
      <c r="E8" s="93"/>
      <c r="F8" s="93"/>
      <c r="G8" s="93"/>
      <c r="H8" s="93"/>
      <c r="I8" s="93"/>
      <c r="J8" s="93"/>
      <c r="K8" s="93"/>
      <c r="L8" s="93"/>
      <c r="M8" s="93"/>
      <c r="N8" s="93"/>
      <c r="O8" s="93"/>
      <c r="P8" s="93"/>
      <c r="Q8" s="93"/>
    </row>
    <row r="9" spans="1:17" x14ac:dyDescent="0.2">
      <c r="A9" s="93"/>
      <c r="B9" s="93"/>
      <c r="C9" s="93"/>
      <c r="D9" s="93"/>
      <c r="E9" s="93"/>
      <c r="F9" s="93"/>
      <c r="G9" s="93"/>
      <c r="H9" s="93"/>
      <c r="I9" s="93"/>
      <c r="J9" s="93"/>
      <c r="K9" s="93"/>
      <c r="L9" s="93"/>
      <c r="M9" s="93"/>
      <c r="N9" s="93"/>
      <c r="O9" s="93"/>
      <c r="P9" s="93"/>
      <c r="Q9" s="93"/>
    </row>
    <row r="10" spans="1:17" x14ac:dyDescent="0.2">
      <c r="A10" t="s">
        <v>2280</v>
      </c>
    </row>
    <row r="11" spans="1:17" x14ac:dyDescent="0.2">
      <c r="A11" t="s">
        <v>2281</v>
      </c>
    </row>
    <row r="12" spans="1:17" x14ac:dyDescent="0.2">
      <c r="A12" t="s">
        <v>2282</v>
      </c>
    </row>
    <row r="13" spans="1:17" x14ac:dyDescent="0.2">
      <c r="A13" t="s">
        <v>2301</v>
      </c>
    </row>
    <row r="15" spans="1:17" x14ac:dyDescent="0.2">
      <c r="A15" s="28" t="s">
        <v>495</v>
      </c>
    </row>
    <row r="16" spans="1:17" x14ac:dyDescent="0.2">
      <c r="A16" t="s">
        <v>796</v>
      </c>
    </row>
    <row r="17" spans="1:17" x14ac:dyDescent="0.2">
      <c r="A17" t="s">
        <v>2283</v>
      </c>
    </row>
    <row r="19" spans="1:17" x14ac:dyDescent="0.2">
      <c r="A19" s="28" t="s">
        <v>496</v>
      </c>
    </row>
    <row r="20" spans="1:17" x14ac:dyDescent="0.2">
      <c r="A20" t="s">
        <v>2284</v>
      </c>
    </row>
    <row r="21" spans="1:17" x14ac:dyDescent="0.2">
      <c r="A21" s="92" t="s">
        <v>2285</v>
      </c>
      <c r="B21" s="92"/>
      <c r="C21" s="92"/>
      <c r="D21" s="92"/>
      <c r="E21" s="92"/>
      <c r="F21" s="92"/>
      <c r="G21" s="92"/>
      <c r="H21" s="92"/>
      <c r="I21" s="92"/>
      <c r="J21" s="92"/>
      <c r="K21" s="92"/>
      <c r="L21" s="92"/>
      <c r="M21" s="92"/>
      <c r="N21" s="92"/>
      <c r="O21" s="92"/>
      <c r="P21" s="92"/>
      <c r="Q21" s="92"/>
    </row>
    <row r="22" spans="1:17" x14ac:dyDescent="0.2">
      <c r="A22" s="92"/>
      <c r="B22" s="92"/>
      <c r="C22" s="92"/>
      <c r="D22" s="92"/>
      <c r="E22" s="92"/>
      <c r="F22" s="92"/>
      <c r="G22" s="92"/>
      <c r="H22" s="92"/>
      <c r="I22" s="92"/>
      <c r="J22" s="92"/>
      <c r="K22" s="92"/>
      <c r="L22" s="92"/>
      <c r="M22" s="92"/>
      <c r="N22" s="92"/>
      <c r="O22" s="92"/>
      <c r="P22" s="92"/>
      <c r="Q22" s="92"/>
    </row>
    <row r="23" spans="1:17" x14ac:dyDescent="0.2">
      <c r="A23" t="s">
        <v>798</v>
      </c>
    </row>
    <row r="25" spans="1:17" x14ac:dyDescent="0.2">
      <c r="A25" s="28" t="s">
        <v>2263</v>
      </c>
    </row>
    <row r="26" spans="1:17" x14ac:dyDescent="0.2">
      <c r="A26" s="83" t="s">
        <v>2279</v>
      </c>
    </row>
    <row r="27" spans="1:17" x14ac:dyDescent="0.2">
      <c r="A27" s="83" t="s">
        <v>2299</v>
      </c>
    </row>
    <row r="28" spans="1:17" x14ac:dyDescent="0.2">
      <c r="A28" s="92" t="s">
        <v>2264</v>
      </c>
      <c r="B28" s="92"/>
      <c r="C28" s="92"/>
      <c r="D28" s="92"/>
      <c r="E28" s="92"/>
      <c r="F28" s="92"/>
      <c r="G28" s="92"/>
      <c r="H28" s="92"/>
      <c r="I28" s="92"/>
      <c r="J28" s="92"/>
      <c r="K28" s="92"/>
      <c r="L28" s="92"/>
      <c r="M28" s="92"/>
      <c r="N28" s="92"/>
      <c r="O28" s="92"/>
      <c r="P28" s="92"/>
      <c r="Q28" s="92"/>
    </row>
    <row r="29" spans="1:17" x14ac:dyDescent="0.2">
      <c r="A29" s="92"/>
      <c r="B29" s="92"/>
      <c r="C29" s="92"/>
      <c r="D29" s="92"/>
      <c r="E29" s="92"/>
      <c r="F29" s="92"/>
      <c r="G29" s="92"/>
      <c r="H29" s="92"/>
      <c r="I29" s="92"/>
      <c r="J29" s="92"/>
      <c r="K29" s="92"/>
      <c r="L29" s="92"/>
      <c r="M29" s="92"/>
      <c r="N29" s="92"/>
      <c r="O29" s="92"/>
      <c r="P29" s="92"/>
      <c r="Q29" s="92"/>
    </row>
    <row r="30" spans="1:17" x14ac:dyDescent="0.2">
      <c r="A30" t="s">
        <v>2302</v>
      </c>
    </row>
  </sheetData>
  <sheetProtection password="CA1D" sheet="1" objects="1" scenarios="1"/>
  <mergeCells count="3">
    <mergeCell ref="A8:Q9"/>
    <mergeCell ref="A21:Q22"/>
    <mergeCell ref="A28:Q2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D1435"/>
  <sheetViews>
    <sheetView showGridLines="0" zoomScaleNormal="100" workbookViewId="0">
      <pane ySplit="1" topLeftCell="A2" activePane="bottomLeft" state="frozen"/>
      <selection pane="bottomLeft" activeCell="D489" sqref="D489"/>
    </sheetView>
  </sheetViews>
  <sheetFormatPr defaultRowHeight="12.75" x14ac:dyDescent="0.2"/>
  <cols>
    <col min="1" max="1" width="8.85546875" style="2"/>
    <col min="2" max="2" width="18.28515625" style="2" customWidth="1"/>
    <col min="3" max="3" width="12.140625" customWidth="1"/>
    <col min="4" max="4" width="34.140625" customWidth="1"/>
    <col min="5" max="5" width="27.5703125" customWidth="1"/>
    <col min="6" max="6" width="12.140625" customWidth="1"/>
    <col min="7" max="7" width="9.28515625" customWidth="1"/>
    <col min="8" max="8" width="10.7109375" customWidth="1"/>
    <col min="9" max="9" width="10" customWidth="1"/>
    <col min="10" max="10" width="13.85546875" customWidth="1"/>
    <col min="11" max="11" width="14.5703125" style="13" customWidth="1"/>
    <col min="12" max="12" width="11.42578125" customWidth="1"/>
    <col min="13" max="13" width="10.85546875" customWidth="1"/>
    <col min="14" max="14" width="12.42578125" customWidth="1"/>
    <col min="15" max="15" width="12.28515625" customWidth="1"/>
    <col min="16" max="17" width="11.85546875" customWidth="1"/>
    <col min="18" max="18" width="11.42578125" customWidth="1"/>
    <col min="21" max="21" width="10.28515625" bestFit="1" customWidth="1"/>
    <col min="26" max="26" width="9.28515625" customWidth="1"/>
    <col min="27" max="27" width="11" customWidth="1"/>
    <col min="28" max="28" width="16.28515625" customWidth="1"/>
    <col min="29" max="29" width="14.140625" customWidth="1"/>
  </cols>
  <sheetData>
    <row r="1" spans="1:30" ht="39" thickBot="1" x14ac:dyDescent="0.25">
      <c r="A1" s="20" t="s">
        <v>297</v>
      </c>
      <c r="B1" s="20" t="s">
        <v>437</v>
      </c>
      <c r="C1" s="21" t="s">
        <v>472</v>
      </c>
      <c r="D1" s="21" t="s">
        <v>327</v>
      </c>
      <c r="E1" s="21" t="s">
        <v>3</v>
      </c>
      <c r="F1" s="21" t="s">
        <v>191</v>
      </c>
      <c r="G1" s="21" t="s">
        <v>4</v>
      </c>
      <c r="H1" s="21" t="s">
        <v>1</v>
      </c>
      <c r="I1" s="21" t="s">
        <v>2</v>
      </c>
      <c r="J1" s="21" t="s">
        <v>471</v>
      </c>
      <c r="K1" s="53" t="s">
        <v>329</v>
      </c>
      <c r="L1" s="21" t="s">
        <v>499</v>
      </c>
      <c r="M1" s="21" t="s">
        <v>438</v>
      </c>
      <c r="N1" s="21" t="s">
        <v>5</v>
      </c>
      <c r="O1" s="22" t="s">
        <v>482</v>
      </c>
      <c r="P1" s="22" t="s">
        <v>483</v>
      </c>
      <c r="Q1" s="22" t="s">
        <v>484</v>
      </c>
      <c r="R1" s="22" t="s">
        <v>485</v>
      </c>
      <c r="S1" s="21" t="s">
        <v>486</v>
      </c>
      <c r="T1" s="21" t="s">
        <v>468</v>
      </c>
      <c r="U1" s="21" t="s">
        <v>477</v>
      </c>
      <c r="V1" s="21" t="s">
        <v>478</v>
      </c>
      <c r="W1" s="21" t="s">
        <v>479</v>
      </c>
      <c r="X1" s="21" t="s">
        <v>480</v>
      </c>
      <c r="Y1" s="21" t="s">
        <v>481</v>
      </c>
      <c r="Z1" s="22" t="s">
        <v>435</v>
      </c>
      <c r="AA1" s="22" t="s">
        <v>436</v>
      </c>
      <c r="AB1" s="22" t="s">
        <v>328</v>
      </c>
      <c r="AC1" s="22" t="s">
        <v>493</v>
      </c>
      <c r="AD1" s="23" t="s">
        <v>492</v>
      </c>
    </row>
    <row r="2" spans="1:30" s="1" customFormat="1" ht="13.5" thickTop="1" x14ac:dyDescent="0.2">
      <c r="A2" s="24">
        <v>2007</v>
      </c>
      <c r="B2" s="24">
        <v>2007</v>
      </c>
      <c r="C2" s="24"/>
      <c r="D2" s="6" t="s">
        <v>7</v>
      </c>
      <c r="E2" s="6" t="s">
        <v>11</v>
      </c>
      <c r="F2" s="10" t="s">
        <v>202</v>
      </c>
      <c r="G2" s="11" t="s">
        <v>12</v>
      </c>
      <c r="H2" s="29" t="s">
        <v>69</v>
      </c>
      <c r="I2" s="6" t="s">
        <v>10</v>
      </c>
      <c r="J2" s="11" t="s">
        <v>69</v>
      </c>
      <c r="K2" s="11" t="s">
        <v>221</v>
      </c>
      <c r="L2" s="17">
        <v>16599</v>
      </c>
      <c r="M2" s="17">
        <v>16.599</v>
      </c>
      <c r="N2" s="6" t="s">
        <v>13</v>
      </c>
      <c r="O2" s="30">
        <v>1</v>
      </c>
      <c r="P2" s="30">
        <v>0</v>
      </c>
      <c r="Q2" s="30">
        <v>0</v>
      </c>
      <c r="R2" s="30">
        <v>0</v>
      </c>
      <c r="S2" s="30"/>
      <c r="T2" s="30"/>
      <c r="U2" s="31">
        <v>16599</v>
      </c>
      <c r="V2" s="31">
        <v>0</v>
      </c>
      <c r="W2" s="31">
        <v>0</v>
      </c>
      <c r="X2" s="31">
        <v>0</v>
      </c>
      <c r="Y2" s="31">
        <v>0</v>
      </c>
      <c r="Z2" s="3"/>
      <c r="AA2" s="3"/>
      <c r="AB2" s="3"/>
      <c r="AC2" s="3"/>
      <c r="AD2" s="3"/>
    </row>
    <row r="3" spans="1:30" s="1" customFormat="1" x14ac:dyDescent="0.2">
      <c r="A3" s="24">
        <v>2007</v>
      </c>
      <c r="B3" s="24">
        <v>2000</v>
      </c>
      <c r="C3" s="24"/>
      <c r="D3" s="6" t="s">
        <v>20</v>
      </c>
      <c r="E3" s="6" t="s">
        <v>17</v>
      </c>
      <c r="F3" s="10" t="s">
        <v>193</v>
      </c>
      <c r="G3" s="25" t="s">
        <v>18</v>
      </c>
      <c r="H3" s="14" t="s">
        <v>287</v>
      </c>
      <c r="I3" s="32" t="s">
        <v>10</v>
      </c>
      <c r="J3" s="25" t="s">
        <v>276</v>
      </c>
      <c r="K3" s="11" t="s">
        <v>17</v>
      </c>
      <c r="L3" s="17">
        <v>2475.7553890278</v>
      </c>
      <c r="M3" s="17">
        <v>2.4757553890278001</v>
      </c>
      <c r="N3" s="7">
        <v>1.2E-2</v>
      </c>
      <c r="O3" s="30">
        <v>1</v>
      </c>
      <c r="P3" s="30">
        <v>0</v>
      </c>
      <c r="Q3" s="30">
        <v>0</v>
      </c>
      <c r="R3" s="30">
        <v>0</v>
      </c>
      <c r="S3" s="30"/>
      <c r="T3" s="30"/>
      <c r="U3" s="31">
        <v>2475.7553890278</v>
      </c>
      <c r="V3" s="31">
        <v>0</v>
      </c>
      <c r="W3" s="31">
        <v>0</v>
      </c>
      <c r="X3" s="31">
        <v>0</v>
      </c>
      <c r="Y3" s="31">
        <v>0</v>
      </c>
      <c r="Z3" s="3"/>
      <c r="AA3" s="3"/>
      <c r="AB3" s="3"/>
      <c r="AC3" s="3"/>
      <c r="AD3" s="3"/>
    </row>
    <row r="4" spans="1:30" s="1" customFormat="1" x14ac:dyDescent="0.2">
      <c r="A4" s="24">
        <v>2007</v>
      </c>
      <c r="B4" s="24">
        <v>2000</v>
      </c>
      <c r="C4" s="24"/>
      <c r="D4" s="6" t="s">
        <v>20</v>
      </c>
      <c r="E4" s="6" t="s">
        <v>17</v>
      </c>
      <c r="F4" s="10" t="s">
        <v>193</v>
      </c>
      <c r="G4" s="25" t="s">
        <v>18</v>
      </c>
      <c r="H4" s="14" t="s">
        <v>284</v>
      </c>
      <c r="I4" s="32" t="s">
        <v>10</v>
      </c>
      <c r="J4" s="25" t="s">
        <v>276</v>
      </c>
      <c r="K4" s="11" t="s">
        <v>17</v>
      </c>
      <c r="L4" s="17">
        <v>275.08393211420002</v>
      </c>
      <c r="M4" s="17">
        <v>0.27508393211420001</v>
      </c>
      <c r="N4" s="7">
        <v>1.2E-2</v>
      </c>
      <c r="O4" s="30">
        <v>1</v>
      </c>
      <c r="P4" s="30">
        <v>0</v>
      </c>
      <c r="Q4" s="30">
        <v>0</v>
      </c>
      <c r="R4" s="30">
        <v>0</v>
      </c>
      <c r="S4" s="30"/>
      <c r="T4" s="30"/>
      <c r="U4" s="31">
        <v>275.08393211420002</v>
      </c>
      <c r="V4" s="31">
        <v>0</v>
      </c>
      <c r="W4" s="31">
        <v>0</v>
      </c>
      <c r="X4" s="31">
        <v>0</v>
      </c>
      <c r="Y4" s="31">
        <v>0</v>
      </c>
      <c r="Z4" s="3"/>
      <c r="AA4" s="3"/>
      <c r="AB4" s="3"/>
      <c r="AC4" s="3"/>
      <c r="AD4" s="3"/>
    </row>
    <row r="5" spans="1:30" s="1" customFormat="1" x14ac:dyDescent="0.2">
      <c r="A5" s="24">
        <v>2007</v>
      </c>
      <c r="B5" s="24">
        <v>2000</v>
      </c>
      <c r="C5" s="24"/>
      <c r="D5" s="6" t="s">
        <v>20</v>
      </c>
      <c r="E5" s="6" t="s">
        <v>17</v>
      </c>
      <c r="F5" s="10" t="s">
        <v>193</v>
      </c>
      <c r="G5" s="25" t="s">
        <v>18</v>
      </c>
      <c r="H5" s="14" t="s">
        <v>282</v>
      </c>
      <c r="I5" s="32" t="s">
        <v>10</v>
      </c>
      <c r="J5" s="25" t="s">
        <v>276</v>
      </c>
      <c r="K5" s="11" t="s">
        <v>17</v>
      </c>
      <c r="L5" s="17">
        <v>2475.7553890278</v>
      </c>
      <c r="M5" s="17">
        <v>2.4757553890278001</v>
      </c>
      <c r="N5" s="7">
        <v>1.2E-2</v>
      </c>
      <c r="O5" s="30">
        <v>0</v>
      </c>
      <c r="P5" s="30">
        <v>0</v>
      </c>
      <c r="Q5" s="30">
        <v>0</v>
      </c>
      <c r="R5" s="30">
        <v>1</v>
      </c>
      <c r="S5" s="30"/>
      <c r="T5" s="30"/>
      <c r="U5" s="31">
        <v>0</v>
      </c>
      <c r="V5" s="31">
        <v>0</v>
      </c>
      <c r="W5" s="31">
        <v>0</v>
      </c>
      <c r="X5" s="31">
        <v>2475.7553890278</v>
      </c>
      <c r="Y5" s="31">
        <v>0</v>
      </c>
      <c r="Z5" s="3"/>
      <c r="AA5" s="3"/>
      <c r="AB5" s="3"/>
      <c r="AC5" s="3"/>
      <c r="AD5" s="3"/>
    </row>
    <row r="6" spans="1:30" s="1" customFormat="1" x14ac:dyDescent="0.2">
      <c r="A6" s="24">
        <v>2007</v>
      </c>
      <c r="B6" s="24">
        <v>2000</v>
      </c>
      <c r="C6" s="24"/>
      <c r="D6" s="6" t="s">
        <v>20</v>
      </c>
      <c r="E6" s="6" t="s">
        <v>17</v>
      </c>
      <c r="F6" s="10" t="s">
        <v>193</v>
      </c>
      <c r="G6" s="25" t="s">
        <v>18</v>
      </c>
      <c r="H6" s="14" t="s">
        <v>281</v>
      </c>
      <c r="I6" s="32" t="s">
        <v>10</v>
      </c>
      <c r="J6" s="25" t="s">
        <v>276</v>
      </c>
      <c r="K6" s="11" t="s">
        <v>17</v>
      </c>
      <c r="L6" s="17">
        <v>550.16786422840005</v>
      </c>
      <c r="M6" s="17">
        <v>0.55016786422840003</v>
      </c>
      <c r="N6" s="7">
        <v>1.2E-2</v>
      </c>
      <c r="O6" s="30">
        <v>0</v>
      </c>
      <c r="P6" s="30">
        <v>1</v>
      </c>
      <c r="Q6" s="30">
        <v>0</v>
      </c>
      <c r="R6" s="30">
        <v>0</v>
      </c>
      <c r="S6" s="30"/>
      <c r="T6" s="30"/>
      <c r="U6" s="31">
        <v>0</v>
      </c>
      <c r="V6" s="31">
        <v>550.16786422840005</v>
      </c>
      <c r="W6" s="31">
        <v>0</v>
      </c>
      <c r="X6" s="31">
        <v>0</v>
      </c>
      <c r="Y6" s="31">
        <v>0</v>
      </c>
      <c r="Z6" s="3"/>
      <c r="AA6" s="3"/>
      <c r="AB6" s="3"/>
      <c r="AC6" s="3"/>
      <c r="AD6" s="3"/>
    </row>
    <row r="7" spans="1:30" s="1" customFormat="1" x14ac:dyDescent="0.2">
      <c r="A7" s="24">
        <v>2007</v>
      </c>
      <c r="B7" s="24">
        <v>2000</v>
      </c>
      <c r="C7" s="24"/>
      <c r="D7" s="6" t="s">
        <v>20</v>
      </c>
      <c r="E7" s="6" t="s">
        <v>17</v>
      </c>
      <c r="F7" s="10" t="s">
        <v>193</v>
      </c>
      <c r="G7" s="25" t="s">
        <v>18</v>
      </c>
      <c r="H7" s="14" t="s">
        <v>280</v>
      </c>
      <c r="I7" s="32" t="s">
        <v>10</v>
      </c>
      <c r="J7" s="25" t="s">
        <v>276</v>
      </c>
      <c r="K7" s="11" t="s">
        <v>17</v>
      </c>
      <c r="L7" s="17">
        <v>1650.5035926851999</v>
      </c>
      <c r="M7" s="17">
        <v>1.6505035926851999</v>
      </c>
      <c r="N7" s="7">
        <v>1.2E-2</v>
      </c>
      <c r="O7" s="30">
        <v>0</v>
      </c>
      <c r="P7" s="30">
        <v>1</v>
      </c>
      <c r="Q7" s="30">
        <v>0</v>
      </c>
      <c r="R7" s="30">
        <v>0</v>
      </c>
      <c r="S7" s="30"/>
      <c r="T7" s="30"/>
      <c r="U7" s="31">
        <v>0</v>
      </c>
      <c r="V7" s="31">
        <v>1650.5035926851999</v>
      </c>
      <c r="W7" s="31">
        <v>0</v>
      </c>
      <c r="X7" s="31">
        <v>0</v>
      </c>
      <c r="Y7" s="31">
        <v>0</v>
      </c>
      <c r="Z7" s="3"/>
      <c r="AA7" s="3"/>
      <c r="AB7" s="3"/>
      <c r="AC7" s="3"/>
      <c r="AD7" s="3"/>
    </row>
    <row r="8" spans="1:30" s="1" customFormat="1" x14ac:dyDescent="0.2">
      <c r="A8" s="24">
        <v>2007</v>
      </c>
      <c r="B8" s="24">
        <v>2000</v>
      </c>
      <c r="C8" s="24"/>
      <c r="D8" s="6" t="s">
        <v>20</v>
      </c>
      <c r="E8" s="6" t="s">
        <v>17</v>
      </c>
      <c r="F8" s="10" t="s">
        <v>193</v>
      </c>
      <c r="G8" s="25" t="s">
        <v>18</v>
      </c>
      <c r="H8" s="14" t="s">
        <v>275</v>
      </c>
      <c r="I8" s="32" t="s">
        <v>10</v>
      </c>
      <c r="J8" s="25" t="s">
        <v>276</v>
      </c>
      <c r="K8" s="11" t="s">
        <v>17</v>
      </c>
      <c r="L8" s="17">
        <v>10453.1894203396</v>
      </c>
      <c r="M8" s="17">
        <v>10.4531894203396</v>
      </c>
      <c r="N8" s="7">
        <v>1.2E-2</v>
      </c>
      <c r="O8" s="30">
        <v>0</v>
      </c>
      <c r="P8" s="30">
        <v>0</v>
      </c>
      <c r="Q8" s="30">
        <v>1</v>
      </c>
      <c r="R8" s="30">
        <v>0</v>
      </c>
      <c r="S8" s="30"/>
      <c r="T8" s="30"/>
      <c r="U8" s="31">
        <v>0</v>
      </c>
      <c r="V8" s="31">
        <v>0</v>
      </c>
      <c r="W8" s="31">
        <v>10453.1894203396</v>
      </c>
      <c r="X8" s="31">
        <v>0</v>
      </c>
      <c r="Y8" s="31">
        <v>0</v>
      </c>
      <c r="Z8" s="3"/>
      <c r="AA8" s="3"/>
      <c r="AB8" s="3"/>
      <c r="AC8" s="3"/>
      <c r="AD8" s="3"/>
    </row>
    <row r="9" spans="1:30" s="1" customFormat="1" x14ac:dyDescent="0.2">
      <c r="A9" s="24">
        <v>2007</v>
      </c>
      <c r="B9" s="24">
        <v>2000</v>
      </c>
      <c r="C9" s="24"/>
      <c r="D9" s="6" t="s">
        <v>20</v>
      </c>
      <c r="E9" s="6" t="s">
        <v>17</v>
      </c>
      <c r="F9" s="10" t="s">
        <v>193</v>
      </c>
      <c r="G9" s="25" t="s">
        <v>18</v>
      </c>
      <c r="H9" s="14" t="s">
        <v>272</v>
      </c>
      <c r="I9" s="32" t="s">
        <v>10</v>
      </c>
      <c r="J9" s="25" t="s">
        <v>276</v>
      </c>
      <c r="K9" s="11" t="s">
        <v>17</v>
      </c>
      <c r="L9" s="17">
        <v>7152.1822349692002</v>
      </c>
      <c r="M9" s="17">
        <v>7.1521822349692004</v>
      </c>
      <c r="N9" s="7">
        <v>1.2E-2</v>
      </c>
      <c r="O9" s="30">
        <v>0</v>
      </c>
      <c r="P9" s="30">
        <v>1</v>
      </c>
      <c r="Q9" s="30">
        <v>0</v>
      </c>
      <c r="R9" s="30">
        <v>0</v>
      </c>
      <c r="S9" s="30"/>
      <c r="T9" s="30"/>
      <c r="U9" s="31">
        <v>0</v>
      </c>
      <c r="V9" s="31">
        <v>7152.1822349692002</v>
      </c>
      <c r="W9" s="31">
        <v>0</v>
      </c>
      <c r="X9" s="31">
        <v>0</v>
      </c>
      <c r="Y9" s="31">
        <v>0</v>
      </c>
      <c r="Z9" s="3"/>
      <c r="AA9" s="3"/>
      <c r="AB9" s="3"/>
      <c r="AC9" s="3"/>
      <c r="AD9" s="3"/>
    </row>
    <row r="10" spans="1:30" s="1" customFormat="1" x14ac:dyDescent="0.2">
      <c r="A10" s="24">
        <v>2007</v>
      </c>
      <c r="B10" s="24">
        <v>2000</v>
      </c>
      <c r="C10" s="24"/>
      <c r="D10" s="6" t="s">
        <v>20</v>
      </c>
      <c r="E10" s="6" t="s">
        <v>17</v>
      </c>
      <c r="F10" s="10" t="s">
        <v>193</v>
      </c>
      <c r="G10" s="25" t="s">
        <v>18</v>
      </c>
      <c r="H10" s="14" t="s">
        <v>271</v>
      </c>
      <c r="I10" s="32" t="s">
        <v>10</v>
      </c>
      <c r="J10" s="25" t="s">
        <v>276</v>
      </c>
      <c r="K10" s="11" t="s">
        <v>17</v>
      </c>
      <c r="L10" s="17">
        <v>412.62589817129998</v>
      </c>
      <c r="M10" s="17">
        <v>0.41262589817129997</v>
      </c>
      <c r="N10" s="7">
        <v>1.2E-2</v>
      </c>
      <c r="O10" s="30">
        <v>1</v>
      </c>
      <c r="P10" s="30">
        <v>0</v>
      </c>
      <c r="Q10" s="30">
        <v>0</v>
      </c>
      <c r="R10" s="30">
        <v>0</v>
      </c>
      <c r="S10" s="30"/>
      <c r="T10" s="30"/>
      <c r="U10" s="31">
        <v>412.62589817129998</v>
      </c>
      <c r="V10" s="31">
        <v>0</v>
      </c>
      <c r="W10" s="31">
        <v>0</v>
      </c>
      <c r="X10" s="31">
        <v>0</v>
      </c>
      <c r="Y10" s="31">
        <v>0</v>
      </c>
      <c r="Z10" s="3"/>
      <c r="AA10" s="3"/>
      <c r="AB10" s="3"/>
      <c r="AC10" s="3"/>
      <c r="AD10" s="3"/>
    </row>
    <row r="11" spans="1:30" s="1" customFormat="1" x14ac:dyDescent="0.2">
      <c r="A11" s="24">
        <v>2007</v>
      </c>
      <c r="B11" s="24">
        <v>2000</v>
      </c>
      <c r="C11" s="24"/>
      <c r="D11" s="6" t="s">
        <v>20</v>
      </c>
      <c r="E11" s="6" t="s">
        <v>17</v>
      </c>
      <c r="F11" s="10" t="s">
        <v>193</v>
      </c>
      <c r="G11" s="25" t="s">
        <v>18</v>
      </c>
      <c r="H11" s="14" t="s">
        <v>113</v>
      </c>
      <c r="I11" s="32" t="s">
        <v>10</v>
      </c>
      <c r="J11" s="25" t="s">
        <v>276</v>
      </c>
      <c r="K11" s="11" t="s">
        <v>17</v>
      </c>
      <c r="L11" s="17">
        <v>412.62589817129998</v>
      </c>
      <c r="M11" s="17">
        <v>0.41262589817129997</v>
      </c>
      <c r="N11" s="7">
        <v>1.2E-2</v>
      </c>
      <c r="O11" s="30">
        <v>1</v>
      </c>
      <c r="P11" s="30">
        <v>0</v>
      </c>
      <c r="Q11" s="30">
        <v>0</v>
      </c>
      <c r="R11" s="30">
        <v>0</v>
      </c>
      <c r="S11" s="30"/>
      <c r="T11" s="30"/>
      <c r="U11" s="31">
        <v>412.62589817129998</v>
      </c>
      <c r="V11" s="31">
        <v>0</v>
      </c>
      <c r="W11" s="31">
        <v>0</v>
      </c>
      <c r="X11" s="31">
        <v>0</v>
      </c>
      <c r="Y11" s="31">
        <v>0</v>
      </c>
      <c r="Z11" s="3"/>
      <c r="AA11" s="3"/>
      <c r="AB11" s="3"/>
      <c r="AC11" s="3"/>
      <c r="AD11" s="3"/>
    </row>
    <row r="12" spans="1:30" s="1" customFormat="1" x14ac:dyDescent="0.2">
      <c r="A12" s="24">
        <v>2007</v>
      </c>
      <c r="B12" s="24">
        <v>2000</v>
      </c>
      <c r="C12" s="24"/>
      <c r="D12" s="6" t="s">
        <v>20</v>
      </c>
      <c r="E12" s="6" t="s">
        <v>17</v>
      </c>
      <c r="F12" s="10" t="s">
        <v>193</v>
      </c>
      <c r="G12" s="25" t="s">
        <v>18</v>
      </c>
      <c r="H12" s="14" t="s">
        <v>266</v>
      </c>
      <c r="I12" s="32" t="s">
        <v>10</v>
      </c>
      <c r="J12" s="25" t="s">
        <v>276</v>
      </c>
      <c r="K12" s="11" t="s">
        <v>17</v>
      </c>
      <c r="L12" s="17">
        <v>1650.5035926851999</v>
      </c>
      <c r="M12" s="17">
        <v>1.6505035926851999</v>
      </c>
      <c r="N12" s="7">
        <v>1.2E-2</v>
      </c>
      <c r="O12" s="30"/>
      <c r="P12" s="30">
        <v>0</v>
      </c>
      <c r="Q12" s="30">
        <v>1</v>
      </c>
      <c r="R12" s="30">
        <v>0</v>
      </c>
      <c r="S12" s="30"/>
      <c r="T12" s="30"/>
      <c r="U12" s="31">
        <v>0</v>
      </c>
      <c r="V12" s="31">
        <v>0</v>
      </c>
      <c r="W12" s="31">
        <v>1650.5035926851999</v>
      </c>
      <c r="X12" s="31">
        <v>0</v>
      </c>
      <c r="Y12" s="31">
        <v>0</v>
      </c>
      <c r="Z12" s="3"/>
      <c r="AA12" s="3"/>
      <c r="AB12" s="3"/>
      <c r="AC12" s="3"/>
      <c r="AD12" s="3"/>
    </row>
    <row r="13" spans="1:30" s="1" customFormat="1" x14ac:dyDescent="0.2">
      <c r="A13" s="24">
        <v>2007</v>
      </c>
      <c r="B13" s="24">
        <v>2007</v>
      </c>
      <c r="C13" s="24"/>
      <c r="D13" s="6" t="s">
        <v>220</v>
      </c>
      <c r="E13" s="6" t="s">
        <v>17</v>
      </c>
      <c r="F13" s="10" t="s">
        <v>193</v>
      </c>
      <c r="G13" s="25" t="s">
        <v>24</v>
      </c>
      <c r="H13" s="14" t="s">
        <v>283</v>
      </c>
      <c r="I13" s="32" t="s">
        <v>10</v>
      </c>
      <c r="J13" s="25" t="s">
        <v>276</v>
      </c>
      <c r="K13" s="11" t="s">
        <v>17</v>
      </c>
      <c r="L13" s="17">
        <v>1288.5363588384025</v>
      </c>
      <c r="M13" s="17">
        <v>1.2885363588384025</v>
      </c>
      <c r="N13" s="7">
        <v>6.0999999999999999E-2</v>
      </c>
      <c r="O13" s="30"/>
      <c r="P13" s="30">
        <v>0</v>
      </c>
      <c r="Q13" s="30">
        <v>1</v>
      </c>
      <c r="R13" s="30">
        <v>0</v>
      </c>
      <c r="S13" s="30"/>
      <c r="T13" s="30"/>
      <c r="U13" s="31">
        <v>0</v>
      </c>
      <c r="V13" s="31">
        <v>0</v>
      </c>
      <c r="W13" s="31">
        <v>1288.5363588384025</v>
      </c>
      <c r="X13" s="31">
        <v>0</v>
      </c>
      <c r="Y13" s="31">
        <v>0</v>
      </c>
      <c r="Z13" s="3"/>
      <c r="AA13" s="3"/>
      <c r="AB13" s="3"/>
      <c r="AC13" s="3"/>
      <c r="AD13" s="3"/>
    </row>
    <row r="14" spans="1:30" s="1" customFormat="1" x14ac:dyDescent="0.2">
      <c r="A14" s="24">
        <v>2007</v>
      </c>
      <c r="B14" s="24">
        <v>2007</v>
      </c>
      <c r="C14" s="24"/>
      <c r="D14" s="6" t="s">
        <v>220</v>
      </c>
      <c r="E14" s="6" t="s">
        <v>17</v>
      </c>
      <c r="F14" s="10" t="s">
        <v>193</v>
      </c>
      <c r="G14" s="25" t="s">
        <v>24</v>
      </c>
      <c r="H14" s="14" t="s">
        <v>281</v>
      </c>
      <c r="I14" s="32" t="s">
        <v>10</v>
      </c>
      <c r="J14" s="25" t="s">
        <v>276</v>
      </c>
      <c r="K14" s="11" t="s">
        <v>17</v>
      </c>
      <c r="L14" s="17">
        <v>1236.9949044848663</v>
      </c>
      <c r="M14" s="17">
        <v>1.2369949044848663</v>
      </c>
      <c r="N14" s="7">
        <v>6.0999999999999999E-2</v>
      </c>
      <c r="O14" s="30"/>
      <c r="P14" s="30">
        <v>1</v>
      </c>
      <c r="Q14" s="30">
        <v>0</v>
      </c>
      <c r="R14" s="30">
        <v>0</v>
      </c>
      <c r="S14" s="30"/>
      <c r="T14" s="30"/>
      <c r="U14" s="31">
        <v>0</v>
      </c>
      <c r="V14" s="31">
        <v>1236.9949044848663</v>
      </c>
      <c r="W14" s="31">
        <v>0</v>
      </c>
      <c r="X14" s="31">
        <v>0</v>
      </c>
      <c r="Y14" s="31">
        <v>0</v>
      </c>
      <c r="Z14" s="3"/>
      <c r="AA14" s="3"/>
      <c r="AB14" s="3"/>
      <c r="AC14" s="3"/>
      <c r="AD14" s="3"/>
    </row>
    <row r="15" spans="1:30" s="1" customFormat="1" x14ac:dyDescent="0.2">
      <c r="A15" s="24">
        <v>2007</v>
      </c>
      <c r="B15" s="24">
        <v>2007</v>
      </c>
      <c r="C15" s="24"/>
      <c r="D15" s="6" t="s">
        <v>220</v>
      </c>
      <c r="E15" s="6" t="s">
        <v>17</v>
      </c>
      <c r="F15" s="10" t="s">
        <v>193</v>
      </c>
      <c r="G15" s="25" t="s">
        <v>24</v>
      </c>
      <c r="H15" s="14" t="s">
        <v>74</v>
      </c>
      <c r="I15" s="32" t="s">
        <v>10</v>
      </c>
      <c r="J15" s="25" t="s">
        <v>276</v>
      </c>
      <c r="K15" s="11" t="s">
        <v>17</v>
      </c>
      <c r="L15" s="17">
        <v>1170.4205259448822</v>
      </c>
      <c r="M15" s="17">
        <v>1.1704205259448823</v>
      </c>
      <c r="N15" s="7">
        <v>6.0999999999999999E-2</v>
      </c>
      <c r="O15" s="30">
        <v>1</v>
      </c>
      <c r="P15" s="30">
        <v>0</v>
      </c>
      <c r="Q15" s="30">
        <v>0</v>
      </c>
      <c r="R15" s="30">
        <v>0</v>
      </c>
      <c r="S15" s="30"/>
      <c r="T15" s="30"/>
      <c r="U15" s="31">
        <v>1170.4205259448822</v>
      </c>
      <c r="V15" s="31">
        <v>0</v>
      </c>
      <c r="W15" s="31">
        <v>0</v>
      </c>
      <c r="X15" s="31">
        <v>0</v>
      </c>
      <c r="Y15" s="31">
        <v>0</v>
      </c>
      <c r="Z15" s="3"/>
      <c r="AA15" s="3"/>
      <c r="AB15" s="3"/>
      <c r="AC15" s="3"/>
      <c r="AD15" s="3"/>
    </row>
    <row r="16" spans="1:30" s="1" customFormat="1" x14ac:dyDescent="0.2">
      <c r="A16" s="24">
        <v>2007</v>
      </c>
      <c r="B16" s="24">
        <v>2007</v>
      </c>
      <c r="C16" s="24"/>
      <c r="D16" s="6" t="s">
        <v>220</v>
      </c>
      <c r="E16" s="6" t="s">
        <v>17</v>
      </c>
      <c r="F16" s="10" t="s">
        <v>193</v>
      </c>
      <c r="G16" s="25" t="s">
        <v>24</v>
      </c>
      <c r="H16" s="14" t="s">
        <v>278</v>
      </c>
      <c r="I16" s="32" t="s">
        <v>10</v>
      </c>
      <c r="J16" s="25" t="s">
        <v>276</v>
      </c>
      <c r="K16" s="11" t="s">
        <v>17</v>
      </c>
      <c r="L16" s="17">
        <v>1803.9509023737637</v>
      </c>
      <c r="M16" s="17">
        <v>1.8039509023737637</v>
      </c>
      <c r="N16" s="7">
        <v>6.0999999999999999E-2</v>
      </c>
      <c r="O16" s="30">
        <v>1</v>
      </c>
      <c r="P16" s="30">
        <v>0</v>
      </c>
      <c r="Q16" s="30">
        <v>0</v>
      </c>
      <c r="R16" s="30">
        <v>0</v>
      </c>
      <c r="S16" s="30"/>
      <c r="T16" s="30"/>
      <c r="U16" s="31">
        <v>1803.9509023737637</v>
      </c>
      <c r="V16" s="31">
        <v>0</v>
      </c>
      <c r="W16" s="31">
        <v>0</v>
      </c>
      <c r="X16" s="31">
        <v>0</v>
      </c>
      <c r="Y16" s="31">
        <v>0</v>
      </c>
      <c r="Z16" s="3"/>
      <c r="AA16" s="3"/>
      <c r="AB16" s="3"/>
      <c r="AC16" s="3"/>
      <c r="AD16" s="3"/>
    </row>
    <row r="17" spans="1:30" s="1" customFormat="1" x14ac:dyDescent="0.2">
      <c r="A17" s="24">
        <v>2007</v>
      </c>
      <c r="B17" s="24">
        <v>2007</v>
      </c>
      <c r="C17" s="24"/>
      <c r="D17" s="6" t="s">
        <v>220</v>
      </c>
      <c r="E17" s="6" t="s">
        <v>17</v>
      </c>
      <c r="F17" s="10" t="s">
        <v>193</v>
      </c>
      <c r="G17" s="25" t="s">
        <v>24</v>
      </c>
      <c r="H17" s="14" t="s">
        <v>274</v>
      </c>
      <c r="I17" s="32" t="s">
        <v>10</v>
      </c>
      <c r="J17" s="25" t="s">
        <v>276</v>
      </c>
      <c r="K17" s="11" t="s">
        <v>17</v>
      </c>
      <c r="L17" s="17">
        <v>1331.4875707996828</v>
      </c>
      <c r="M17" s="18">
        <v>1.3314875707996827</v>
      </c>
      <c r="N17" s="7">
        <v>6.0999999999999999E-2</v>
      </c>
      <c r="O17" s="30">
        <v>1</v>
      </c>
      <c r="P17" s="30">
        <v>0</v>
      </c>
      <c r="Q17" s="30">
        <v>0</v>
      </c>
      <c r="R17" s="30">
        <v>0</v>
      </c>
      <c r="S17" s="30"/>
      <c r="T17" s="30"/>
      <c r="U17" s="31">
        <v>1331.4875707996828</v>
      </c>
      <c r="V17" s="31">
        <v>0</v>
      </c>
      <c r="W17" s="31">
        <v>0</v>
      </c>
      <c r="X17" s="31">
        <v>0</v>
      </c>
      <c r="Y17" s="31">
        <v>0</v>
      </c>
      <c r="Z17" s="3"/>
      <c r="AA17" s="3"/>
      <c r="AB17" s="3"/>
      <c r="AC17" s="3"/>
      <c r="AD17" s="3"/>
    </row>
    <row r="18" spans="1:30" s="1" customFormat="1" x14ac:dyDescent="0.2">
      <c r="A18" s="24">
        <v>2007</v>
      </c>
      <c r="B18" s="24">
        <v>2007</v>
      </c>
      <c r="C18" s="24"/>
      <c r="D18" s="6" t="s">
        <v>220</v>
      </c>
      <c r="E18" s="6" t="s">
        <v>17</v>
      </c>
      <c r="F18" s="10" t="s">
        <v>193</v>
      </c>
      <c r="G18" s="25" t="s">
        <v>24</v>
      </c>
      <c r="H18" s="14" t="s">
        <v>272</v>
      </c>
      <c r="I18" s="32" t="s">
        <v>10</v>
      </c>
      <c r="J18" s="25" t="s">
        <v>276</v>
      </c>
      <c r="K18" s="11" t="s">
        <v>17</v>
      </c>
      <c r="L18" s="17">
        <v>2577.072717676805</v>
      </c>
      <c r="M18" s="18">
        <v>2.5770727176768049</v>
      </c>
      <c r="N18" s="7">
        <v>6.0999999999999999E-2</v>
      </c>
      <c r="O18" s="30"/>
      <c r="P18" s="30">
        <v>1</v>
      </c>
      <c r="Q18" s="30">
        <v>0</v>
      </c>
      <c r="R18" s="30">
        <v>0</v>
      </c>
      <c r="S18" s="30"/>
      <c r="T18" s="30"/>
      <c r="U18" s="31">
        <v>0</v>
      </c>
      <c r="V18" s="31">
        <v>2577.072717676805</v>
      </c>
      <c r="W18" s="31">
        <v>0</v>
      </c>
      <c r="X18" s="31">
        <v>0</v>
      </c>
      <c r="Y18" s="31">
        <v>0</v>
      </c>
      <c r="Z18" s="3"/>
      <c r="AA18" s="3"/>
      <c r="AB18" s="3"/>
      <c r="AC18" s="3"/>
      <c r="AD18" s="3"/>
    </row>
    <row r="19" spans="1:30" s="1" customFormat="1" x14ac:dyDescent="0.2">
      <c r="A19" s="24">
        <v>2007</v>
      </c>
      <c r="B19" s="24">
        <v>2007</v>
      </c>
      <c r="C19" s="24"/>
      <c r="D19" s="6" t="s">
        <v>220</v>
      </c>
      <c r="E19" s="6" t="s">
        <v>17</v>
      </c>
      <c r="F19" s="10" t="s">
        <v>193</v>
      </c>
      <c r="G19" s="25" t="s">
        <v>24</v>
      </c>
      <c r="H19" s="14" t="s">
        <v>270</v>
      </c>
      <c r="I19" s="32" t="s">
        <v>10</v>
      </c>
      <c r="J19" s="25" t="s">
        <v>276</v>
      </c>
      <c r="K19" s="11" t="s">
        <v>17</v>
      </c>
      <c r="L19" s="17">
        <v>899.82789058881781</v>
      </c>
      <c r="M19" s="18">
        <v>0.89982789058881785</v>
      </c>
      <c r="N19" s="7">
        <v>6.0999999999999999E-2</v>
      </c>
      <c r="O19" s="30">
        <v>1</v>
      </c>
      <c r="P19" s="30">
        <v>0</v>
      </c>
      <c r="Q19" s="30">
        <v>0</v>
      </c>
      <c r="R19" s="30">
        <v>0</v>
      </c>
      <c r="S19" s="30"/>
      <c r="T19" s="30"/>
      <c r="U19" s="31">
        <v>899.82789058881781</v>
      </c>
      <c r="V19" s="31">
        <v>0</v>
      </c>
      <c r="W19" s="31">
        <v>0</v>
      </c>
      <c r="X19" s="31">
        <v>0</v>
      </c>
      <c r="Y19" s="31">
        <v>0</v>
      </c>
      <c r="Z19" s="3"/>
      <c r="AA19" s="3"/>
      <c r="AB19" s="3"/>
      <c r="AC19" s="3"/>
      <c r="AD19" s="3"/>
    </row>
    <row r="20" spans="1:30" s="1" customFormat="1" x14ac:dyDescent="0.2">
      <c r="A20" s="24">
        <v>2007</v>
      </c>
      <c r="B20" s="24">
        <v>2007</v>
      </c>
      <c r="C20" s="24"/>
      <c r="D20" s="6" t="s">
        <v>220</v>
      </c>
      <c r="E20" s="6" t="s">
        <v>17</v>
      </c>
      <c r="F20" s="10" t="s">
        <v>193</v>
      </c>
      <c r="G20" s="25" t="s">
        <v>24</v>
      </c>
      <c r="H20" s="14" t="s">
        <v>268</v>
      </c>
      <c r="I20" s="32" t="s">
        <v>10</v>
      </c>
      <c r="J20" s="25" t="s">
        <v>276</v>
      </c>
      <c r="K20" s="11" t="s">
        <v>17</v>
      </c>
      <c r="L20" s="17">
        <v>2169.0362040446444</v>
      </c>
      <c r="M20" s="18">
        <v>2.1690362040446445</v>
      </c>
      <c r="N20" s="7">
        <v>6.0999999999999999E-2</v>
      </c>
      <c r="O20" s="30">
        <v>1</v>
      </c>
      <c r="P20" s="30">
        <v>0</v>
      </c>
      <c r="Q20" s="30">
        <v>0</v>
      </c>
      <c r="R20" s="30">
        <v>0</v>
      </c>
      <c r="S20" s="30"/>
      <c r="T20" s="30"/>
      <c r="U20" s="31">
        <v>2169.0362040446444</v>
      </c>
      <c r="V20" s="31">
        <v>0</v>
      </c>
      <c r="W20" s="31">
        <v>0</v>
      </c>
      <c r="X20" s="31">
        <v>0</v>
      </c>
      <c r="Y20" s="31">
        <v>0</v>
      </c>
      <c r="Z20" s="3"/>
      <c r="AA20" s="3"/>
      <c r="AB20" s="3"/>
      <c r="AC20" s="3"/>
      <c r="AD20" s="3"/>
    </row>
    <row r="21" spans="1:30" s="1" customFormat="1" x14ac:dyDescent="0.2">
      <c r="A21" s="24">
        <v>2007</v>
      </c>
      <c r="B21" s="24">
        <v>2007</v>
      </c>
      <c r="C21" s="24"/>
      <c r="D21" s="6" t="s">
        <v>220</v>
      </c>
      <c r="E21" s="6" t="s">
        <v>17</v>
      </c>
      <c r="F21" s="10" t="s">
        <v>193</v>
      </c>
      <c r="G21" s="25" t="s">
        <v>24</v>
      </c>
      <c r="H21" s="14" t="s">
        <v>126</v>
      </c>
      <c r="I21" s="32" t="s">
        <v>10</v>
      </c>
      <c r="J21" s="25" t="s">
        <v>276</v>
      </c>
      <c r="K21" s="11" t="s">
        <v>17</v>
      </c>
      <c r="L21" s="17">
        <v>3762.5261678081356</v>
      </c>
      <c r="M21" s="18">
        <v>3.7625261678081356</v>
      </c>
      <c r="N21" s="7">
        <v>6.0999999999999999E-2</v>
      </c>
      <c r="O21" s="30"/>
      <c r="P21" s="30">
        <v>0</v>
      </c>
      <c r="Q21" s="30">
        <v>0</v>
      </c>
      <c r="R21" s="30">
        <v>1</v>
      </c>
      <c r="S21" s="30"/>
      <c r="T21" s="30"/>
      <c r="U21" s="31">
        <v>0</v>
      </c>
      <c r="V21" s="31">
        <v>0</v>
      </c>
      <c r="W21" s="31">
        <v>0</v>
      </c>
      <c r="X21" s="31">
        <v>3762.5261678081356</v>
      </c>
      <c r="Y21" s="31">
        <v>0</v>
      </c>
      <c r="Z21" s="3"/>
      <c r="AA21" s="3"/>
      <c r="AB21" s="3"/>
      <c r="AC21" s="3"/>
      <c r="AD21" s="3"/>
    </row>
    <row r="22" spans="1:30" s="1" customFormat="1" x14ac:dyDescent="0.2">
      <c r="A22" s="24">
        <v>2007</v>
      </c>
      <c r="B22" s="24">
        <v>2005</v>
      </c>
      <c r="C22" s="24"/>
      <c r="D22" s="6" t="s">
        <v>204</v>
      </c>
      <c r="E22" s="6" t="s">
        <v>27</v>
      </c>
      <c r="F22" s="33" t="s">
        <v>205</v>
      </c>
      <c r="G22" s="25" t="s">
        <v>28</v>
      </c>
      <c r="H22" s="25" t="s">
        <v>291</v>
      </c>
      <c r="I22" s="6" t="s">
        <v>10</v>
      </c>
      <c r="J22" s="25" t="s">
        <v>461</v>
      </c>
      <c r="K22" s="25" t="s">
        <v>195</v>
      </c>
      <c r="L22" s="17">
        <v>9286.840108333352</v>
      </c>
      <c r="M22" s="18">
        <v>9.2868401083333527</v>
      </c>
      <c r="N22" s="8">
        <v>0.2</v>
      </c>
      <c r="O22" s="30">
        <v>1</v>
      </c>
      <c r="P22" s="30">
        <v>0</v>
      </c>
      <c r="Q22" s="30">
        <v>0</v>
      </c>
      <c r="R22" s="30">
        <v>0</v>
      </c>
      <c r="S22" s="30"/>
      <c r="T22" s="30"/>
      <c r="U22" s="31">
        <v>9286.840108333352</v>
      </c>
      <c r="V22" s="31">
        <v>0</v>
      </c>
      <c r="W22" s="31">
        <v>0</v>
      </c>
      <c r="X22" s="31">
        <v>0</v>
      </c>
      <c r="Y22" s="31">
        <v>0</v>
      </c>
      <c r="Z22" s="3"/>
      <c r="AA22" s="3"/>
      <c r="AB22" s="3"/>
      <c r="AC22" s="3"/>
      <c r="AD22" s="3"/>
    </row>
    <row r="23" spans="1:30" s="1" customFormat="1" x14ac:dyDescent="0.2">
      <c r="A23" s="24">
        <v>2007</v>
      </c>
      <c r="B23" s="24">
        <v>2005</v>
      </c>
      <c r="C23" s="24"/>
      <c r="D23" s="6" t="s">
        <v>204</v>
      </c>
      <c r="E23" s="6" t="s">
        <v>27</v>
      </c>
      <c r="F23" s="33" t="s">
        <v>205</v>
      </c>
      <c r="G23" s="25" t="s">
        <v>28</v>
      </c>
      <c r="H23" s="25" t="s">
        <v>452</v>
      </c>
      <c r="I23" s="6" t="s">
        <v>10</v>
      </c>
      <c r="J23" s="25" t="s">
        <v>461</v>
      </c>
      <c r="K23" s="25" t="s">
        <v>195</v>
      </c>
      <c r="L23" s="17">
        <v>9286.8401083333338</v>
      </c>
      <c r="M23" s="18">
        <v>9.2868401083333332</v>
      </c>
      <c r="N23" s="8">
        <v>0.2</v>
      </c>
      <c r="O23" s="30">
        <v>1</v>
      </c>
      <c r="P23" s="30">
        <v>0</v>
      </c>
      <c r="Q23" s="30">
        <v>0</v>
      </c>
      <c r="R23" s="30">
        <v>0</v>
      </c>
      <c r="S23" s="30"/>
      <c r="T23" s="30"/>
      <c r="U23" s="31">
        <v>9286.8401083333338</v>
      </c>
      <c r="V23" s="31">
        <v>0</v>
      </c>
      <c r="W23" s="31">
        <v>0</v>
      </c>
      <c r="X23" s="31">
        <v>0</v>
      </c>
      <c r="Y23" s="31">
        <v>0</v>
      </c>
      <c r="Z23" s="3"/>
      <c r="AA23" s="3"/>
      <c r="AB23" s="3"/>
      <c r="AC23" s="3"/>
      <c r="AD23" s="3"/>
    </row>
    <row r="24" spans="1:30" s="1" customFormat="1" x14ac:dyDescent="0.2">
      <c r="A24" s="24">
        <v>2007</v>
      </c>
      <c r="B24" s="24">
        <v>2005</v>
      </c>
      <c r="C24" s="24"/>
      <c r="D24" s="6" t="s">
        <v>204</v>
      </c>
      <c r="E24" s="6" t="s">
        <v>27</v>
      </c>
      <c r="F24" s="33" t="s">
        <v>205</v>
      </c>
      <c r="G24" s="25" t="s">
        <v>28</v>
      </c>
      <c r="H24" s="25" t="s">
        <v>105</v>
      </c>
      <c r="I24" s="6" t="s">
        <v>10</v>
      </c>
      <c r="J24" s="25" t="s">
        <v>461</v>
      </c>
      <c r="K24" s="25" t="s">
        <v>195</v>
      </c>
      <c r="L24" s="17">
        <v>9286.840108333352</v>
      </c>
      <c r="M24" s="18">
        <v>9.2868401083333527</v>
      </c>
      <c r="N24" s="8">
        <v>0.2</v>
      </c>
      <c r="O24" s="30"/>
      <c r="P24" s="30">
        <v>1</v>
      </c>
      <c r="Q24" s="30">
        <v>0</v>
      </c>
      <c r="R24" s="30">
        <v>0</v>
      </c>
      <c r="S24" s="30"/>
      <c r="T24" s="30"/>
      <c r="U24" s="31">
        <v>0</v>
      </c>
      <c r="V24" s="31">
        <v>9286.840108333352</v>
      </c>
      <c r="W24" s="31">
        <v>0</v>
      </c>
      <c r="X24" s="31">
        <v>0</v>
      </c>
      <c r="Y24" s="31">
        <v>0</v>
      </c>
      <c r="Z24" s="3"/>
      <c r="AA24" s="3"/>
      <c r="AB24" s="3"/>
      <c r="AC24" s="3"/>
      <c r="AD24" s="3"/>
    </row>
    <row r="25" spans="1:30" s="1" customFormat="1" x14ac:dyDescent="0.2">
      <c r="A25" s="24">
        <v>2007</v>
      </c>
      <c r="B25" s="24">
        <v>2005</v>
      </c>
      <c r="C25" s="24"/>
      <c r="D25" s="6" t="s">
        <v>204</v>
      </c>
      <c r="E25" s="6" t="s">
        <v>27</v>
      </c>
      <c r="F25" s="33" t="s">
        <v>205</v>
      </c>
      <c r="G25" s="25" t="s">
        <v>28</v>
      </c>
      <c r="H25" s="25" t="s">
        <v>277</v>
      </c>
      <c r="I25" s="6" t="s">
        <v>10</v>
      </c>
      <c r="J25" s="25" t="s">
        <v>461</v>
      </c>
      <c r="K25" s="25" t="s">
        <v>195</v>
      </c>
      <c r="L25" s="17">
        <v>9286.840108333352</v>
      </c>
      <c r="M25" s="18">
        <v>9.2868401083333527</v>
      </c>
      <c r="N25" s="8">
        <v>0.2</v>
      </c>
      <c r="O25" s="30">
        <v>1</v>
      </c>
      <c r="P25" s="30">
        <v>0</v>
      </c>
      <c r="Q25" s="30">
        <v>0</v>
      </c>
      <c r="R25" s="30">
        <v>0</v>
      </c>
      <c r="S25" s="30"/>
      <c r="T25" s="30"/>
      <c r="U25" s="31">
        <v>9286.840108333352</v>
      </c>
      <c r="V25" s="31">
        <v>0</v>
      </c>
      <c r="W25" s="31">
        <v>0</v>
      </c>
      <c r="X25" s="31">
        <v>0</v>
      </c>
      <c r="Y25" s="31">
        <v>0</v>
      </c>
      <c r="Z25" s="3"/>
      <c r="AA25" s="3"/>
      <c r="AB25" s="3"/>
      <c r="AC25" s="3"/>
      <c r="AD25" s="3"/>
    </row>
    <row r="26" spans="1:30" s="1" customFormat="1" x14ac:dyDescent="0.2">
      <c r="A26" s="24">
        <v>2007</v>
      </c>
      <c r="B26" s="24">
        <v>2005</v>
      </c>
      <c r="C26" s="24"/>
      <c r="D26" s="6" t="s">
        <v>204</v>
      </c>
      <c r="E26" s="6" t="s">
        <v>27</v>
      </c>
      <c r="F26" s="33" t="s">
        <v>205</v>
      </c>
      <c r="G26" s="25" t="s">
        <v>28</v>
      </c>
      <c r="H26" s="25" t="s">
        <v>272</v>
      </c>
      <c r="I26" s="6" t="s">
        <v>10</v>
      </c>
      <c r="J26" s="25" t="s">
        <v>461</v>
      </c>
      <c r="K26" s="25" t="s">
        <v>195</v>
      </c>
      <c r="L26" s="17">
        <v>18573.680216666671</v>
      </c>
      <c r="M26" s="18">
        <v>18.57368021666667</v>
      </c>
      <c r="N26" s="8">
        <v>0.2</v>
      </c>
      <c r="O26" s="30"/>
      <c r="P26" s="30">
        <v>1</v>
      </c>
      <c r="Q26" s="30">
        <v>0</v>
      </c>
      <c r="R26" s="30">
        <v>0</v>
      </c>
      <c r="S26" s="30"/>
      <c r="T26" s="30"/>
      <c r="U26" s="31">
        <v>0</v>
      </c>
      <c r="V26" s="31">
        <v>18573.680216666671</v>
      </c>
      <c r="W26" s="31">
        <v>0</v>
      </c>
      <c r="X26" s="31">
        <v>0</v>
      </c>
      <c r="Y26" s="31">
        <v>0</v>
      </c>
      <c r="Z26" s="3"/>
      <c r="AA26" s="3"/>
      <c r="AB26" s="3"/>
      <c r="AC26" s="3"/>
      <c r="AD26" s="3"/>
    </row>
    <row r="27" spans="1:30" s="1" customFormat="1" x14ac:dyDescent="0.2">
      <c r="A27" s="24">
        <v>2007</v>
      </c>
      <c r="B27" s="24">
        <v>2007</v>
      </c>
      <c r="C27" s="24"/>
      <c r="D27" s="5" t="s">
        <v>33</v>
      </c>
      <c r="E27" s="6" t="s">
        <v>27</v>
      </c>
      <c r="F27" s="10" t="s">
        <v>205</v>
      </c>
      <c r="G27" s="25" t="s">
        <v>34</v>
      </c>
      <c r="H27" s="14" t="s">
        <v>9</v>
      </c>
      <c r="I27" s="32" t="s">
        <v>10</v>
      </c>
      <c r="J27" s="25" t="s">
        <v>462</v>
      </c>
      <c r="K27" s="11" t="s">
        <v>2300</v>
      </c>
      <c r="L27" s="17">
        <v>1837.2128899999998</v>
      </c>
      <c r="M27" s="18">
        <v>1.8372128899999998</v>
      </c>
      <c r="N27" s="9">
        <v>4.8000000000000001E-2</v>
      </c>
      <c r="O27" s="30">
        <v>0</v>
      </c>
      <c r="P27" s="30">
        <v>0</v>
      </c>
      <c r="Q27" s="30">
        <v>0</v>
      </c>
      <c r="R27" s="30">
        <v>0</v>
      </c>
      <c r="S27" s="30">
        <v>1</v>
      </c>
      <c r="T27" s="30"/>
      <c r="U27" s="31">
        <v>0</v>
      </c>
      <c r="V27" s="31">
        <v>0</v>
      </c>
      <c r="W27" s="31">
        <v>0</v>
      </c>
      <c r="X27" s="31">
        <v>0</v>
      </c>
      <c r="Y27" s="31">
        <v>1837.2128899999998</v>
      </c>
      <c r="Z27" s="3"/>
      <c r="AA27" s="3"/>
      <c r="AB27" s="3"/>
      <c r="AC27" s="3"/>
      <c r="AD27" s="3"/>
    </row>
    <row r="28" spans="1:30" s="1" customFormat="1" x14ac:dyDescent="0.2">
      <c r="A28" s="24">
        <v>2007</v>
      </c>
      <c r="B28" s="24">
        <v>2004</v>
      </c>
      <c r="C28" s="24"/>
      <c r="D28" s="6" t="s">
        <v>35</v>
      </c>
      <c r="E28" s="6" t="s">
        <v>17</v>
      </c>
      <c r="F28" s="10" t="s">
        <v>193</v>
      </c>
      <c r="G28" s="25" t="s">
        <v>18</v>
      </c>
      <c r="H28" s="14" t="s">
        <v>37</v>
      </c>
      <c r="I28" s="32" t="s">
        <v>32</v>
      </c>
      <c r="J28" s="25" t="s">
        <v>276</v>
      </c>
      <c r="K28" s="11" t="s">
        <v>17</v>
      </c>
      <c r="L28" s="17">
        <v>16740.722419000002</v>
      </c>
      <c r="M28" s="18">
        <v>16.740722419000001</v>
      </c>
      <c r="N28" s="7">
        <v>7.6999999999999999E-2</v>
      </c>
      <c r="O28" s="30">
        <v>0</v>
      </c>
      <c r="P28" s="30">
        <v>1</v>
      </c>
      <c r="Q28" s="30">
        <v>0</v>
      </c>
      <c r="R28" s="30">
        <v>0</v>
      </c>
      <c r="S28" s="30"/>
      <c r="T28" s="30"/>
      <c r="U28" s="31">
        <v>0</v>
      </c>
      <c r="V28" s="31">
        <v>16740.722419000002</v>
      </c>
      <c r="W28" s="31">
        <v>0</v>
      </c>
      <c r="X28" s="31">
        <v>0</v>
      </c>
      <c r="Y28" s="31">
        <v>0</v>
      </c>
      <c r="Z28" s="3"/>
      <c r="AA28" s="3"/>
      <c r="AB28" s="3"/>
      <c r="AC28" s="3"/>
      <c r="AD28" s="3"/>
    </row>
    <row r="29" spans="1:30" s="1" customFormat="1" x14ac:dyDescent="0.2">
      <c r="A29" s="24">
        <v>2007</v>
      </c>
      <c r="B29" s="24">
        <v>2006</v>
      </c>
      <c r="C29" s="24"/>
      <c r="D29" s="34" t="s">
        <v>40</v>
      </c>
      <c r="E29" s="6" t="s">
        <v>17</v>
      </c>
      <c r="F29" s="10" t="s">
        <v>193</v>
      </c>
      <c r="G29" s="25" t="s">
        <v>18</v>
      </c>
      <c r="H29" s="14" t="s">
        <v>261</v>
      </c>
      <c r="I29" s="32" t="s">
        <v>16</v>
      </c>
      <c r="J29" s="25" t="s">
        <v>276</v>
      </c>
      <c r="K29" s="11" t="s">
        <v>17</v>
      </c>
      <c r="L29" s="17">
        <v>987.47275091999995</v>
      </c>
      <c r="M29" s="18">
        <v>0.98747275091999998</v>
      </c>
      <c r="N29" s="7">
        <v>0.14299999999999999</v>
      </c>
      <c r="O29" s="30">
        <v>0</v>
      </c>
      <c r="P29" s="30">
        <v>0</v>
      </c>
      <c r="Q29" s="30">
        <v>0</v>
      </c>
      <c r="R29" s="30">
        <v>1</v>
      </c>
      <c r="S29" s="30"/>
      <c r="T29" s="30"/>
      <c r="U29" s="31">
        <v>0</v>
      </c>
      <c r="V29" s="31">
        <v>0</v>
      </c>
      <c r="W29" s="31">
        <v>0</v>
      </c>
      <c r="X29" s="31">
        <v>987.47275091999995</v>
      </c>
      <c r="Y29" s="31">
        <v>0</v>
      </c>
      <c r="Z29" s="3"/>
      <c r="AA29" s="3"/>
      <c r="AB29" s="3"/>
      <c r="AC29" s="3"/>
      <c r="AD29" s="3"/>
    </row>
    <row r="30" spans="1:30" s="1" customFormat="1" x14ac:dyDescent="0.2">
      <c r="A30" s="24">
        <v>2007</v>
      </c>
      <c r="B30" s="24">
        <v>2006</v>
      </c>
      <c r="C30" s="24"/>
      <c r="D30" s="34" t="s">
        <v>40</v>
      </c>
      <c r="E30" s="6" t="s">
        <v>17</v>
      </c>
      <c r="F30" s="10" t="s">
        <v>193</v>
      </c>
      <c r="G30" s="25" t="s">
        <v>18</v>
      </c>
      <c r="H30" s="14" t="s">
        <v>42</v>
      </c>
      <c r="I30" s="32" t="s">
        <v>16</v>
      </c>
      <c r="J30" s="25" t="s">
        <v>276</v>
      </c>
      <c r="K30" s="11" t="s">
        <v>17</v>
      </c>
      <c r="L30" s="17">
        <v>3620.7334200400001</v>
      </c>
      <c r="M30" s="18">
        <v>3.6207334200400001</v>
      </c>
      <c r="N30" s="7">
        <v>0.14299999999999999</v>
      </c>
      <c r="O30" s="30">
        <v>0</v>
      </c>
      <c r="P30" s="30">
        <v>0</v>
      </c>
      <c r="Q30" s="30">
        <v>0</v>
      </c>
      <c r="R30" s="30">
        <v>1</v>
      </c>
      <c r="S30" s="30"/>
      <c r="T30" s="30"/>
      <c r="U30" s="31">
        <v>0</v>
      </c>
      <c r="V30" s="31">
        <v>0</v>
      </c>
      <c r="W30" s="31">
        <v>0</v>
      </c>
      <c r="X30" s="31">
        <v>3620.7334200400001</v>
      </c>
      <c r="Y30" s="31">
        <v>0</v>
      </c>
      <c r="Z30" s="3"/>
      <c r="AA30" s="3"/>
      <c r="AB30" s="3"/>
      <c r="AC30" s="3"/>
      <c r="AD30" s="3"/>
    </row>
    <row r="31" spans="1:30" s="1" customFormat="1" x14ac:dyDescent="0.2">
      <c r="A31" s="24">
        <v>2007</v>
      </c>
      <c r="B31" s="24">
        <v>2006</v>
      </c>
      <c r="C31" s="24"/>
      <c r="D31" s="34" t="s">
        <v>40</v>
      </c>
      <c r="E31" s="6" t="s">
        <v>17</v>
      </c>
      <c r="F31" s="10" t="s">
        <v>193</v>
      </c>
      <c r="G31" s="25" t="s">
        <v>18</v>
      </c>
      <c r="H31" s="14" t="s">
        <v>453</v>
      </c>
      <c r="I31" s="32" t="s">
        <v>16</v>
      </c>
      <c r="J31" s="25" t="s">
        <v>276</v>
      </c>
      <c r="K31" s="11" t="s">
        <v>17</v>
      </c>
      <c r="L31" s="17">
        <v>1645.7879182000001</v>
      </c>
      <c r="M31" s="18">
        <v>1.6457879182000001</v>
      </c>
      <c r="N31" s="7">
        <v>0.14299999999999999</v>
      </c>
      <c r="O31" s="30">
        <v>0</v>
      </c>
      <c r="P31" s="30">
        <v>0</v>
      </c>
      <c r="Q31" s="30">
        <v>1</v>
      </c>
      <c r="R31" s="30">
        <v>0</v>
      </c>
      <c r="S31" s="30"/>
      <c r="T31" s="30"/>
      <c r="U31" s="31">
        <v>0</v>
      </c>
      <c r="V31" s="31">
        <v>0</v>
      </c>
      <c r="W31" s="31">
        <v>1645.7879182000001</v>
      </c>
      <c r="X31" s="31">
        <v>0</v>
      </c>
      <c r="Y31" s="31">
        <v>0</v>
      </c>
      <c r="Z31" s="3"/>
      <c r="AA31" s="3"/>
      <c r="AB31" s="3"/>
      <c r="AC31" s="3"/>
      <c r="AD31" s="3"/>
    </row>
    <row r="32" spans="1:30" s="1" customFormat="1" x14ac:dyDescent="0.2">
      <c r="A32" s="24">
        <v>2007</v>
      </c>
      <c r="B32" s="24">
        <v>2006</v>
      </c>
      <c r="C32" s="24"/>
      <c r="D32" s="34" t="s">
        <v>40</v>
      </c>
      <c r="E32" s="6" t="s">
        <v>17</v>
      </c>
      <c r="F32" s="10" t="s">
        <v>193</v>
      </c>
      <c r="G32" s="25" t="s">
        <v>18</v>
      </c>
      <c r="H32" s="14" t="s">
        <v>255</v>
      </c>
      <c r="I32" s="32" t="s">
        <v>16</v>
      </c>
      <c r="J32" s="25" t="s">
        <v>276</v>
      </c>
      <c r="K32" s="11" t="s">
        <v>17</v>
      </c>
      <c r="L32" s="17">
        <v>2797.8394609400002</v>
      </c>
      <c r="M32" s="18">
        <v>2.7978394609400001</v>
      </c>
      <c r="N32" s="7">
        <v>0.14299999999999999</v>
      </c>
      <c r="O32" s="30">
        <v>0</v>
      </c>
      <c r="P32" s="30">
        <v>0</v>
      </c>
      <c r="Q32" s="30">
        <v>1</v>
      </c>
      <c r="R32" s="30">
        <v>0</v>
      </c>
      <c r="S32" s="30"/>
      <c r="T32" s="30"/>
      <c r="U32" s="31">
        <v>0</v>
      </c>
      <c r="V32" s="31">
        <v>0</v>
      </c>
      <c r="W32" s="31">
        <v>2797.8394609400002</v>
      </c>
      <c r="X32" s="31">
        <v>0</v>
      </c>
      <c r="Y32" s="31">
        <v>0</v>
      </c>
      <c r="Z32" s="3"/>
      <c r="AA32" s="3"/>
      <c r="AB32" s="3"/>
      <c r="AC32" s="3"/>
      <c r="AD32" s="3"/>
    </row>
    <row r="33" spans="1:30" s="1" customFormat="1" x14ac:dyDescent="0.2">
      <c r="A33" s="24">
        <v>2007</v>
      </c>
      <c r="B33" s="24">
        <v>2006</v>
      </c>
      <c r="C33" s="24"/>
      <c r="D33" s="34" t="s">
        <v>40</v>
      </c>
      <c r="E33" s="6" t="s">
        <v>17</v>
      </c>
      <c r="F33" s="10" t="s">
        <v>193</v>
      </c>
      <c r="G33" s="25" t="s">
        <v>18</v>
      </c>
      <c r="H33" s="14" t="s">
        <v>254</v>
      </c>
      <c r="I33" s="32" t="s">
        <v>16</v>
      </c>
      <c r="J33" s="25" t="s">
        <v>276</v>
      </c>
      <c r="K33" s="11" t="s">
        <v>17</v>
      </c>
      <c r="L33" s="17">
        <v>2797.8394609400002</v>
      </c>
      <c r="M33" s="18">
        <v>2.7978394609400001</v>
      </c>
      <c r="N33" s="7">
        <v>0.14299999999999999</v>
      </c>
      <c r="O33" s="30">
        <v>0</v>
      </c>
      <c r="P33" s="30">
        <v>0</v>
      </c>
      <c r="Q33" s="30">
        <v>1</v>
      </c>
      <c r="R33" s="30">
        <v>0</v>
      </c>
      <c r="S33" s="30"/>
      <c r="T33" s="30"/>
      <c r="U33" s="31">
        <v>0</v>
      </c>
      <c r="V33" s="31">
        <v>0</v>
      </c>
      <c r="W33" s="31">
        <v>2797.8394609400002</v>
      </c>
      <c r="X33" s="31">
        <v>0</v>
      </c>
      <c r="Y33" s="31">
        <v>0</v>
      </c>
      <c r="Z33" s="3"/>
      <c r="AA33" s="3"/>
      <c r="AB33" s="3"/>
      <c r="AC33" s="3"/>
      <c r="AD33" s="3"/>
    </row>
    <row r="34" spans="1:30" s="1" customFormat="1" x14ac:dyDescent="0.2">
      <c r="A34" s="24">
        <v>2007</v>
      </c>
      <c r="B34" s="24">
        <v>2006</v>
      </c>
      <c r="C34" s="24"/>
      <c r="D34" s="34" t="s">
        <v>40</v>
      </c>
      <c r="E34" s="6" t="s">
        <v>17</v>
      </c>
      <c r="F34" s="10" t="s">
        <v>193</v>
      </c>
      <c r="G34" s="25" t="s">
        <v>18</v>
      </c>
      <c r="H34" s="14" t="s">
        <v>253</v>
      </c>
      <c r="I34" s="32" t="s">
        <v>16</v>
      </c>
      <c r="J34" s="25" t="s">
        <v>276</v>
      </c>
      <c r="K34" s="11" t="s">
        <v>17</v>
      </c>
      <c r="L34" s="17">
        <v>1810.36671002</v>
      </c>
      <c r="M34" s="18">
        <v>1.81036671002</v>
      </c>
      <c r="N34" s="7">
        <v>0.14299999999999999</v>
      </c>
      <c r="O34" s="30">
        <v>0</v>
      </c>
      <c r="P34" s="30">
        <v>0</v>
      </c>
      <c r="Q34" s="30">
        <v>1</v>
      </c>
      <c r="R34" s="30">
        <v>0</v>
      </c>
      <c r="S34" s="30"/>
      <c r="T34" s="30"/>
      <c r="U34" s="31">
        <v>0</v>
      </c>
      <c r="V34" s="31">
        <v>0</v>
      </c>
      <c r="W34" s="31">
        <v>1810.36671002</v>
      </c>
      <c r="X34" s="31">
        <v>0</v>
      </c>
      <c r="Y34" s="31">
        <v>0</v>
      </c>
      <c r="Z34" s="3"/>
      <c r="AA34" s="3"/>
      <c r="AB34" s="3"/>
      <c r="AC34" s="3"/>
      <c r="AD34" s="3"/>
    </row>
    <row r="35" spans="1:30" s="1" customFormat="1" x14ac:dyDescent="0.2">
      <c r="A35" s="24">
        <v>2007</v>
      </c>
      <c r="B35" s="24">
        <v>2006</v>
      </c>
      <c r="C35" s="24"/>
      <c r="D35" s="34" t="s">
        <v>40</v>
      </c>
      <c r="E35" s="6" t="s">
        <v>17</v>
      </c>
      <c r="F35" s="10" t="s">
        <v>193</v>
      </c>
      <c r="G35" s="25" t="s">
        <v>18</v>
      </c>
      <c r="H35" s="14" t="s">
        <v>82</v>
      </c>
      <c r="I35" s="32" t="s">
        <v>16</v>
      </c>
      <c r="J35" s="25" t="s">
        <v>276</v>
      </c>
      <c r="K35" s="11" t="s">
        <v>17</v>
      </c>
      <c r="L35" s="17">
        <v>987.47275091999995</v>
      </c>
      <c r="M35" s="18">
        <v>0.98747275091999998</v>
      </c>
      <c r="N35" s="7">
        <v>0.14299999999999999</v>
      </c>
      <c r="O35" s="30">
        <v>0</v>
      </c>
      <c r="P35" s="30">
        <v>1</v>
      </c>
      <c r="Q35" s="30">
        <v>0</v>
      </c>
      <c r="R35" s="30">
        <v>0</v>
      </c>
      <c r="S35" s="30"/>
      <c r="T35" s="30"/>
      <c r="U35" s="31">
        <v>0</v>
      </c>
      <c r="V35" s="31">
        <v>987.47275091999995</v>
      </c>
      <c r="W35" s="31">
        <v>0</v>
      </c>
      <c r="X35" s="31">
        <v>0</v>
      </c>
      <c r="Y35" s="31">
        <v>0</v>
      </c>
      <c r="Z35" s="3"/>
      <c r="AA35" s="3"/>
      <c r="AB35" s="3"/>
      <c r="AC35" s="3"/>
      <c r="AD35" s="3"/>
    </row>
    <row r="36" spans="1:30" s="1" customFormat="1" x14ac:dyDescent="0.2">
      <c r="A36" s="24">
        <v>2007</v>
      </c>
      <c r="B36" s="24">
        <v>2006</v>
      </c>
      <c r="C36" s="24"/>
      <c r="D36" s="34" t="s">
        <v>40</v>
      </c>
      <c r="E36" s="6" t="s">
        <v>17</v>
      </c>
      <c r="F36" s="10" t="s">
        <v>193</v>
      </c>
      <c r="G36" s="25" t="s">
        <v>18</v>
      </c>
      <c r="H36" s="14" t="s">
        <v>251</v>
      </c>
      <c r="I36" s="32" t="s">
        <v>16</v>
      </c>
      <c r="J36" s="25" t="s">
        <v>276</v>
      </c>
      <c r="K36" s="11" t="s">
        <v>17</v>
      </c>
      <c r="L36" s="17">
        <v>1810.36671002</v>
      </c>
      <c r="M36" s="18">
        <v>1.81036671002</v>
      </c>
      <c r="N36" s="7">
        <v>0.14299999999999999</v>
      </c>
      <c r="O36" s="30">
        <v>0</v>
      </c>
      <c r="P36" s="30">
        <v>0</v>
      </c>
      <c r="Q36" s="30">
        <v>0</v>
      </c>
      <c r="R36" s="30">
        <v>1</v>
      </c>
      <c r="S36" s="30"/>
      <c r="T36" s="30"/>
      <c r="U36" s="31">
        <v>0</v>
      </c>
      <c r="V36" s="31">
        <v>0</v>
      </c>
      <c r="W36" s="31">
        <v>0</v>
      </c>
      <c r="X36" s="31">
        <v>1810.36671002</v>
      </c>
      <c r="Y36" s="31">
        <v>0</v>
      </c>
      <c r="Z36" s="3"/>
      <c r="AA36" s="3"/>
      <c r="AB36" s="3"/>
      <c r="AC36" s="3"/>
      <c r="AD36" s="3"/>
    </row>
    <row r="37" spans="1:30" s="1" customFormat="1" x14ac:dyDescent="0.2">
      <c r="A37" s="24">
        <v>2007</v>
      </c>
      <c r="B37" s="24">
        <v>2007</v>
      </c>
      <c r="C37" s="24"/>
      <c r="D37" s="6" t="s">
        <v>43</v>
      </c>
      <c r="E37" s="6" t="s">
        <v>17</v>
      </c>
      <c r="F37" s="10" t="s">
        <v>193</v>
      </c>
      <c r="G37" s="25" t="s">
        <v>18</v>
      </c>
      <c r="H37" s="14" t="s">
        <v>44</v>
      </c>
      <c r="I37" s="32" t="s">
        <v>44</v>
      </c>
      <c r="J37" s="25" t="s">
        <v>276</v>
      </c>
      <c r="K37" s="11" t="s">
        <v>2300</v>
      </c>
      <c r="L37" s="17">
        <v>379</v>
      </c>
      <c r="M37" s="18">
        <v>0.379</v>
      </c>
      <c r="N37" s="7">
        <v>0.36799999999999999</v>
      </c>
      <c r="O37" s="30">
        <v>0</v>
      </c>
      <c r="P37" s="30">
        <v>0</v>
      </c>
      <c r="Q37" s="30">
        <v>0</v>
      </c>
      <c r="R37" s="30">
        <v>0</v>
      </c>
      <c r="S37" s="30">
        <v>1</v>
      </c>
      <c r="T37" s="30"/>
      <c r="U37" s="31">
        <v>0</v>
      </c>
      <c r="V37" s="31">
        <v>0</v>
      </c>
      <c r="W37" s="31">
        <v>0</v>
      </c>
      <c r="X37" s="31">
        <v>0</v>
      </c>
      <c r="Y37" s="31">
        <v>379</v>
      </c>
      <c r="Z37" s="3"/>
      <c r="AA37" s="3"/>
      <c r="AB37" s="3"/>
      <c r="AC37" s="3"/>
      <c r="AD37" s="3"/>
    </row>
    <row r="38" spans="1:30" s="1" customFormat="1" x14ac:dyDescent="0.2">
      <c r="A38" s="24">
        <v>2007</v>
      </c>
      <c r="B38" s="24">
        <v>2004</v>
      </c>
      <c r="C38" s="24"/>
      <c r="D38" s="6" t="s">
        <v>43</v>
      </c>
      <c r="E38" s="6" t="s">
        <v>17</v>
      </c>
      <c r="F38" s="10" t="s">
        <v>193</v>
      </c>
      <c r="G38" s="11" t="s">
        <v>18</v>
      </c>
      <c r="H38" s="6" t="s">
        <v>44</v>
      </c>
      <c r="I38" s="6" t="s">
        <v>44</v>
      </c>
      <c r="J38" s="11" t="s">
        <v>276</v>
      </c>
      <c r="K38" s="11" t="s">
        <v>221</v>
      </c>
      <c r="L38" s="17">
        <v>8117</v>
      </c>
      <c r="M38" s="18">
        <v>8.1170000000000009</v>
      </c>
      <c r="N38" s="6" t="s">
        <v>13</v>
      </c>
      <c r="O38" s="30">
        <v>0</v>
      </c>
      <c r="P38" s="30">
        <v>0</v>
      </c>
      <c r="Q38" s="30">
        <v>0</v>
      </c>
      <c r="R38" s="30">
        <v>0</v>
      </c>
      <c r="S38" s="30">
        <v>1</v>
      </c>
      <c r="T38" s="30"/>
      <c r="U38" s="31">
        <v>0</v>
      </c>
      <c r="V38" s="31">
        <v>0</v>
      </c>
      <c r="W38" s="31">
        <v>0</v>
      </c>
      <c r="X38" s="31">
        <v>0</v>
      </c>
      <c r="Y38" s="31">
        <v>8117</v>
      </c>
      <c r="Z38" s="3"/>
      <c r="AA38" s="3"/>
      <c r="AB38" s="3"/>
      <c r="AC38" s="3"/>
      <c r="AD38" s="3"/>
    </row>
    <row r="39" spans="1:30" s="1" customFormat="1" x14ac:dyDescent="0.2">
      <c r="A39" s="24">
        <v>2007</v>
      </c>
      <c r="B39" s="24">
        <v>2002</v>
      </c>
      <c r="C39" s="24"/>
      <c r="D39" s="6" t="s">
        <v>213</v>
      </c>
      <c r="E39" s="6" t="s">
        <v>17</v>
      </c>
      <c r="F39" s="10" t="s">
        <v>193</v>
      </c>
      <c r="G39" s="25" t="s">
        <v>18</v>
      </c>
      <c r="H39" s="14" t="s">
        <v>255</v>
      </c>
      <c r="I39" s="32" t="s">
        <v>16</v>
      </c>
      <c r="J39" s="25" t="s">
        <v>276</v>
      </c>
      <c r="K39" s="11" t="s">
        <v>17</v>
      </c>
      <c r="L39" s="17">
        <v>45470.373159013383</v>
      </c>
      <c r="M39" s="18">
        <v>45.470373159013384</v>
      </c>
      <c r="N39" s="7">
        <v>0.27600000000000002</v>
      </c>
      <c r="O39" s="30">
        <v>0</v>
      </c>
      <c r="P39" s="30">
        <v>0</v>
      </c>
      <c r="Q39" s="30">
        <v>1</v>
      </c>
      <c r="R39" s="30">
        <v>0</v>
      </c>
      <c r="S39" s="30"/>
      <c r="T39" s="30"/>
      <c r="U39" s="31">
        <v>0</v>
      </c>
      <c r="V39" s="31">
        <v>0</v>
      </c>
      <c r="W39" s="31">
        <v>45470.373159013383</v>
      </c>
      <c r="X39" s="31">
        <v>0</v>
      </c>
      <c r="Y39" s="31">
        <v>0</v>
      </c>
      <c r="Z39" s="3"/>
      <c r="AA39" s="3"/>
      <c r="AB39" s="3"/>
      <c r="AC39" s="3"/>
      <c r="AD39" s="3"/>
    </row>
    <row r="40" spans="1:30" s="1" customFormat="1" x14ac:dyDescent="0.2">
      <c r="A40" s="24">
        <v>2007</v>
      </c>
      <c r="B40" s="24">
        <v>2002</v>
      </c>
      <c r="C40" s="24"/>
      <c r="D40" s="6" t="s">
        <v>213</v>
      </c>
      <c r="E40" s="6" t="s">
        <v>17</v>
      </c>
      <c r="F40" s="10" t="s">
        <v>193</v>
      </c>
      <c r="G40" s="25" t="s">
        <v>18</v>
      </c>
      <c r="H40" s="14" t="s">
        <v>251</v>
      </c>
      <c r="I40" s="32" t="s">
        <v>16</v>
      </c>
      <c r="J40" s="25" t="s">
        <v>276</v>
      </c>
      <c r="K40" s="11" t="s">
        <v>17</v>
      </c>
      <c r="L40" s="17">
        <v>12675.88407757662</v>
      </c>
      <c r="M40" s="18">
        <v>12.675884077576621</v>
      </c>
      <c r="N40" s="7">
        <v>0.27600000000000002</v>
      </c>
      <c r="O40" s="30">
        <v>0</v>
      </c>
      <c r="P40" s="30">
        <v>0</v>
      </c>
      <c r="Q40" s="30">
        <v>0</v>
      </c>
      <c r="R40" s="30">
        <v>1</v>
      </c>
      <c r="S40" s="30"/>
      <c r="T40" s="30"/>
      <c r="U40" s="31">
        <v>0</v>
      </c>
      <c r="V40" s="31">
        <v>0</v>
      </c>
      <c r="W40" s="31">
        <v>0</v>
      </c>
      <c r="X40" s="31">
        <v>12675.88407757662</v>
      </c>
      <c r="Y40" s="31">
        <v>0</v>
      </c>
      <c r="Z40" s="3"/>
      <c r="AA40" s="3"/>
      <c r="AB40" s="3"/>
      <c r="AC40" s="3"/>
      <c r="AD40" s="3"/>
    </row>
    <row r="41" spans="1:30" s="1" customFormat="1" x14ac:dyDescent="0.2">
      <c r="A41" s="24">
        <v>2007</v>
      </c>
      <c r="B41" s="24">
        <v>2003</v>
      </c>
      <c r="C41" s="24"/>
      <c r="D41" s="6" t="s">
        <v>45</v>
      </c>
      <c r="E41" s="6" t="s">
        <v>17</v>
      </c>
      <c r="F41" s="10" t="s">
        <v>193</v>
      </c>
      <c r="G41" s="25" t="s">
        <v>18</v>
      </c>
      <c r="H41" s="14" t="s">
        <v>105</v>
      </c>
      <c r="I41" s="32" t="s">
        <v>10</v>
      </c>
      <c r="J41" s="25" t="s">
        <v>276</v>
      </c>
      <c r="K41" s="11" t="s">
        <v>17</v>
      </c>
      <c r="L41" s="17">
        <v>35870.9064574</v>
      </c>
      <c r="M41" s="18">
        <v>35.870906457400004</v>
      </c>
      <c r="N41" s="7">
        <v>0.2</v>
      </c>
      <c r="O41" s="30">
        <v>0</v>
      </c>
      <c r="P41" s="30">
        <v>1</v>
      </c>
      <c r="Q41" s="30">
        <v>0</v>
      </c>
      <c r="R41" s="30">
        <v>0</v>
      </c>
      <c r="S41" s="30"/>
      <c r="T41" s="30"/>
      <c r="U41" s="31">
        <v>0</v>
      </c>
      <c r="V41" s="31">
        <v>35870.9064574</v>
      </c>
      <c r="W41" s="31">
        <v>0</v>
      </c>
      <c r="X41" s="31">
        <v>0</v>
      </c>
      <c r="Y41" s="31">
        <v>0</v>
      </c>
      <c r="Z41" s="3"/>
      <c r="AA41" s="3"/>
      <c r="AB41" s="3"/>
      <c r="AC41" s="3"/>
      <c r="AD41" s="3"/>
    </row>
    <row r="42" spans="1:30" s="1" customFormat="1" x14ac:dyDescent="0.2">
      <c r="A42" s="24">
        <v>2007</v>
      </c>
      <c r="B42" s="24">
        <v>2003</v>
      </c>
      <c r="C42" s="24"/>
      <c r="D42" s="6" t="s">
        <v>45</v>
      </c>
      <c r="E42" s="6" t="s">
        <v>17</v>
      </c>
      <c r="F42" s="10" t="s">
        <v>193</v>
      </c>
      <c r="G42" s="25" t="s">
        <v>18</v>
      </c>
      <c r="H42" s="14" t="s">
        <v>113</v>
      </c>
      <c r="I42" s="32" t="s">
        <v>10</v>
      </c>
      <c r="J42" s="25" t="s">
        <v>276</v>
      </c>
      <c r="K42" s="11" t="s">
        <v>17</v>
      </c>
      <c r="L42" s="17">
        <v>10248.8304164</v>
      </c>
      <c r="M42" s="18">
        <v>10.248830416400001</v>
      </c>
      <c r="N42" s="7">
        <v>0.2</v>
      </c>
      <c r="O42" s="30">
        <v>1</v>
      </c>
      <c r="P42" s="30">
        <v>0</v>
      </c>
      <c r="Q42" s="30">
        <v>0</v>
      </c>
      <c r="R42" s="30">
        <v>0</v>
      </c>
      <c r="S42" s="30"/>
      <c r="T42" s="30"/>
      <c r="U42" s="31">
        <v>10248.8304164</v>
      </c>
      <c r="V42" s="31">
        <v>0</v>
      </c>
      <c r="W42" s="31">
        <v>0</v>
      </c>
      <c r="X42" s="31">
        <v>0</v>
      </c>
      <c r="Y42" s="31">
        <v>0</v>
      </c>
      <c r="Z42" s="3"/>
      <c r="AA42" s="3"/>
      <c r="AB42" s="3"/>
      <c r="AC42" s="3"/>
      <c r="AD42" s="3"/>
    </row>
    <row r="43" spans="1:30" s="1" customFormat="1" x14ac:dyDescent="0.2">
      <c r="A43" s="24">
        <v>2007</v>
      </c>
      <c r="B43" s="24">
        <v>2003</v>
      </c>
      <c r="C43" s="24"/>
      <c r="D43" s="6" t="s">
        <v>45</v>
      </c>
      <c r="E43" s="6" t="s">
        <v>17</v>
      </c>
      <c r="F43" s="10" t="s">
        <v>193</v>
      </c>
      <c r="G43" s="25" t="s">
        <v>18</v>
      </c>
      <c r="H43" s="14" t="s">
        <v>69</v>
      </c>
      <c r="I43" s="32" t="s">
        <v>10</v>
      </c>
      <c r="J43" s="25" t="s">
        <v>276</v>
      </c>
      <c r="K43" s="11" t="s">
        <v>17</v>
      </c>
      <c r="L43" s="17">
        <v>5124.4152082000001</v>
      </c>
      <c r="M43" s="18">
        <v>5.1244152082000003</v>
      </c>
      <c r="N43" s="7">
        <v>0.2</v>
      </c>
      <c r="O43" s="30">
        <v>1</v>
      </c>
      <c r="P43" s="30">
        <v>0</v>
      </c>
      <c r="Q43" s="30">
        <v>0</v>
      </c>
      <c r="R43" s="30">
        <v>0</v>
      </c>
      <c r="S43" s="30"/>
      <c r="T43" s="30"/>
      <c r="U43" s="31">
        <v>5124.4152082000001</v>
      </c>
      <c r="V43" s="31">
        <v>0</v>
      </c>
      <c r="W43" s="31">
        <v>0</v>
      </c>
      <c r="X43" s="31">
        <v>0</v>
      </c>
      <c r="Y43" s="31">
        <v>0</v>
      </c>
      <c r="Z43" s="3"/>
      <c r="AA43" s="3"/>
      <c r="AB43" s="3"/>
      <c r="AC43" s="3"/>
      <c r="AD43" s="3"/>
    </row>
    <row r="44" spans="1:30" s="1" customFormat="1" x14ac:dyDescent="0.2">
      <c r="A44" s="24">
        <v>2007</v>
      </c>
      <c r="B44" s="24">
        <v>2007</v>
      </c>
      <c r="C44" s="24"/>
      <c r="D44" s="6" t="s">
        <v>47</v>
      </c>
      <c r="E44" s="6" t="s">
        <v>17</v>
      </c>
      <c r="F44" s="10" t="s">
        <v>193</v>
      </c>
      <c r="G44" s="25" t="s">
        <v>18</v>
      </c>
      <c r="H44" s="32" t="s">
        <v>261</v>
      </c>
      <c r="I44" s="32" t="s">
        <v>16</v>
      </c>
      <c r="J44" s="25" t="s">
        <v>456</v>
      </c>
      <c r="K44" s="11" t="s">
        <v>17</v>
      </c>
      <c r="L44" s="17">
        <v>6091.4490734249994</v>
      </c>
      <c r="M44" s="18">
        <v>6.0914490734249993</v>
      </c>
      <c r="N44" s="26">
        <v>0.14199999999999999</v>
      </c>
      <c r="O44" s="30">
        <v>0</v>
      </c>
      <c r="P44" s="30">
        <v>0</v>
      </c>
      <c r="Q44" s="30">
        <v>0</v>
      </c>
      <c r="R44" s="30">
        <v>1</v>
      </c>
      <c r="S44" s="30"/>
      <c r="T44" s="30"/>
      <c r="U44" s="31">
        <v>0</v>
      </c>
      <c r="V44" s="31">
        <v>0</v>
      </c>
      <c r="W44" s="31">
        <v>0</v>
      </c>
      <c r="X44" s="31">
        <v>6091.4490734249994</v>
      </c>
      <c r="Y44" s="31">
        <v>0</v>
      </c>
      <c r="Z44" s="3"/>
      <c r="AA44" s="3"/>
      <c r="AB44" s="3"/>
      <c r="AC44" s="3"/>
      <c r="AD44" s="3"/>
    </row>
    <row r="45" spans="1:30" s="1" customFormat="1" x14ac:dyDescent="0.2">
      <c r="A45" s="24">
        <v>2007</v>
      </c>
      <c r="B45" s="24">
        <v>2007</v>
      </c>
      <c r="C45" s="24"/>
      <c r="D45" s="6" t="s">
        <v>47</v>
      </c>
      <c r="E45" s="6" t="s">
        <v>17</v>
      </c>
      <c r="F45" s="10" t="s">
        <v>193</v>
      </c>
      <c r="G45" s="25" t="s">
        <v>18</v>
      </c>
      <c r="H45" s="32" t="s">
        <v>260</v>
      </c>
      <c r="I45" s="32" t="s">
        <v>16</v>
      </c>
      <c r="J45" s="25" t="s">
        <v>456</v>
      </c>
      <c r="K45" s="11" t="s">
        <v>17</v>
      </c>
      <c r="L45" s="17">
        <v>8121.9320979000004</v>
      </c>
      <c r="M45" s="18">
        <v>8.1219320979000003</v>
      </c>
      <c r="N45" s="26">
        <v>0.14199999999999999</v>
      </c>
      <c r="O45" s="30">
        <v>0</v>
      </c>
      <c r="P45" s="30">
        <v>0</v>
      </c>
      <c r="Q45" s="30">
        <v>1</v>
      </c>
      <c r="R45" s="30">
        <v>0</v>
      </c>
      <c r="S45" s="30"/>
      <c r="T45" s="30"/>
      <c r="U45" s="31">
        <v>0</v>
      </c>
      <c r="V45" s="31">
        <v>0</v>
      </c>
      <c r="W45" s="31">
        <v>8121.9320979000004</v>
      </c>
      <c r="X45" s="31">
        <v>0</v>
      </c>
      <c r="Y45" s="31">
        <v>0</v>
      </c>
      <c r="Z45" s="3"/>
      <c r="AA45" s="3"/>
      <c r="AB45" s="3"/>
      <c r="AC45" s="3"/>
      <c r="AD45" s="3"/>
    </row>
    <row r="46" spans="1:30" s="1" customFormat="1" x14ac:dyDescent="0.2">
      <c r="A46" s="24">
        <v>2007</v>
      </c>
      <c r="B46" s="24">
        <v>2007</v>
      </c>
      <c r="C46" s="24"/>
      <c r="D46" s="6" t="s">
        <v>47</v>
      </c>
      <c r="E46" s="6" t="s">
        <v>17</v>
      </c>
      <c r="F46" s="10" t="s">
        <v>193</v>
      </c>
      <c r="G46" s="25" t="s">
        <v>18</v>
      </c>
      <c r="H46" s="32" t="s">
        <v>257</v>
      </c>
      <c r="I46" s="32" t="s">
        <v>16</v>
      </c>
      <c r="J46" s="25" t="s">
        <v>456</v>
      </c>
      <c r="K46" s="11" t="s">
        <v>17</v>
      </c>
      <c r="L46" s="17">
        <v>8121.9320979000004</v>
      </c>
      <c r="M46" s="18">
        <v>8.1219320979000003</v>
      </c>
      <c r="N46" s="26">
        <v>0.14199999999999999</v>
      </c>
      <c r="O46" s="30">
        <v>0</v>
      </c>
      <c r="P46" s="30">
        <v>0</v>
      </c>
      <c r="Q46" s="30">
        <v>1</v>
      </c>
      <c r="R46" s="30">
        <v>0</v>
      </c>
      <c r="S46" s="30"/>
      <c r="T46" s="30"/>
      <c r="U46" s="31">
        <v>0</v>
      </c>
      <c r="V46" s="31">
        <v>0</v>
      </c>
      <c r="W46" s="31">
        <v>8121.9320979000004</v>
      </c>
      <c r="X46" s="31">
        <v>0</v>
      </c>
      <c r="Y46" s="31">
        <v>0</v>
      </c>
      <c r="Z46" s="3"/>
      <c r="AA46" s="3"/>
      <c r="AB46" s="3"/>
      <c r="AC46" s="3"/>
      <c r="AD46" s="3"/>
    </row>
    <row r="47" spans="1:30" s="1" customFormat="1" x14ac:dyDescent="0.2">
      <c r="A47" s="24">
        <v>2007</v>
      </c>
      <c r="B47" s="24">
        <v>2007</v>
      </c>
      <c r="C47" s="24"/>
      <c r="D47" s="6" t="s">
        <v>47</v>
      </c>
      <c r="E47" s="6" t="s">
        <v>17</v>
      </c>
      <c r="F47" s="10" t="s">
        <v>193</v>
      </c>
      <c r="G47" s="25" t="s">
        <v>18</v>
      </c>
      <c r="H47" s="14" t="s">
        <v>42</v>
      </c>
      <c r="I47" s="32" t="s">
        <v>16</v>
      </c>
      <c r="J47" s="25" t="s">
        <v>456</v>
      </c>
      <c r="K47" s="11" t="s">
        <v>17</v>
      </c>
      <c r="L47" s="17">
        <v>6091.4490734249994</v>
      </c>
      <c r="M47" s="18">
        <v>6.0914490734249993</v>
      </c>
      <c r="N47" s="26">
        <v>0.14199999999999999</v>
      </c>
      <c r="O47" s="30">
        <v>0</v>
      </c>
      <c r="P47" s="30">
        <v>0</v>
      </c>
      <c r="Q47" s="30">
        <v>0</v>
      </c>
      <c r="R47" s="30">
        <v>1</v>
      </c>
      <c r="S47" s="30"/>
      <c r="T47" s="30"/>
      <c r="U47" s="31">
        <v>0</v>
      </c>
      <c r="V47" s="31">
        <v>0</v>
      </c>
      <c r="W47" s="31">
        <v>0</v>
      </c>
      <c r="X47" s="31">
        <v>6091.4490734249994</v>
      </c>
      <c r="Y47" s="31">
        <v>0</v>
      </c>
      <c r="Z47" s="3"/>
      <c r="AA47" s="3"/>
      <c r="AB47" s="3"/>
      <c r="AC47" s="3"/>
      <c r="AD47" s="3"/>
    </row>
    <row r="48" spans="1:30" s="1" customFormat="1" x14ac:dyDescent="0.2">
      <c r="A48" s="24">
        <v>2007</v>
      </c>
      <c r="B48" s="24">
        <v>2007</v>
      </c>
      <c r="C48" s="24"/>
      <c r="D48" s="6" t="s">
        <v>47</v>
      </c>
      <c r="E48" s="6" t="s">
        <v>17</v>
      </c>
      <c r="F48" s="10" t="s">
        <v>193</v>
      </c>
      <c r="G48" s="25" t="s">
        <v>18</v>
      </c>
      <c r="H48" s="14" t="s">
        <v>453</v>
      </c>
      <c r="I48" s="32" t="s">
        <v>16</v>
      </c>
      <c r="J48" s="25" t="s">
        <v>456</v>
      </c>
      <c r="K48" s="11" t="s">
        <v>17</v>
      </c>
      <c r="L48" s="17">
        <v>6091.4490734249994</v>
      </c>
      <c r="M48" s="18">
        <v>6.0914490734249993</v>
      </c>
      <c r="N48" s="26">
        <v>0.14199999999999999</v>
      </c>
      <c r="O48" s="30">
        <v>0</v>
      </c>
      <c r="P48" s="30">
        <v>0</v>
      </c>
      <c r="Q48" s="30">
        <v>1</v>
      </c>
      <c r="R48" s="30">
        <v>0</v>
      </c>
      <c r="S48" s="30"/>
      <c r="T48" s="30"/>
      <c r="U48" s="31">
        <v>0</v>
      </c>
      <c r="V48" s="31">
        <v>0</v>
      </c>
      <c r="W48" s="31">
        <v>6091.4490734249994</v>
      </c>
      <c r="X48" s="31">
        <v>0</v>
      </c>
      <c r="Y48" s="31">
        <v>0</v>
      </c>
      <c r="Z48" s="3"/>
      <c r="AA48" s="3"/>
      <c r="AB48" s="3"/>
      <c r="AC48" s="3"/>
      <c r="AD48" s="3"/>
    </row>
    <row r="49" spans="1:30" s="1" customFormat="1" x14ac:dyDescent="0.2">
      <c r="A49" s="24">
        <v>2007</v>
      </c>
      <c r="B49" s="24">
        <v>2007</v>
      </c>
      <c r="C49" s="24"/>
      <c r="D49" s="6" t="s">
        <v>47</v>
      </c>
      <c r="E49" s="6" t="s">
        <v>17</v>
      </c>
      <c r="F49" s="10" t="s">
        <v>193</v>
      </c>
      <c r="G49" s="25" t="s">
        <v>18</v>
      </c>
      <c r="H49" s="14" t="s">
        <v>256</v>
      </c>
      <c r="I49" s="32" t="s">
        <v>16</v>
      </c>
      <c r="J49" s="25" t="s">
        <v>456</v>
      </c>
      <c r="K49" s="11" t="s">
        <v>17</v>
      </c>
      <c r="L49" s="17">
        <v>8121.9320979000004</v>
      </c>
      <c r="M49" s="18">
        <v>8.1219320979000003</v>
      </c>
      <c r="N49" s="26">
        <v>0.14199999999999999</v>
      </c>
      <c r="O49" s="30">
        <v>0</v>
      </c>
      <c r="P49" s="30">
        <v>0</v>
      </c>
      <c r="Q49" s="30">
        <v>1</v>
      </c>
      <c r="R49" s="30">
        <v>0</v>
      </c>
      <c r="S49" s="30"/>
      <c r="T49" s="30"/>
      <c r="U49" s="31">
        <v>0</v>
      </c>
      <c r="V49" s="31">
        <v>0</v>
      </c>
      <c r="W49" s="31">
        <v>8121.9320979000004</v>
      </c>
      <c r="X49" s="31">
        <v>0</v>
      </c>
      <c r="Y49" s="31">
        <v>0</v>
      </c>
      <c r="Z49" s="3"/>
      <c r="AA49" s="3"/>
      <c r="AB49" s="3"/>
      <c r="AC49" s="3"/>
      <c r="AD49" s="3"/>
    </row>
    <row r="50" spans="1:30" s="1" customFormat="1" x14ac:dyDescent="0.2">
      <c r="A50" s="24">
        <v>2007</v>
      </c>
      <c r="B50" s="24">
        <v>2007</v>
      </c>
      <c r="C50" s="24"/>
      <c r="D50" s="6" t="s">
        <v>47</v>
      </c>
      <c r="E50" s="6" t="s">
        <v>17</v>
      </c>
      <c r="F50" s="10" t="s">
        <v>193</v>
      </c>
      <c r="G50" s="25" t="s">
        <v>18</v>
      </c>
      <c r="H50" s="14" t="s">
        <v>255</v>
      </c>
      <c r="I50" s="32" t="s">
        <v>16</v>
      </c>
      <c r="J50" s="25" t="s">
        <v>456</v>
      </c>
      <c r="K50" s="11" t="s">
        <v>17</v>
      </c>
      <c r="L50" s="17">
        <v>6091.4490734249994</v>
      </c>
      <c r="M50" s="18">
        <v>6.0914490734249993</v>
      </c>
      <c r="N50" s="26">
        <v>0.14199999999999999</v>
      </c>
      <c r="O50" s="30">
        <v>0</v>
      </c>
      <c r="P50" s="30">
        <v>0</v>
      </c>
      <c r="Q50" s="30">
        <v>1</v>
      </c>
      <c r="R50" s="30">
        <v>0</v>
      </c>
      <c r="S50" s="30"/>
      <c r="T50" s="30"/>
      <c r="U50" s="31">
        <v>0</v>
      </c>
      <c r="V50" s="31">
        <v>0</v>
      </c>
      <c r="W50" s="31">
        <v>6091.4490734249994</v>
      </c>
      <c r="X50" s="31">
        <v>0</v>
      </c>
      <c r="Y50" s="31">
        <v>0</v>
      </c>
      <c r="Z50" s="3"/>
      <c r="AA50" s="3"/>
      <c r="AB50" s="3"/>
      <c r="AC50" s="3"/>
      <c r="AD50" s="3"/>
    </row>
    <row r="51" spans="1:30" s="1" customFormat="1" x14ac:dyDescent="0.2">
      <c r="A51" s="24">
        <v>2007</v>
      </c>
      <c r="B51" s="24">
        <v>2007</v>
      </c>
      <c r="C51" s="24"/>
      <c r="D51" s="6" t="s">
        <v>47</v>
      </c>
      <c r="E51" s="6" t="s">
        <v>17</v>
      </c>
      <c r="F51" s="10" t="s">
        <v>193</v>
      </c>
      <c r="G51" s="25" t="s">
        <v>18</v>
      </c>
      <c r="H51" s="14" t="s">
        <v>254</v>
      </c>
      <c r="I51" s="32" t="s">
        <v>16</v>
      </c>
      <c r="J51" s="25" t="s">
        <v>456</v>
      </c>
      <c r="K51" s="11" t="s">
        <v>17</v>
      </c>
      <c r="L51" s="17">
        <v>6091.4490734249994</v>
      </c>
      <c r="M51" s="18">
        <v>6.0914490734249993</v>
      </c>
      <c r="N51" s="26">
        <v>0.14199999999999999</v>
      </c>
      <c r="O51" s="30">
        <v>0</v>
      </c>
      <c r="P51" s="30">
        <v>0</v>
      </c>
      <c r="Q51" s="30">
        <v>1</v>
      </c>
      <c r="R51" s="30">
        <v>0</v>
      </c>
      <c r="S51" s="30"/>
      <c r="T51" s="30"/>
      <c r="U51" s="31">
        <v>0</v>
      </c>
      <c r="V51" s="31">
        <v>0</v>
      </c>
      <c r="W51" s="31">
        <v>6091.4490734249994</v>
      </c>
      <c r="X51" s="31">
        <v>0</v>
      </c>
      <c r="Y51" s="31">
        <v>0</v>
      </c>
      <c r="Z51" s="3"/>
      <c r="AA51" s="3"/>
      <c r="AB51" s="3"/>
      <c r="AC51" s="3"/>
      <c r="AD51" s="3"/>
    </row>
    <row r="52" spans="1:30" s="1" customFormat="1" x14ac:dyDescent="0.2">
      <c r="A52" s="24">
        <v>2007</v>
      </c>
      <c r="B52" s="24">
        <v>2007</v>
      </c>
      <c r="C52" s="24"/>
      <c r="D52" s="6" t="s">
        <v>47</v>
      </c>
      <c r="E52" s="6" t="s">
        <v>17</v>
      </c>
      <c r="F52" s="10" t="s">
        <v>193</v>
      </c>
      <c r="G52" s="25" t="s">
        <v>18</v>
      </c>
      <c r="H52" s="14" t="s">
        <v>253</v>
      </c>
      <c r="I52" s="32" t="s">
        <v>16</v>
      </c>
      <c r="J52" s="25" t="s">
        <v>456</v>
      </c>
      <c r="K52" s="11" t="s">
        <v>17</v>
      </c>
      <c r="L52" s="17">
        <v>6091.4490734249994</v>
      </c>
      <c r="M52" s="18">
        <v>6.0914490734249993</v>
      </c>
      <c r="N52" s="26">
        <v>0.14199999999999999</v>
      </c>
      <c r="O52" s="30">
        <v>0</v>
      </c>
      <c r="P52" s="30">
        <v>0</v>
      </c>
      <c r="Q52" s="30">
        <v>1</v>
      </c>
      <c r="R52" s="30">
        <v>0</v>
      </c>
      <c r="S52" s="30"/>
      <c r="T52" s="30"/>
      <c r="U52" s="31">
        <v>0</v>
      </c>
      <c r="V52" s="31">
        <v>0</v>
      </c>
      <c r="W52" s="31">
        <v>6091.4490734249994</v>
      </c>
      <c r="X52" s="31">
        <v>0</v>
      </c>
      <c r="Y52" s="31">
        <v>0</v>
      </c>
      <c r="Z52" s="3"/>
      <c r="AA52" s="3"/>
      <c r="AB52" s="3"/>
      <c r="AC52" s="3"/>
      <c r="AD52" s="3"/>
    </row>
    <row r="53" spans="1:30" s="1" customFormat="1" x14ac:dyDescent="0.2">
      <c r="A53" s="24">
        <v>2007</v>
      </c>
      <c r="B53" s="24">
        <v>2007</v>
      </c>
      <c r="C53" s="24"/>
      <c r="D53" s="6" t="s">
        <v>47</v>
      </c>
      <c r="E53" s="6" t="s">
        <v>17</v>
      </c>
      <c r="F53" s="10" t="s">
        <v>193</v>
      </c>
      <c r="G53" s="25" t="s">
        <v>18</v>
      </c>
      <c r="H53" s="14" t="s">
        <v>82</v>
      </c>
      <c r="I53" s="32" t="s">
        <v>16</v>
      </c>
      <c r="J53" s="25" t="s">
        <v>456</v>
      </c>
      <c r="K53" s="11" t="s">
        <v>17</v>
      </c>
      <c r="L53" s="17">
        <v>6091.4490734249994</v>
      </c>
      <c r="M53" s="18">
        <v>6.0914490734249993</v>
      </c>
      <c r="N53" s="26">
        <v>0.14199999999999999</v>
      </c>
      <c r="O53" s="30">
        <v>0</v>
      </c>
      <c r="P53" s="30">
        <v>1</v>
      </c>
      <c r="Q53" s="30">
        <v>0</v>
      </c>
      <c r="R53" s="30">
        <v>0</v>
      </c>
      <c r="S53" s="30"/>
      <c r="T53" s="30"/>
      <c r="U53" s="31">
        <v>0</v>
      </c>
      <c r="V53" s="31">
        <v>6091.4490734249994</v>
      </c>
      <c r="W53" s="31">
        <v>0</v>
      </c>
      <c r="X53" s="31">
        <v>0</v>
      </c>
      <c r="Y53" s="31">
        <v>0</v>
      </c>
      <c r="Z53" s="3"/>
      <c r="AA53" s="3"/>
      <c r="AB53" s="3"/>
      <c r="AC53" s="3"/>
      <c r="AD53" s="3"/>
    </row>
    <row r="54" spans="1:30" s="1" customFormat="1" x14ac:dyDescent="0.2">
      <c r="A54" s="24">
        <v>2007</v>
      </c>
      <c r="B54" s="24">
        <v>2007</v>
      </c>
      <c r="C54" s="24"/>
      <c r="D54" s="6" t="s">
        <v>47</v>
      </c>
      <c r="E54" s="6" t="s">
        <v>17</v>
      </c>
      <c r="F54" s="10" t="s">
        <v>193</v>
      </c>
      <c r="G54" s="25" t="s">
        <v>18</v>
      </c>
      <c r="H54" s="14" t="s">
        <v>251</v>
      </c>
      <c r="I54" s="32" t="s">
        <v>16</v>
      </c>
      <c r="J54" s="25" t="s">
        <v>456</v>
      </c>
      <c r="K54" s="11" t="s">
        <v>17</v>
      </c>
      <c r="L54" s="17">
        <v>6091.4490734249994</v>
      </c>
      <c r="M54" s="18">
        <v>6.0914490734249993</v>
      </c>
      <c r="N54" s="26">
        <v>0.14199999999999999</v>
      </c>
      <c r="O54" s="30">
        <v>0</v>
      </c>
      <c r="P54" s="30">
        <v>0</v>
      </c>
      <c r="Q54" s="30">
        <v>0</v>
      </c>
      <c r="R54" s="30">
        <v>1</v>
      </c>
      <c r="S54" s="30"/>
      <c r="T54" s="30"/>
      <c r="U54" s="31">
        <v>0</v>
      </c>
      <c r="V54" s="31">
        <v>0</v>
      </c>
      <c r="W54" s="31">
        <v>0</v>
      </c>
      <c r="X54" s="31">
        <v>6091.4490734249994</v>
      </c>
      <c r="Y54" s="31">
        <v>0</v>
      </c>
      <c r="Z54" s="3"/>
      <c r="AA54" s="3"/>
      <c r="AB54" s="3"/>
      <c r="AC54" s="3"/>
      <c r="AD54" s="3"/>
    </row>
    <row r="55" spans="1:30" s="1" customFormat="1" x14ac:dyDescent="0.2">
      <c r="A55" s="24">
        <v>2007</v>
      </c>
      <c r="B55" s="24">
        <v>2007</v>
      </c>
      <c r="C55" s="24"/>
      <c r="D55" s="6" t="s">
        <v>47</v>
      </c>
      <c r="E55" s="6" t="s">
        <v>17</v>
      </c>
      <c r="F55" s="10" t="s">
        <v>193</v>
      </c>
      <c r="G55" s="25" t="s">
        <v>18</v>
      </c>
      <c r="H55" s="14" t="s">
        <v>249</v>
      </c>
      <c r="I55" s="32" t="s">
        <v>16</v>
      </c>
      <c r="J55" s="25" t="s">
        <v>456</v>
      </c>
      <c r="K55" s="11" t="s">
        <v>17</v>
      </c>
      <c r="L55" s="17">
        <v>8121.9320979000004</v>
      </c>
      <c r="M55" s="18">
        <v>8.1219320979000003</v>
      </c>
      <c r="N55" s="26">
        <v>0.14199999999999999</v>
      </c>
      <c r="O55" s="30">
        <v>0</v>
      </c>
      <c r="P55" s="30">
        <v>0</v>
      </c>
      <c r="Q55" s="30">
        <v>1</v>
      </c>
      <c r="R55" s="30">
        <v>0</v>
      </c>
      <c r="S55" s="30"/>
      <c r="T55" s="30"/>
      <c r="U55" s="31">
        <v>0</v>
      </c>
      <c r="V55" s="31">
        <v>0</v>
      </c>
      <c r="W55" s="31">
        <v>8121.9320979000004</v>
      </c>
      <c r="X55" s="31">
        <v>0</v>
      </c>
      <c r="Y55" s="31">
        <v>0</v>
      </c>
      <c r="Z55" s="3"/>
      <c r="AA55" s="3"/>
      <c r="AB55" s="3"/>
      <c r="AC55" s="3"/>
      <c r="AD55" s="3"/>
    </row>
    <row r="56" spans="1:30" s="1" customFormat="1" x14ac:dyDescent="0.2">
      <c r="A56" s="24">
        <v>2007</v>
      </c>
      <c r="B56" s="24">
        <v>2006</v>
      </c>
      <c r="C56" s="24"/>
      <c r="D56" s="34" t="s">
        <v>49</v>
      </c>
      <c r="E56" s="6" t="s">
        <v>17</v>
      </c>
      <c r="F56" s="10" t="s">
        <v>193</v>
      </c>
      <c r="G56" s="25" t="s">
        <v>18</v>
      </c>
      <c r="H56" s="14" t="s">
        <v>64</v>
      </c>
      <c r="I56" s="32" t="s">
        <v>32</v>
      </c>
      <c r="J56" s="25" t="s">
        <v>276</v>
      </c>
      <c r="K56" s="11" t="s">
        <v>17</v>
      </c>
      <c r="L56" s="17">
        <v>18483.959928474</v>
      </c>
      <c r="M56" s="18">
        <v>18.483959928474</v>
      </c>
      <c r="N56" s="7">
        <v>0.23499999999999999</v>
      </c>
      <c r="O56" s="30">
        <v>1</v>
      </c>
      <c r="P56" s="30">
        <v>0</v>
      </c>
      <c r="Q56" s="30">
        <v>0</v>
      </c>
      <c r="R56" s="30">
        <v>0</v>
      </c>
      <c r="S56" s="30"/>
      <c r="T56" s="30"/>
      <c r="U56" s="31">
        <v>18483.959928474</v>
      </c>
      <c r="V56" s="31">
        <v>0</v>
      </c>
      <c r="W56" s="31">
        <v>0</v>
      </c>
      <c r="X56" s="31">
        <v>0</v>
      </c>
      <c r="Y56" s="31">
        <v>0</v>
      </c>
      <c r="Z56" s="3"/>
      <c r="AA56" s="3"/>
      <c r="AB56" s="3"/>
      <c r="AC56" s="3"/>
      <c r="AD56" s="3"/>
    </row>
    <row r="57" spans="1:30" s="1" customFormat="1" x14ac:dyDescent="0.2">
      <c r="A57" s="24">
        <v>2007</v>
      </c>
      <c r="B57" s="24">
        <v>2006</v>
      </c>
      <c r="C57" s="24"/>
      <c r="D57" s="34" t="s">
        <v>49</v>
      </c>
      <c r="E57" s="6" t="s">
        <v>17</v>
      </c>
      <c r="F57" s="10" t="s">
        <v>193</v>
      </c>
      <c r="G57" s="25" t="s">
        <v>18</v>
      </c>
      <c r="H57" s="14" t="s">
        <v>37</v>
      </c>
      <c r="I57" s="32" t="s">
        <v>32</v>
      </c>
      <c r="J57" s="25" t="s">
        <v>276</v>
      </c>
      <c r="K57" s="11" t="s">
        <v>17</v>
      </c>
      <c r="L57" s="17">
        <v>90822.420389292005</v>
      </c>
      <c r="M57" s="18">
        <v>90.822420389292006</v>
      </c>
      <c r="N57" s="7">
        <v>0.23499999999999999</v>
      </c>
      <c r="O57" s="30">
        <v>0</v>
      </c>
      <c r="P57" s="30">
        <v>1</v>
      </c>
      <c r="Q57" s="30">
        <v>0</v>
      </c>
      <c r="R57" s="30">
        <v>0</v>
      </c>
      <c r="S57" s="30"/>
      <c r="T57" s="30"/>
      <c r="U57" s="31">
        <v>0</v>
      </c>
      <c r="V57" s="31">
        <v>90822.420389292005</v>
      </c>
      <c r="W57" s="31">
        <v>0</v>
      </c>
      <c r="X57" s="31">
        <v>0</v>
      </c>
      <c r="Y57" s="31">
        <v>0</v>
      </c>
      <c r="Z57" s="3"/>
      <c r="AA57" s="3"/>
      <c r="AB57" s="3"/>
      <c r="AC57" s="3"/>
      <c r="AD57" s="3"/>
    </row>
    <row r="58" spans="1:30" s="1" customFormat="1" x14ac:dyDescent="0.2">
      <c r="A58" s="24">
        <v>2007</v>
      </c>
      <c r="B58" s="24">
        <v>2006</v>
      </c>
      <c r="C58" s="24"/>
      <c r="D58" s="34" t="s">
        <v>49</v>
      </c>
      <c r="E58" s="6" t="s">
        <v>17</v>
      </c>
      <c r="F58" s="10" t="s">
        <v>193</v>
      </c>
      <c r="G58" s="25" t="s">
        <v>18</v>
      </c>
      <c r="H58" s="14" t="s">
        <v>242</v>
      </c>
      <c r="I58" s="32" t="s">
        <v>32</v>
      </c>
      <c r="J58" s="25" t="s">
        <v>276</v>
      </c>
      <c r="K58" s="11" t="s">
        <v>17</v>
      </c>
      <c r="L58" s="17">
        <v>4792.1377592340004</v>
      </c>
      <c r="M58" s="18">
        <v>4.7921377592340004</v>
      </c>
      <c r="N58" s="7">
        <v>0.23499999999999999</v>
      </c>
      <c r="O58" s="30">
        <v>0</v>
      </c>
      <c r="P58" s="30">
        <v>0</v>
      </c>
      <c r="Q58" s="30">
        <v>1</v>
      </c>
      <c r="R58" s="30">
        <v>0</v>
      </c>
      <c r="S58" s="30"/>
      <c r="T58" s="30"/>
      <c r="U58" s="31">
        <v>0</v>
      </c>
      <c r="V58" s="31">
        <v>0</v>
      </c>
      <c r="W58" s="31">
        <v>4792.1377592340004</v>
      </c>
      <c r="X58" s="31">
        <v>0</v>
      </c>
      <c r="Y58" s="31">
        <v>0</v>
      </c>
      <c r="Z58" s="3"/>
      <c r="AA58" s="3"/>
      <c r="AB58" s="3"/>
      <c r="AC58" s="3"/>
      <c r="AD58" s="3"/>
    </row>
    <row r="59" spans="1:30" s="1" customFormat="1" x14ac:dyDescent="0.2">
      <c r="A59" s="24">
        <v>2007</v>
      </c>
      <c r="B59" s="24">
        <v>2004</v>
      </c>
      <c r="C59" s="24"/>
      <c r="D59" s="34" t="s">
        <v>51</v>
      </c>
      <c r="E59" s="6" t="s">
        <v>17</v>
      </c>
      <c r="F59" s="10" t="s">
        <v>193</v>
      </c>
      <c r="G59" s="25" t="s">
        <v>18</v>
      </c>
      <c r="H59" s="14" t="s">
        <v>242</v>
      </c>
      <c r="I59" s="32" t="s">
        <v>32</v>
      </c>
      <c r="J59" s="25" t="s">
        <v>276</v>
      </c>
      <c r="K59" s="11" t="s">
        <v>17</v>
      </c>
      <c r="L59" s="17">
        <v>30266.12457</v>
      </c>
      <c r="M59" s="18">
        <v>30.266124569999999</v>
      </c>
      <c r="N59" s="7">
        <v>0.5</v>
      </c>
      <c r="O59" s="30">
        <v>0</v>
      </c>
      <c r="P59" s="30">
        <v>0</v>
      </c>
      <c r="Q59" s="30">
        <v>1</v>
      </c>
      <c r="R59" s="30">
        <v>0</v>
      </c>
      <c r="S59" s="30"/>
      <c r="T59" s="30"/>
      <c r="U59" s="31">
        <v>0</v>
      </c>
      <c r="V59" s="31">
        <v>0</v>
      </c>
      <c r="W59" s="31">
        <v>30266.12457</v>
      </c>
      <c r="X59" s="31">
        <v>0</v>
      </c>
      <c r="Y59" s="31">
        <v>0</v>
      </c>
      <c r="Z59" s="3"/>
      <c r="AA59" s="3"/>
      <c r="AB59" s="3"/>
      <c r="AC59" s="3"/>
      <c r="AD59" s="3"/>
    </row>
    <row r="60" spans="1:30" s="1" customFormat="1" x14ac:dyDescent="0.2">
      <c r="A60" s="24">
        <v>2007</v>
      </c>
      <c r="B60" s="24">
        <v>2004</v>
      </c>
      <c r="C60" s="24"/>
      <c r="D60" s="6" t="s">
        <v>53</v>
      </c>
      <c r="E60" s="6" t="s">
        <v>17</v>
      </c>
      <c r="F60" s="10" t="s">
        <v>193</v>
      </c>
      <c r="G60" s="25" t="s">
        <v>18</v>
      </c>
      <c r="H60" s="14" t="s">
        <v>244</v>
      </c>
      <c r="I60" s="32" t="s">
        <v>32</v>
      </c>
      <c r="J60" s="25" t="s">
        <v>276</v>
      </c>
      <c r="K60" s="11" t="s">
        <v>17</v>
      </c>
      <c r="L60" s="17">
        <v>39436.159999999996</v>
      </c>
      <c r="M60" s="18">
        <v>39.436159999999994</v>
      </c>
      <c r="N60" s="7">
        <v>0.28599999999999998</v>
      </c>
      <c r="O60" s="30">
        <v>0</v>
      </c>
      <c r="P60" s="30">
        <v>0</v>
      </c>
      <c r="Q60" s="30">
        <v>1</v>
      </c>
      <c r="R60" s="30">
        <v>0</v>
      </c>
      <c r="S60" s="30"/>
      <c r="T60" s="30"/>
      <c r="U60" s="31">
        <v>0</v>
      </c>
      <c r="V60" s="31">
        <v>0</v>
      </c>
      <c r="W60" s="31">
        <v>39436.159999999996</v>
      </c>
      <c r="X60" s="31">
        <v>0</v>
      </c>
      <c r="Y60" s="31">
        <v>0</v>
      </c>
      <c r="Z60" s="3"/>
      <c r="AA60" s="3"/>
      <c r="AB60" s="3"/>
      <c r="AC60" s="3"/>
      <c r="AD60" s="3"/>
    </row>
    <row r="61" spans="1:30" s="1" customFormat="1" x14ac:dyDescent="0.2">
      <c r="A61" s="24">
        <v>2007</v>
      </c>
      <c r="B61" s="24">
        <v>2004</v>
      </c>
      <c r="C61" s="24"/>
      <c r="D61" s="6" t="s">
        <v>53</v>
      </c>
      <c r="E61" s="6" t="s">
        <v>17</v>
      </c>
      <c r="F61" s="10" t="s">
        <v>193</v>
      </c>
      <c r="G61" s="25" t="s">
        <v>18</v>
      </c>
      <c r="H61" s="14" t="s">
        <v>243</v>
      </c>
      <c r="I61" s="32" t="s">
        <v>32</v>
      </c>
      <c r="J61" s="25" t="s">
        <v>276</v>
      </c>
      <c r="K61" s="11" t="s">
        <v>17</v>
      </c>
      <c r="L61" s="17">
        <v>41385.040000000001</v>
      </c>
      <c r="M61" s="18">
        <v>41.385040000000004</v>
      </c>
      <c r="N61" s="7">
        <v>0.28599999999999998</v>
      </c>
      <c r="O61" s="30">
        <v>0</v>
      </c>
      <c r="P61" s="30">
        <v>0</v>
      </c>
      <c r="Q61" s="30">
        <v>1</v>
      </c>
      <c r="R61" s="30">
        <v>0</v>
      </c>
      <c r="S61" s="30"/>
      <c r="T61" s="30"/>
      <c r="U61" s="31">
        <v>0</v>
      </c>
      <c r="V61" s="31">
        <v>0</v>
      </c>
      <c r="W61" s="31">
        <v>41385.040000000001</v>
      </c>
      <c r="X61" s="31">
        <v>0</v>
      </c>
      <c r="Y61" s="31">
        <v>0</v>
      </c>
      <c r="Z61" s="3"/>
      <c r="AA61" s="3"/>
      <c r="AB61" s="3"/>
      <c r="AC61" s="3"/>
      <c r="AD61" s="3"/>
    </row>
    <row r="62" spans="1:30" s="1" customFormat="1" x14ac:dyDescent="0.2">
      <c r="A62" s="24">
        <v>2007</v>
      </c>
      <c r="B62" s="24">
        <v>2004</v>
      </c>
      <c r="C62" s="24"/>
      <c r="D62" s="6" t="s">
        <v>53</v>
      </c>
      <c r="E62" s="6" t="s">
        <v>17</v>
      </c>
      <c r="F62" s="10" t="s">
        <v>193</v>
      </c>
      <c r="G62" s="25" t="s">
        <v>18</v>
      </c>
      <c r="H62" s="14" t="s">
        <v>171</v>
      </c>
      <c r="I62" s="32" t="s">
        <v>32</v>
      </c>
      <c r="J62" s="25" t="s">
        <v>276</v>
      </c>
      <c r="K62" s="11" t="s">
        <v>17</v>
      </c>
      <c r="L62" s="17">
        <v>20749.84</v>
      </c>
      <c r="M62" s="18">
        <v>20.749839999999999</v>
      </c>
      <c r="N62" s="7">
        <v>0.28599999999999998</v>
      </c>
      <c r="O62" s="30">
        <v>0</v>
      </c>
      <c r="P62" s="30">
        <v>0</v>
      </c>
      <c r="Q62" s="30">
        <v>1</v>
      </c>
      <c r="R62" s="30">
        <v>0</v>
      </c>
      <c r="S62" s="30"/>
      <c r="T62" s="30"/>
      <c r="U62" s="31">
        <v>0</v>
      </c>
      <c r="V62" s="31">
        <v>0</v>
      </c>
      <c r="W62" s="31">
        <v>20749.84</v>
      </c>
      <c r="X62" s="31">
        <v>0</v>
      </c>
      <c r="Y62" s="31">
        <v>0</v>
      </c>
      <c r="Z62" s="3"/>
      <c r="AA62" s="3"/>
      <c r="AB62" s="3"/>
      <c r="AC62" s="3"/>
      <c r="AD62" s="3"/>
    </row>
    <row r="63" spans="1:30" s="1" customFormat="1" x14ac:dyDescent="0.2">
      <c r="A63" s="24">
        <v>2007</v>
      </c>
      <c r="B63" s="24">
        <v>2004</v>
      </c>
      <c r="C63" s="24"/>
      <c r="D63" s="6" t="s">
        <v>53</v>
      </c>
      <c r="E63" s="6" t="s">
        <v>17</v>
      </c>
      <c r="F63" s="10" t="s">
        <v>193</v>
      </c>
      <c r="G63" s="25" t="s">
        <v>18</v>
      </c>
      <c r="H63" s="14" t="s">
        <v>241</v>
      </c>
      <c r="I63" s="32" t="s">
        <v>32</v>
      </c>
      <c r="J63" s="25" t="s">
        <v>276</v>
      </c>
      <c r="K63" s="11" t="s">
        <v>17</v>
      </c>
      <c r="L63" s="17">
        <v>13068.960000000001</v>
      </c>
      <c r="M63" s="18">
        <v>13.068960000000001</v>
      </c>
      <c r="N63" s="7">
        <v>0.28599999999999998</v>
      </c>
      <c r="O63" s="30">
        <v>0</v>
      </c>
      <c r="P63" s="30">
        <v>1</v>
      </c>
      <c r="Q63" s="30">
        <v>0</v>
      </c>
      <c r="R63" s="30">
        <v>0</v>
      </c>
      <c r="S63" s="30"/>
      <c r="T63" s="30"/>
      <c r="U63" s="31">
        <v>0</v>
      </c>
      <c r="V63" s="31">
        <v>13068.960000000001</v>
      </c>
      <c r="W63" s="31">
        <v>0</v>
      </c>
      <c r="X63" s="31">
        <v>0</v>
      </c>
      <c r="Y63" s="31">
        <v>0</v>
      </c>
      <c r="Z63" s="3"/>
      <c r="AA63" s="3"/>
      <c r="AB63" s="3"/>
      <c r="AC63" s="3"/>
      <c r="AD63" s="3"/>
    </row>
    <row r="64" spans="1:30" s="1" customFormat="1" x14ac:dyDescent="0.2">
      <c r="A64" s="24">
        <v>2007</v>
      </c>
      <c r="B64" s="24">
        <v>2003</v>
      </c>
      <c r="C64" s="24"/>
      <c r="D64" s="6" t="s">
        <v>55</v>
      </c>
      <c r="E64" s="6" t="s">
        <v>17</v>
      </c>
      <c r="F64" s="10" t="s">
        <v>193</v>
      </c>
      <c r="G64" s="25" t="s">
        <v>18</v>
      </c>
      <c r="H64" s="14" t="s">
        <v>291</v>
      </c>
      <c r="I64" s="32" t="s">
        <v>10</v>
      </c>
      <c r="J64" s="25" t="s">
        <v>276</v>
      </c>
      <c r="K64" s="11" t="s">
        <v>17</v>
      </c>
      <c r="L64" s="17">
        <v>6091.860085808612</v>
      </c>
      <c r="M64" s="18">
        <v>6.0918600858086123</v>
      </c>
      <c r="N64" s="7">
        <v>0.251</v>
      </c>
      <c r="O64" s="30">
        <v>1</v>
      </c>
      <c r="P64" s="30">
        <v>0</v>
      </c>
      <c r="Q64" s="30">
        <v>0</v>
      </c>
      <c r="R64" s="30">
        <v>0</v>
      </c>
      <c r="S64" s="30"/>
      <c r="T64" s="30"/>
      <c r="U64" s="31">
        <v>6091.860085808612</v>
      </c>
      <c r="V64" s="31">
        <v>0</v>
      </c>
      <c r="W64" s="31">
        <v>0</v>
      </c>
      <c r="X64" s="31">
        <v>0</v>
      </c>
      <c r="Y64" s="31">
        <v>0</v>
      </c>
      <c r="Z64" s="3"/>
      <c r="AA64" s="3"/>
      <c r="AB64" s="3"/>
      <c r="AC64" s="3"/>
      <c r="AD64" s="3"/>
    </row>
    <row r="65" spans="1:30" s="1" customFormat="1" x14ac:dyDescent="0.2">
      <c r="A65" s="24">
        <v>2007</v>
      </c>
      <c r="B65" s="24">
        <v>2003</v>
      </c>
      <c r="C65" s="24"/>
      <c r="D65" s="6" t="s">
        <v>55</v>
      </c>
      <c r="E65" s="6" t="s">
        <v>17</v>
      </c>
      <c r="F65" s="10" t="s">
        <v>193</v>
      </c>
      <c r="G65" s="25" t="s">
        <v>18</v>
      </c>
      <c r="H65" s="14" t="s">
        <v>276</v>
      </c>
      <c r="I65" s="32" t="s">
        <v>10</v>
      </c>
      <c r="J65" s="25" t="s">
        <v>276</v>
      </c>
      <c r="K65" s="11" t="s">
        <v>17</v>
      </c>
      <c r="L65" s="17">
        <v>17435.323693866027</v>
      </c>
      <c r="M65" s="18">
        <v>17.435323693866028</v>
      </c>
      <c r="N65" s="7">
        <v>0.251</v>
      </c>
      <c r="O65" s="30">
        <v>0</v>
      </c>
      <c r="P65" s="30">
        <v>0</v>
      </c>
      <c r="Q65" s="30">
        <v>0</v>
      </c>
      <c r="R65" s="30">
        <v>1</v>
      </c>
      <c r="S65" s="30"/>
      <c r="T65" s="30"/>
      <c r="U65" s="31">
        <v>0</v>
      </c>
      <c r="V65" s="31">
        <v>0</v>
      </c>
      <c r="W65" s="31">
        <v>0</v>
      </c>
      <c r="X65" s="31">
        <v>17435.323693866027</v>
      </c>
      <c r="Y65" s="31">
        <v>0</v>
      </c>
      <c r="Z65" s="3"/>
      <c r="AA65" s="3"/>
      <c r="AB65" s="3"/>
      <c r="AC65" s="3"/>
      <c r="AD65" s="3"/>
    </row>
    <row r="66" spans="1:30" s="1" customFormat="1" x14ac:dyDescent="0.2">
      <c r="A66" s="24">
        <v>2007</v>
      </c>
      <c r="B66" s="24">
        <v>2003</v>
      </c>
      <c r="C66" s="24"/>
      <c r="D66" s="6" t="s">
        <v>55</v>
      </c>
      <c r="E66" s="6" t="s">
        <v>17</v>
      </c>
      <c r="F66" s="10" t="s">
        <v>193</v>
      </c>
      <c r="G66" s="25" t="s">
        <v>18</v>
      </c>
      <c r="H66" s="14" t="s">
        <v>274</v>
      </c>
      <c r="I66" s="32" t="s">
        <v>10</v>
      </c>
      <c r="J66" s="25" t="s">
        <v>276</v>
      </c>
      <c r="K66" s="11" t="s">
        <v>17</v>
      </c>
      <c r="L66" s="17">
        <v>9557.9184104928227</v>
      </c>
      <c r="M66" s="18">
        <v>9.5579184104928228</v>
      </c>
      <c r="N66" s="7">
        <v>0.251</v>
      </c>
      <c r="O66" s="30">
        <v>1</v>
      </c>
      <c r="P66" s="30">
        <v>0</v>
      </c>
      <c r="Q66" s="30">
        <v>0</v>
      </c>
      <c r="R66" s="30">
        <v>0</v>
      </c>
      <c r="S66" s="30"/>
      <c r="T66" s="30"/>
      <c r="U66" s="31">
        <v>9557.9184104928227</v>
      </c>
      <c r="V66" s="31">
        <v>0</v>
      </c>
      <c r="W66" s="31">
        <v>0</v>
      </c>
      <c r="X66" s="31">
        <v>0</v>
      </c>
      <c r="Y66" s="31">
        <v>0</v>
      </c>
      <c r="Z66" s="3"/>
      <c r="AA66" s="3"/>
      <c r="AB66" s="3"/>
      <c r="AC66" s="3"/>
      <c r="AD66" s="3"/>
    </row>
    <row r="67" spans="1:30" s="1" customFormat="1" x14ac:dyDescent="0.2">
      <c r="A67" s="24">
        <v>2007</v>
      </c>
      <c r="B67" s="24">
        <v>2003</v>
      </c>
      <c r="C67" s="24"/>
      <c r="D67" s="6" t="s">
        <v>55</v>
      </c>
      <c r="E67" s="6" t="s">
        <v>17</v>
      </c>
      <c r="F67" s="10" t="s">
        <v>193</v>
      </c>
      <c r="G67" s="25" t="s">
        <v>18</v>
      </c>
      <c r="H67" s="14" t="s">
        <v>126</v>
      </c>
      <c r="I67" s="32" t="s">
        <v>10</v>
      </c>
      <c r="J67" s="25" t="s">
        <v>276</v>
      </c>
      <c r="K67" s="11" t="s">
        <v>17</v>
      </c>
      <c r="L67" s="17">
        <v>34765.615317287076</v>
      </c>
      <c r="M67" s="18">
        <v>34.765615317287079</v>
      </c>
      <c r="N67" s="7">
        <v>0.251</v>
      </c>
      <c r="O67" s="30">
        <v>0</v>
      </c>
      <c r="P67" s="30">
        <v>0</v>
      </c>
      <c r="Q67" s="30">
        <v>0</v>
      </c>
      <c r="R67" s="30">
        <v>1</v>
      </c>
      <c r="S67" s="30"/>
      <c r="T67" s="30"/>
      <c r="U67" s="31">
        <v>0</v>
      </c>
      <c r="V67" s="31">
        <v>0</v>
      </c>
      <c r="W67" s="31">
        <v>0</v>
      </c>
      <c r="X67" s="31">
        <v>34765.615317287076</v>
      </c>
      <c r="Y67" s="31">
        <v>0</v>
      </c>
      <c r="Z67" s="3"/>
      <c r="AA67" s="3"/>
      <c r="AB67" s="3"/>
      <c r="AC67" s="3"/>
      <c r="AD67" s="3"/>
    </row>
    <row r="68" spans="1:30" s="1" customFormat="1" x14ac:dyDescent="0.2">
      <c r="A68" s="24">
        <v>2007</v>
      </c>
      <c r="B68" s="24">
        <v>2003</v>
      </c>
      <c r="C68" s="24"/>
      <c r="D68" s="6" t="s">
        <v>55</v>
      </c>
      <c r="E68" s="6" t="s">
        <v>17</v>
      </c>
      <c r="F68" s="10" t="s">
        <v>193</v>
      </c>
      <c r="G68" s="25" t="s">
        <v>18</v>
      </c>
      <c r="H68" s="14" t="s">
        <v>265</v>
      </c>
      <c r="I68" s="32" t="s">
        <v>10</v>
      </c>
      <c r="J68" s="25" t="s">
        <v>276</v>
      </c>
      <c r="K68" s="11" t="s">
        <v>17</v>
      </c>
      <c r="L68" s="17">
        <v>19956.093384545453</v>
      </c>
      <c r="M68" s="18">
        <v>19.956093384545454</v>
      </c>
      <c r="N68" s="7">
        <v>0.251</v>
      </c>
      <c r="O68" s="30">
        <v>1</v>
      </c>
      <c r="P68" s="30">
        <v>0</v>
      </c>
      <c r="Q68" s="30">
        <v>0</v>
      </c>
      <c r="R68" s="30">
        <v>0</v>
      </c>
      <c r="S68" s="30"/>
      <c r="T68" s="30"/>
      <c r="U68" s="31">
        <v>19956.093384545453</v>
      </c>
      <c r="V68" s="31">
        <v>0</v>
      </c>
      <c r="W68" s="31">
        <v>0</v>
      </c>
      <c r="X68" s="31">
        <v>0</v>
      </c>
      <c r="Y68" s="31">
        <v>0</v>
      </c>
      <c r="Z68" s="3"/>
      <c r="AA68" s="3"/>
      <c r="AB68" s="3"/>
      <c r="AC68" s="3"/>
      <c r="AD68" s="3"/>
    </row>
    <row r="69" spans="1:30" s="1" customFormat="1" x14ac:dyDescent="0.2">
      <c r="A69" s="24">
        <v>2007</v>
      </c>
      <c r="B69" s="24">
        <v>2003</v>
      </c>
      <c r="C69" s="24"/>
      <c r="D69" s="6" t="s">
        <v>57</v>
      </c>
      <c r="E69" s="6" t="s">
        <v>17</v>
      </c>
      <c r="F69" s="10" t="s">
        <v>193</v>
      </c>
      <c r="G69" s="25" t="s">
        <v>18</v>
      </c>
      <c r="H69" s="14" t="s">
        <v>281</v>
      </c>
      <c r="I69" s="32" t="s">
        <v>10</v>
      </c>
      <c r="J69" s="25" t="s">
        <v>276</v>
      </c>
      <c r="K69" s="11" t="s">
        <v>17</v>
      </c>
      <c r="L69" s="17">
        <v>40506.565395560006</v>
      </c>
      <c r="M69" s="18">
        <v>40.50656539556001</v>
      </c>
      <c r="N69" s="7">
        <v>0.26</v>
      </c>
      <c r="O69" s="30">
        <v>0</v>
      </c>
      <c r="P69" s="30">
        <v>1</v>
      </c>
      <c r="Q69" s="30">
        <v>0</v>
      </c>
      <c r="R69" s="30">
        <v>0</v>
      </c>
      <c r="S69" s="30"/>
      <c r="T69" s="30"/>
      <c r="U69" s="31">
        <v>0</v>
      </c>
      <c r="V69" s="31">
        <v>40506.565395560006</v>
      </c>
      <c r="W69" s="31">
        <v>0</v>
      </c>
      <c r="X69" s="31">
        <v>0</v>
      </c>
      <c r="Y69" s="31">
        <v>0</v>
      </c>
      <c r="Z69" s="3"/>
      <c r="AA69" s="3"/>
      <c r="AB69" s="3"/>
      <c r="AC69" s="3"/>
      <c r="AD69" s="3"/>
    </row>
    <row r="70" spans="1:30" s="1" customFormat="1" x14ac:dyDescent="0.2">
      <c r="A70" s="24">
        <v>2007</v>
      </c>
      <c r="B70" s="24">
        <v>2003</v>
      </c>
      <c r="C70" s="24"/>
      <c r="D70" s="6" t="s">
        <v>57</v>
      </c>
      <c r="E70" s="6" t="s">
        <v>17</v>
      </c>
      <c r="F70" s="10" t="s">
        <v>193</v>
      </c>
      <c r="G70" s="25" t="s">
        <v>18</v>
      </c>
      <c r="H70" s="14" t="s">
        <v>272</v>
      </c>
      <c r="I70" s="32" t="s">
        <v>10</v>
      </c>
      <c r="J70" s="25" t="s">
        <v>276</v>
      </c>
      <c r="K70" s="11" t="s">
        <v>17</v>
      </c>
      <c r="L70" s="17">
        <v>38665.357877579998</v>
      </c>
      <c r="M70" s="18">
        <v>38.66535787758</v>
      </c>
      <c r="N70" s="7">
        <v>0.26</v>
      </c>
      <c r="O70" s="30">
        <v>0</v>
      </c>
      <c r="P70" s="30">
        <v>1</v>
      </c>
      <c r="Q70" s="30">
        <v>0</v>
      </c>
      <c r="R70" s="30">
        <v>0</v>
      </c>
      <c r="S70" s="30"/>
      <c r="T70" s="30"/>
      <c r="U70" s="31">
        <v>0</v>
      </c>
      <c r="V70" s="31">
        <v>38665.357877579998</v>
      </c>
      <c r="W70" s="31">
        <v>0</v>
      </c>
      <c r="X70" s="31">
        <v>0</v>
      </c>
      <c r="Y70" s="31">
        <v>0</v>
      </c>
      <c r="Z70" s="3"/>
      <c r="AA70" s="3"/>
      <c r="AB70" s="3"/>
      <c r="AC70" s="3"/>
      <c r="AD70" s="3"/>
    </row>
    <row r="71" spans="1:30" s="1" customFormat="1" x14ac:dyDescent="0.2">
      <c r="A71" s="24">
        <v>2007</v>
      </c>
      <c r="B71" s="24">
        <v>2003</v>
      </c>
      <c r="C71" s="24"/>
      <c r="D71" s="6" t="s">
        <v>57</v>
      </c>
      <c r="E71" s="6" t="s">
        <v>17</v>
      </c>
      <c r="F71" s="10" t="s">
        <v>193</v>
      </c>
      <c r="G71" s="25" t="s">
        <v>18</v>
      </c>
      <c r="H71" s="14" t="s">
        <v>270</v>
      </c>
      <c r="I71" s="32" t="s">
        <v>10</v>
      </c>
      <c r="J71" s="25" t="s">
        <v>276</v>
      </c>
      <c r="K71" s="11" t="s">
        <v>17</v>
      </c>
      <c r="L71" s="17">
        <v>12888.452625860002</v>
      </c>
      <c r="M71" s="18">
        <v>12.888452625860001</v>
      </c>
      <c r="N71" s="7">
        <v>0.26</v>
      </c>
      <c r="O71" s="30">
        <v>1</v>
      </c>
      <c r="P71" s="30">
        <v>0</v>
      </c>
      <c r="Q71" s="30">
        <v>0</v>
      </c>
      <c r="R71" s="30">
        <v>0</v>
      </c>
      <c r="S71" s="30"/>
      <c r="T71" s="30"/>
      <c r="U71" s="31">
        <v>12888.452625860002</v>
      </c>
      <c r="V71" s="31">
        <v>0</v>
      </c>
      <c r="W71" s="31">
        <v>0</v>
      </c>
      <c r="X71" s="31">
        <v>0</v>
      </c>
      <c r="Y71" s="31">
        <v>0</v>
      </c>
      <c r="Z71" s="3"/>
      <c r="AA71" s="3"/>
      <c r="AB71" s="3"/>
      <c r="AC71" s="3"/>
      <c r="AD71" s="3"/>
    </row>
    <row r="72" spans="1:30" s="1" customFormat="1" x14ac:dyDescent="0.2">
      <c r="A72" s="24">
        <v>2007</v>
      </c>
      <c r="B72" s="24">
        <v>2006</v>
      </c>
      <c r="C72" s="24"/>
      <c r="D72" s="6" t="s">
        <v>59</v>
      </c>
      <c r="E72" s="6" t="s">
        <v>11</v>
      </c>
      <c r="F72" s="33" t="s">
        <v>193</v>
      </c>
      <c r="G72" s="25" t="s">
        <v>12</v>
      </c>
      <c r="H72" s="14" t="s">
        <v>61</v>
      </c>
      <c r="I72" s="32" t="s">
        <v>10</v>
      </c>
      <c r="J72" s="25" t="s">
        <v>61</v>
      </c>
      <c r="K72" s="25" t="s">
        <v>195</v>
      </c>
      <c r="L72" s="17">
        <v>7704.9517980000001</v>
      </c>
      <c r="M72" s="18">
        <v>7.7049517979999997</v>
      </c>
      <c r="N72" s="8">
        <v>0.2</v>
      </c>
      <c r="O72" s="30">
        <v>1</v>
      </c>
      <c r="P72" s="30">
        <v>0</v>
      </c>
      <c r="Q72" s="30">
        <v>0</v>
      </c>
      <c r="R72" s="30">
        <v>0</v>
      </c>
      <c r="S72" s="30"/>
      <c r="T72" s="30"/>
      <c r="U72" s="31">
        <v>7704.9517980000001</v>
      </c>
      <c r="V72" s="31">
        <v>0</v>
      </c>
      <c r="W72" s="31">
        <v>0</v>
      </c>
      <c r="X72" s="31">
        <v>0</v>
      </c>
      <c r="Y72" s="31">
        <v>0</v>
      </c>
      <c r="Z72" s="3"/>
      <c r="AA72" s="3"/>
      <c r="AB72" s="3"/>
      <c r="AC72" s="3"/>
      <c r="AD72" s="3"/>
    </row>
    <row r="73" spans="1:30" s="1" customFormat="1" x14ac:dyDescent="0.2">
      <c r="A73" s="24">
        <v>2007</v>
      </c>
      <c r="B73" s="24">
        <v>2007</v>
      </c>
      <c r="C73" s="24"/>
      <c r="D73" s="6" t="s">
        <v>232</v>
      </c>
      <c r="E73" s="6" t="s">
        <v>11</v>
      </c>
      <c r="F73" s="10" t="s">
        <v>193</v>
      </c>
      <c r="G73" s="11" t="s">
        <v>24</v>
      </c>
      <c r="H73" s="6" t="s">
        <v>64</v>
      </c>
      <c r="I73" s="6" t="s">
        <v>32</v>
      </c>
      <c r="J73" s="11" t="s">
        <v>64</v>
      </c>
      <c r="K73" s="11" t="s">
        <v>221</v>
      </c>
      <c r="L73" s="17">
        <v>55296.372000000003</v>
      </c>
      <c r="M73" s="18">
        <v>55.296372000000005</v>
      </c>
      <c r="N73" s="30" t="s">
        <v>13</v>
      </c>
      <c r="O73" s="30">
        <v>1</v>
      </c>
      <c r="P73" s="30">
        <v>0</v>
      </c>
      <c r="Q73" s="30">
        <v>0</v>
      </c>
      <c r="R73" s="30">
        <v>0</v>
      </c>
      <c r="S73" s="30"/>
      <c r="T73" s="30"/>
      <c r="U73" s="31">
        <v>55296.372000000003</v>
      </c>
      <c r="V73" s="31">
        <v>0</v>
      </c>
      <c r="W73" s="31">
        <v>0</v>
      </c>
      <c r="X73" s="31">
        <v>0</v>
      </c>
      <c r="Y73" s="31">
        <v>0</v>
      </c>
      <c r="Z73" s="3"/>
      <c r="AA73" s="3"/>
      <c r="AB73" s="3"/>
      <c r="AC73" s="3"/>
      <c r="AD73" s="3"/>
    </row>
    <row r="74" spans="1:30" s="1" customFormat="1" x14ac:dyDescent="0.2">
      <c r="A74" s="24">
        <v>2007</v>
      </c>
      <c r="B74" s="24">
        <v>2006</v>
      </c>
      <c r="C74" s="24"/>
      <c r="D74" s="11" t="s">
        <v>215</v>
      </c>
      <c r="E74" s="6" t="s">
        <v>17</v>
      </c>
      <c r="F74" s="10" t="s">
        <v>205</v>
      </c>
      <c r="G74" s="25" t="s">
        <v>18</v>
      </c>
      <c r="H74" s="14" t="s">
        <v>74</v>
      </c>
      <c r="I74" s="32" t="s">
        <v>10</v>
      </c>
      <c r="J74" s="25" t="s">
        <v>276</v>
      </c>
      <c r="K74" s="11" t="s">
        <v>17</v>
      </c>
      <c r="L74" s="17">
        <v>9627.2751419999986</v>
      </c>
      <c r="M74" s="18">
        <v>9.6272751419999985</v>
      </c>
      <c r="N74" s="7">
        <v>0.14099999999999999</v>
      </c>
      <c r="O74" s="30">
        <v>1</v>
      </c>
      <c r="P74" s="30">
        <v>0</v>
      </c>
      <c r="Q74" s="30">
        <v>0</v>
      </c>
      <c r="R74" s="30">
        <v>0</v>
      </c>
      <c r="S74" s="30"/>
      <c r="T74" s="30"/>
      <c r="U74" s="31">
        <v>9627.2751419999986</v>
      </c>
      <c r="V74" s="31">
        <v>0</v>
      </c>
      <c r="W74" s="31">
        <v>0</v>
      </c>
      <c r="X74" s="31">
        <v>0</v>
      </c>
      <c r="Y74" s="31">
        <v>0</v>
      </c>
      <c r="Z74" s="3"/>
      <c r="AA74" s="3"/>
      <c r="AB74" s="3"/>
      <c r="AC74" s="3"/>
      <c r="AD74" s="3"/>
    </row>
    <row r="75" spans="1:30" s="1" customFormat="1" x14ac:dyDescent="0.2">
      <c r="A75" s="24">
        <v>2007</v>
      </c>
      <c r="B75" s="24">
        <v>1999</v>
      </c>
      <c r="C75" s="24"/>
      <c r="D75" s="6" t="s">
        <v>75</v>
      </c>
      <c r="E75" s="6" t="s">
        <v>17</v>
      </c>
      <c r="F75" s="10" t="s">
        <v>193</v>
      </c>
      <c r="G75" s="25" t="s">
        <v>18</v>
      </c>
      <c r="H75" s="14" t="s">
        <v>254</v>
      </c>
      <c r="I75" s="32" t="s">
        <v>16</v>
      </c>
      <c r="J75" s="25" t="s">
        <v>463</v>
      </c>
      <c r="K75" s="11" t="s">
        <v>17</v>
      </c>
      <c r="L75" s="17">
        <v>7415.6498538999995</v>
      </c>
      <c r="M75" s="18">
        <v>7.4156498538999998</v>
      </c>
      <c r="N75" s="7">
        <v>0.04</v>
      </c>
      <c r="O75" s="30">
        <v>0</v>
      </c>
      <c r="P75" s="30">
        <v>0</v>
      </c>
      <c r="Q75" s="30">
        <v>1</v>
      </c>
      <c r="R75" s="30">
        <v>0</v>
      </c>
      <c r="S75" s="30"/>
      <c r="T75" s="30"/>
      <c r="U75" s="31">
        <v>0</v>
      </c>
      <c r="V75" s="31">
        <v>0</v>
      </c>
      <c r="W75" s="31">
        <v>7415.6498538999995</v>
      </c>
      <c r="X75" s="31">
        <v>0</v>
      </c>
      <c r="Y75" s="31">
        <v>0</v>
      </c>
      <c r="Z75" s="3"/>
      <c r="AA75" s="3"/>
      <c r="AB75" s="3"/>
      <c r="AC75" s="3"/>
      <c r="AD75" s="3"/>
    </row>
    <row r="76" spans="1:30" s="1" customFormat="1" x14ac:dyDescent="0.2">
      <c r="A76" s="24">
        <v>2007</v>
      </c>
      <c r="B76" s="24">
        <v>2000</v>
      </c>
      <c r="C76" s="24"/>
      <c r="D76" s="6" t="s">
        <v>79</v>
      </c>
      <c r="E76" s="6" t="s">
        <v>17</v>
      </c>
      <c r="F76" s="10" t="s">
        <v>193</v>
      </c>
      <c r="G76" s="25" t="s">
        <v>18</v>
      </c>
      <c r="H76" s="14" t="s">
        <v>42</v>
      </c>
      <c r="I76" s="32" t="s">
        <v>16</v>
      </c>
      <c r="J76" s="25" t="s">
        <v>410</v>
      </c>
      <c r="K76" s="11" t="s">
        <v>17</v>
      </c>
      <c r="L76" s="17">
        <v>354.55731006168003</v>
      </c>
      <c r="M76" s="18">
        <v>0.35455731006168001</v>
      </c>
      <c r="N76" s="7">
        <v>0.318</v>
      </c>
      <c r="O76" s="30">
        <v>0</v>
      </c>
      <c r="P76" s="30">
        <v>0</v>
      </c>
      <c r="Q76" s="30">
        <v>0</v>
      </c>
      <c r="R76" s="30">
        <v>1</v>
      </c>
      <c r="S76" s="30"/>
      <c r="T76" s="30"/>
      <c r="U76" s="31">
        <v>0</v>
      </c>
      <c r="V76" s="31">
        <v>0</v>
      </c>
      <c r="W76" s="31">
        <v>0</v>
      </c>
      <c r="X76" s="31">
        <v>354.55731006168003</v>
      </c>
      <c r="Y76" s="31">
        <v>0</v>
      </c>
      <c r="Z76" s="3"/>
      <c r="AA76" s="3"/>
      <c r="AB76" s="3"/>
      <c r="AC76" s="3"/>
      <c r="AD76" s="3"/>
    </row>
    <row r="77" spans="1:30" s="1" customFormat="1" x14ac:dyDescent="0.2">
      <c r="A77" s="24">
        <v>2007</v>
      </c>
      <c r="B77" s="24">
        <v>2000</v>
      </c>
      <c r="C77" s="24"/>
      <c r="D77" s="6" t="s">
        <v>79</v>
      </c>
      <c r="E77" s="6" t="s">
        <v>17</v>
      </c>
      <c r="F77" s="10" t="s">
        <v>193</v>
      </c>
      <c r="G77" s="25" t="s">
        <v>18</v>
      </c>
      <c r="H77" s="14" t="s">
        <v>255</v>
      </c>
      <c r="I77" s="32" t="s">
        <v>16</v>
      </c>
      <c r="J77" s="25" t="s">
        <v>410</v>
      </c>
      <c r="K77" s="11" t="s">
        <v>17</v>
      </c>
      <c r="L77" s="17">
        <v>13089.074029777021</v>
      </c>
      <c r="M77" s="18">
        <v>13.08907402977702</v>
      </c>
      <c r="N77" s="7">
        <v>0.318</v>
      </c>
      <c r="O77" s="30">
        <v>0</v>
      </c>
      <c r="P77" s="30">
        <v>0</v>
      </c>
      <c r="Q77" s="30">
        <v>1</v>
      </c>
      <c r="R77" s="30">
        <v>0</v>
      </c>
      <c r="S77" s="30"/>
      <c r="T77" s="30"/>
      <c r="U77" s="31">
        <v>0</v>
      </c>
      <c r="V77" s="31">
        <v>0</v>
      </c>
      <c r="W77" s="31">
        <v>13089.074029777021</v>
      </c>
      <c r="X77" s="31">
        <v>0</v>
      </c>
      <c r="Y77" s="31">
        <v>0</v>
      </c>
      <c r="Z77" s="3"/>
      <c r="AA77" s="3"/>
      <c r="AB77" s="3"/>
      <c r="AC77" s="3"/>
      <c r="AD77" s="3"/>
    </row>
    <row r="78" spans="1:30" s="1" customFormat="1" x14ac:dyDescent="0.2">
      <c r="A78" s="24">
        <v>2007</v>
      </c>
      <c r="B78" s="24">
        <v>2000</v>
      </c>
      <c r="C78" s="24"/>
      <c r="D78" s="6" t="s">
        <v>79</v>
      </c>
      <c r="E78" s="6" t="s">
        <v>17</v>
      </c>
      <c r="F78" s="10" t="s">
        <v>193</v>
      </c>
      <c r="G78" s="25" t="s">
        <v>18</v>
      </c>
      <c r="H78" s="14" t="s">
        <v>253</v>
      </c>
      <c r="I78" s="32" t="s">
        <v>16</v>
      </c>
      <c r="J78" s="25" t="s">
        <v>410</v>
      </c>
      <c r="K78" s="11" t="s">
        <v>17</v>
      </c>
      <c r="L78" s="17">
        <v>10577.626416840119</v>
      </c>
      <c r="M78" s="18">
        <v>10.57762641684012</v>
      </c>
      <c r="N78" s="7">
        <v>0.318</v>
      </c>
      <c r="O78" s="30">
        <v>0</v>
      </c>
      <c r="P78" s="30">
        <v>0</v>
      </c>
      <c r="Q78" s="30">
        <v>1</v>
      </c>
      <c r="R78" s="30">
        <v>0</v>
      </c>
      <c r="S78" s="30"/>
      <c r="T78" s="30"/>
      <c r="U78" s="31">
        <v>0</v>
      </c>
      <c r="V78" s="31">
        <v>0</v>
      </c>
      <c r="W78" s="31">
        <v>10577.626416840119</v>
      </c>
      <c r="X78" s="31">
        <v>0</v>
      </c>
      <c r="Y78" s="31">
        <v>0</v>
      </c>
      <c r="Z78" s="3"/>
      <c r="AA78" s="3"/>
      <c r="AB78" s="3"/>
      <c r="AC78" s="3"/>
      <c r="AD78" s="3"/>
    </row>
    <row r="79" spans="1:30" s="1" customFormat="1" x14ac:dyDescent="0.2">
      <c r="A79" s="24">
        <v>2007</v>
      </c>
      <c r="B79" s="24">
        <v>2000</v>
      </c>
      <c r="C79" s="24"/>
      <c r="D79" s="6" t="s">
        <v>79</v>
      </c>
      <c r="E79" s="6" t="s">
        <v>17</v>
      </c>
      <c r="F79" s="10" t="s">
        <v>193</v>
      </c>
      <c r="G79" s="25" t="s">
        <v>18</v>
      </c>
      <c r="H79" s="14" t="s">
        <v>82</v>
      </c>
      <c r="I79" s="32" t="s">
        <v>16</v>
      </c>
      <c r="J79" s="25" t="s">
        <v>410</v>
      </c>
      <c r="K79" s="11" t="s">
        <v>17</v>
      </c>
      <c r="L79" s="17">
        <v>5525.1847484611799</v>
      </c>
      <c r="M79" s="18">
        <v>5.5251847484611796</v>
      </c>
      <c r="N79" s="7">
        <v>0.318</v>
      </c>
      <c r="O79" s="30">
        <v>0</v>
      </c>
      <c r="P79" s="30">
        <v>1</v>
      </c>
      <c r="Q79" s="30">
        <v>0</v>
      </c>
      <c r="R79" s="30">
        <v>0</v>
      </c>
      <c r="S79" s="30"/>
      <c r="T79" s="30"/>
      <c r="U79" s="31">
        <v>0</v>
      </c>
      <c r="V79" s="31">
        <v>5525.1847484611799</v>
      </c>
      <c r="W79" s="31">
        <v>0</v>
      </c>
      <c r="X79" s="31">
        <v>0</v>
      </c>
      <c r="Y79" s="31">
        <v>0</v>
      </c>
      <c r="Z79" s="3"/>
      <c r="AA79" s="3"/>
      <c r="AB79" s="3"/>
      <c r="AC79" s="3"/>
      <c r="AD79" s="3"/>
    </row>
    <row r="80" spans="1:30" s="1" customFormat="1" x14ac:dyDescent="0.2">
      <c r="A80" s="24">
        <v>2007</v>
      </c>
      <c r="B80" s="24">
        <v>2007</v>
      </c>
      <c r="C80" s="24"/>
      <c r="D80" s="6" t="s">
        <v>80</v>
      </c>
      <c r="E80" s="6" t="s">
        <v>17</v>
      </c>
      <c r="F80" s="10" t="s">
        <v>193</v>
      </c>
      <c r="G80" s="25" t="s">
        <v>18</v>
      </c>
      <c r="H80" s="14" t="s">
        <v>82</v>
      </c>
      <c r="I80" s="32" t="s">
        <v>16</v>
      </c>
      <c r="J80" s="25" t="s">
        <v>410</v>
      </c>
      <c r="K80" s="11" t="s">
        <v>17</v>
      </c>
      <c r="L80" s="17">
        <v>21683.630199389998</v>
      </c>
      <c r="M80" s="18">
        <v>21.683630199389999</v>
      </c>
      <c r="N80" s="7">
        <v>0.15</v>
      </c>
      <c r="O80" s="30">
        <v>0</v>
      </c>
      <c r="P80" s="30">
        <v>1</v>
      </c>
      <c r="Q80" s="30">
        <v>0</v>
      </c>
      <c r="R80" s="30">
        <v>0</v>
      </c>
      <c r="S80" s="30"/>
      <c r="T80" s="30"/>
      <c r="U80" s="31">
        <v>0</v>
      </c>
      <c r="V80" s="31">
        <v>21683.630199389998</v>
      </c>
      <c r="W80" s="31">
        <v>0</v>
      </c>
      <c r="X80" s="31">
        <v>0</v>
      </c>
      <c r="Y80" s="31">
        <v>0</v>
      </c>
      <c r="Z80" s="3"/>
      <c r="AA80" s="3"/>
      <c r="AB80" s="3"/>
      <c r="AC80" s="3"/>
      <c r="AD80" s="3"/>
    </row>
    <row r="81" spans="1:30" s="1" customFormat="1" x14ac:dyDescent="0.2">
      <c r="A81" s="24">
        <v>2007</v>
      </c>
      <c r="B81" s="24">
        <v>2005</v>
      </c>
      <c r="C81" s="24"/>
      <c r="D81" s="11" t="s">
        <v>214</v>
      </c>
      <c r="E81" s="6" t="s">
        <v>17</v>
      </c>
      <c r="F81" s="10" t="s">
        <v>193</v>
      </c>
      <c r="G81" s="25" t="s">
        <v>18</v>
      </c>
      <c r="H81" s="14" t="s">
        <v>91</v>
      </c>
      <c r="I81" s="32" t="s">
        <v>32</v>
      </c>
      <c r="J81" s="25" t="s">
        <v>457</v>
      </c>
      <c r="K81" s="11" t="s">
        <v>17</v>
      </c>
      <c r="L81" s="17">
        <v>17363.322466999998</v>
      </c>
      <c r="M81" s="18">
        <v>17.363322467</v>
      </c>
      <c r="N81" s="7">
        <v>0.1</v>
      </c>
      <c r="O81" s="30">
        <v>0</v>
      </c>
      <c r="P81" s="30">
        <v>0</v>
      </c>
      <c r="Q81" s="30">
        <v>1</v>
      </c>
      <c r="R81" s="30">
        <v>0</v>
      </c>
      <c r="S81" s="30"/>
      <c r="T81" s="30"/>
      <c r="U81" s="31">
        <v>0</v>
      </c>
      <c r="V81" s="31">
        <v>0</v>
      </c>
      <c r="W81" s="31">
        <v>17363.322466999998</v>
      </c>
      <c r="X81" s="31">
        <v>0</v>
      </c>
      <c r="Y81" s="31">
        <v>0</v>
      </c>
      <c r="Z81" s="3"/>
      <c r="AA81" s="3"/>
      <c r="AB81" s="3"/>
      <c r="AC81" s="3"/>
      <c r="AD81" s="3"/>
    </row>
    <row r="82" spans="1:30" s="1" customFormat="1" x14ac:dyDescent="0.2">
      <c r="A82" s="24">
        <v>2007</v>
      </c>
      <c r="B82" s="24">
        <v>2004</v>
      </c>
      <c r="C82" s="24"/>
      <c r="D82" s="6" t="s">
        <v>203</v>
      </c>
      <c r="E82" s="6" t="s">
        <v>11</v>
      </c>
      <c r="F82" s="33" t="s">
        <v>193</v>
      </c>
      <c r="G82" s="25" t="s">
        <v>12</v>
      </c>
      <c r="H82" s="25" t="s">
        <v>263</v>
      </c>
      <c r="I82" s="6" t="s">
        <v>16</v>
      </c>
      <c r="J82" s="25" t="s">
        <v>42</v>
      </c>
      <c r="K82" s="25" t="s">
        <v>195</v>
      </c>
      <c r="L82" s="17">
        <v>2685.35</v>
      </c>
      <c r="M82" s="18">
        <v>2.6853500000000001</v>
      </c>
      <c r="N82" s="8">
        <v>8.4699999999999998E-2</v>
      </c>
      <c r="O82" s="30">
        <v>0</v>
      </c>
      <c r="P82" s="30">
        <v>0</v>
      </c>
      <c r="Q82" s="30">
        <v>0.67400000000000004</v>
      </c>
      <c r="R82" s="30">
        <v>0.32600000000000001</v>
      </c>
      <c r="S82" s="30"/>
      <c r="T82" s="30"/>
      <c r="U82" s="31">
        <v>0</v>
      </c>
      <c r="V82" s="31">
        <v>0</v>
      </c>
      <c r="W82" s="31">
        <v>1809.9259</v>
      </c>
      <c r="X82" s="31">
        <v>875.42409999999995</v>
      </c>
      <c r="Y82" s="31">
        <v>0</v>
      </c>
      <c r="Z82" s="3"/>
      <c r="AA82" s="3"/>
      <c r="AB82" s="3"/>
      <c r="AC82" s="3"/>
      <c r="AD82" s="3"/>
    </row>
    <row r="83" spans="1:30" s="1" customFormat="1" x14ac:dyDescent="0.2">
      <c r="A83" s="24">
        <v>2007</v>
      </c>
      <c r="B83" s="24">
        <v>2004</v>
      </c>
      <c r="C83" s="24"/>
      <c r="D83" s="6" t="s">
        <v>203</v>
      </c>
      <c r="E83" s="6" t="s">
        <v>11</v>
      </c>
      <c r="F83" s="33" t="s">
        <v>193</v>
      </c>
      <c r="G83" s="25" t="s">
        <v>12</v>
      </c>
      <c r="H83" s="25" t="s">
        <v>261</v>
      </c>
      <c r="I83" s="6" t="s">
        <v>16</v>
      </c>
      <c r="J83" s="25" t="s">
        <v>42</v>
      </c>
      <c r="K83" s="25" t="s">
        <v>195</v>
      </c>
      <c r="L83" s="17">
        <v>1530.0250000000001</v>
      </c>
      <c r="M83" s="18">
        <v>1.5300250000000002</v>
      </c>
      <c r="N83" s="8">
        <v>8.4699999999999998E-2</v>
      </c>
      <c r="O83" s="30">
        <v>0</v>
      </c>
      <c r="P83" s="30">
        <v>0</v>
      </c>
      <c r="Q83" s="30">
        <v>0.67400000000000004</v>
      </c>
      <c r="R83" s="30">
        <v>0.32600000000000001</v>
      </c>
      <c r="S83" s="30"/>
      <c r="T83" s="30"/>
      <c r="U83" s="31">
        <v>0</v>
      </c>
      <c r="V83" s="31">
        <v>0</v>
      </c>
      <c r="W83" s="31">
        <v>1031.2368500000002</v>
      </c>
      <c r="X83" s="31">
        <v>498.78815000000003</v>
      </c>
      <c r="Y83" s="31">
        <v>0</v>
      </c>
      <c r="Z83" s="3"/>
      <c r="AA83" s="3"/>
      <c r="AB83" s="3"/>
      <c r="AC83" s="3"/>
      <c r="AD83" s="3"/>
    </row>
    <row r="84" spans="1:30" s="1" customFormat="1" x14ac:dyDescent="0.2">
      <c r="A84" s="24">
        <v>2007</v>
      </c>
      <c r="B84" s="24">
        <v>2004</v>
      </c>
      <c r="C84" s="24"/>
      <c r="D84" s="6" t="s">
        <v>203</v>
      </c>
      <c r="E84" s="6" t="s">
        <v>11</v>
      </c>
      <c r="F84" s="33" t="s">
        <v>193</v>
      </c>
      <c r="G84" s="25" t="s">
        <v>12</v>
      </c>
      <c r="H84" s="25" t="s">
        <v>260</v>
      </c>
      <c r="I84" s="6" t="s">
        <v>16</v>
      </c>
      <c r="J84" s="25" t="s">
        <v>42</v>
      </c>
      <c r="K84" s="25" t="s">
        <v>195</v>
      </c>
      <c r="L84" s="17">
        <v>2654.125</v>
      </c>
      <c r="M84" s="18">
        <v>2.6541250000000001</v>
      </c>
      <c r="N84" s="8">
        <v>8.4699999999999998E-2</v>
      </c>
      <c r="O84" s="30">
        <v>0</v>
      </c>
      <c r="P84" s="30">
        <v>0</v>
      </c>
      <c r="Q84" s="30">
        <v>0.67400000000000004</v>
      </c>
      <c r="R84" s="30">
        <v>0.32600000000000001</v>
      </c>
      <c r="S84" s="30"/>
      <c r="T84" s="30"/>
      <c r="U84" s="31">
        <v>0</v>
      </c>
      <c r="V84" s="31">
        <v>0</v>
      </c>
      <c r="W84" s="31">
        <v>1788.8802500000002</v>
      </c>
      <c r="X84" s="31">
        <v>865.24475000000007</v>
      </c>
      <c r="Y84" s="31">
        <v>0</v>
      </c>
      <c r="Z84" s="3"/>
      <c r="AA84" s="3"/>
      <c r="AB84" s="3"/>
      <c r="AC84" s="3"/>
      <c r="AD84" s="3"/>
    </row>
    <row r="85" spans="1:30" s="1" customFormat="1" x14ac:dyDescent="0.2">
      <c r="A85" s="24">
        <v>2007</v>
      </c>
      <c r="B85" s="24">
        <v>2004</v>
      </c>
      <c r="C85" s="24"/>
      <c r="D85" s="6" t="s">
        <v>203</v>
      </c>
      <c r="E85" s="6" t="s">
        <v>11</v>
      </c>
      <c r="F85" s="33" t="s">
        <v>193</v>
      </c>
      <c r="G85" s="25" t="s">
        <v>12</v>
      </c>
      <c r="H85" s="25" t="s">
        <v>259</v>
      </c>
      <c r="I85" s="6" t="s">
        <v>16</v>
      </c>
      <c r="J85" s="25" t="s">
        <v>42</v>
      </c>
      <c r="K85" s="25" t="s">
        <v>195</v>
      </c>
      <c r="L85" s="17">
        <v>3372.3</v>
      </c>
      <c r="M85" s="18">
        <v>3.3723000000000001</v>
      </c>
      <c r="N85" s="8">
        <v>8.4699999999999998E-2</v>
      </c>
      <c r="O85" s="30">
        <v>0</v>
      </c>
      <c r="P85" s="30">
        <v>0</v>
      </c>
      <c r="Q85" s="30">
        <v>0.67400000000000004</v>
      </c>
      <c r="R85" s="30">
        <v>0.32600000000000001</v>
      </c>
      <c r="S85" s="30"/>
      <c r="T85" s="30"/>
      <c r="U85" s="31">
        <v>0</v>
      </c>
      <c r="V85" s="31">
        <v>0</v>
      </c>
      <c r="W85" s="31">
        <v>2272.9302000000002</v>
      </c>
      <c r="X85" s="31">
        <v>1099.3698000000002</v>
      </c>
      <c r="Y85" s="31">
        <v>0</v>
      </c>
      <c r="Z85" s="3"/>
      <c r="AA85" s="3"/>
      <c r="AB85" s="3"/>
      <c r="AC85" s="3"/>
      <c r="AD85" s="3"/>
    </row>
    <row r="86" spans="1:30" s="1" customFormat="1" x14ac:dyDescent="0.2">
      <c r="A86" s="24">
        <v>2007</v>
      </c>
      <c r="B86" s="24">
        <v>2004</v>
      </c>
      <c r="C86" s="24"/>
      <c r="D86" s="6" t="s">
        <v>203</v>
      </c>
      <c r="E86" s="6" t="s">
        <v>11</v>
      </c>
      <c r="F86" s="33" t="s">
        <v>193</v>
      </c>
      <c r="G86" s="25" t="s">
        <v>12</v>
      </c>
      <c r="H86" s="25" t="s">
        <v>257</v>
      </c>
      <c r="I86" s="6" t="s">
        <v>16</v>
      </c>
      <c r="J86" s="25" t="s">
        <v>42</v>
      </c>
      <c r="K86" s="25" t="s">
        <v>195</v>
      </c>
      <c r="L86" s="17">
        <v>1873.5</v>
      </c>
      <c r="M86" s="18">
        <v>1.8734999999999999</v>
      </c>
      <c r="N86" s="8">
        <v>8.4699999999999998E-2</v>
      </c>
      <c r="O86" s="30">
        <v>0</v>
      </c>
      <c r="P86" s="30">
        <v>0</v>
      </c>
      <c r="Q86" s="30">
        <v>0.67400000000000004</v>
      </c>
      <c r="R86" s="30">
        <v>0.32600000000000001</v>
      </c>
      <c r="S86" s="30"/>
      <c r="T86" s="30"/>
      <c r="U86" s="31">
        <v>0</v>
      </c>
      <c r="V86" s="31">
        <v>0</v>
      </c>
      <c r="W86" s="31">
        <v>1262.739</v>
      </c>
      <c r="X86" s="31">
        <v>610.76099999999997</v>
      </c>
      <c r="Y86" s="31">
        <v>0</v>
      </c>
      <c r="Z86" s="3"/>
      <c r="AA86" s="3"/>
      <c r="AB86" s="3"/>
      <c r="AC86" s="3"/>
      <c r="AD86" s="3"/>
    </row>
    <row r="87" spans="1:30" s="1" customFormat="1" x14ac:dyDescent="0.2">
      <c r="A87" s="24">
        <v>2007</v>
      </c>
      <c r="B87" s="24">
        <v>2004</v>
      </c>
      <c r="C87" s="24"/>
      <c r="D87" s="6" t="s">
        <v>203</v>
      </c>
      <c r="E87" s="6" t="s">
        <v>11</v>
      </c>
      <c r="F87" s="33" t="s">
        <v>193</v>
      </c>
      <c r="G87" s="25" t="s">
        <v>12</v>
      </c>
      <c r="H87" s="25" t="s">
        <v>453</v>
      </c>
      <c r="I87" s="6" t="s">
        <v>16</v>
      </c>
      <c r="J87" s="25" t="s">
        <v>42</v>
      </c>
      <c r="K87" s="25" t="s">
        <v>195</v>
      </c>
      <c r="L87" s="17">
        <v>3559.65</v>
      </c>
      <c r="M87" s="18">
        <v>3.55965</v>
      </c>
      <c r="N87" s="8">
        <v>8.4699999999999998E-2</v>
      </c>
      <c r="O87" s="30">
        <v>0</v>
      </c>
      <c r="P87" s="30">
        <v>0</v>
      </c>
      <c r="Q87" s="30">
        <v>0.67400000000000004</v>
      </c>
      <c r="R87" s="30">
        <v>0.32600000000000001</v>
      </c>
      <c r="S87" s="30"/>
      <c r="T87" s="30"/>
      <c r="U87" s="31">
        <v>0</v>
      </c>
      <c r="V87" s="31">
        <v>0</v>
      </c>
      <c r="W87" s="31">
        <v>2399.2041000000004</v>
      </c>
      <c r="X87" s="31">
        <v>1160.4459000000002</v>
      </c>
      <c r="Y87" s="31">
        <v>0</v>
      </c>
      <c r="Z87" s="3"/>
      <c r="AA87" s="3"/>
      <c r="AB87" s="3"/>
      <c r="AC87" s="3"/>
      <c r="AD87" s="3"/>
    </row>
    <row r="88" spans="1:30" s="1" customFormat="1" x14ac:dyDescent="0.2">
      <c r="A88" s="24">
        <v>2007</v>
      </c>
      <c r="B88" s="24">
        <v>2004</v>
      </c>
      <c r="C88" s="24"/>
      <c r="D88" s="6" t="s">
        <v>203</v>
      </c>
      <c r="E88" s="6" t="s">
        <v>11</v>
      </c>
      <c r="F88" s="33" t="s">
        <v>193</v>
      </c>
      <c r="G88" s="25" t="s">
        <v>12</v>
      </c>
      <c r="H88" s="25" t="s">
        <v>256</v>
      </c>
      <c r="I88" s="6" t="s">
        <v>16</v>
      </c>
      <c r="J88" s="25" t="s">
        <v>42</v>
      </c>
      <c r="K88" s="25" t="s">
        <v>195</v>
      </c>
      <c r="L88" s="17">
        <v>3309.85</v>
      </c>
      <c r="M88" s="18">
        <v>3.30985</v>
      </c>
      <c r="N88" s="8">
        <v>8.4699999999999998E-2</v>
      </c>
      <c r="O88" s="30">
        <v>0</v>
      </c>
      <c r="P88" s="30">
        <v>0</v>
      </c>
      <c r="Q88" s="30">
        <v>0.67400000000000004</v>
      </c>
      <c r="R88" s="30">
        <v>0.32600000000000001</v>
      </c>
      <c r="S88" s="30"/>
      <c r="T88" s="30"/>
      <c r="U88" s="31">
        <v>0</v>
      </c>
      <c r="V88" s="31">
        <v>0</v>
      </c>
      <c r="W88" s="31">
        <v>2230.8389000000002</v>
      </c>
      <c r="X88" s="31">
        <v>1079.0110999999999</v>
      </c>
      <c r="Y88" s="31">
        <v>0</v>
      </c>
      <c r="Z88" s="3"/>
      <c r="AA88" s="3"/>
      <c r="AB88" s="3"/>
      <c r="AC88" s="3"/>
      <c r="AD88" s="3"/>
    </row>
    <row r="89" spans="1:30" s="1" customFormat="1" x14ac:dyDescent="0.2">
      <c r="A89" s="24">
        <v>2007</v>
      </c>
      <c r="B89" s="24">
        <v>2004</v>
      </c>
      <c r="C89" s="24"/>
      <c r="D89" s="6" t="s">
        <v>203</v>
      </c>
      <c r="E89" s="6" t="s">
        <v>11</v>
      </c>
      <c r="F89" s="33" t="s">
        <v>193</v>
      </c>
      <c r="G89" s="25" t="s">
        <v>12</v>
      </c>
      <c r="H89" s="25" t="s">
        <v>255</v>
      </c>
      <c r="I89" s="6" t="s">
        <v>16</v>
      </c>
      <c r="J89" s="25" t="s">
        <v>42</v>
      </c>
      <c r="K89" s="25" t="s">
        <v>195</v>
      </c>
      <c r="L89" s="17">
        <v>62.45</v>
      </c>
      <c r="M89" s="18">
        <v>6.2450000000000006E-2</v>
      </c>
      <c r="N89" s="8">
        <v>8.4699999999999998E-2</v>
      </c>
      <c r="O89" s="30">
        <v>0</v>
      </c>
      <c r="P89" s="30">
        <v>0</v>
      </c>
      <c r="Q89" s="30">
        <v>0.67400000000000004</v>
      </c>
      <c r="R89" s="30">
        <v>0.32600000000000001</v>
      </c>
      <c r="S89" s="30"/>
      <c r="T89" s="30"/>
      <c r="U89" s="31">
        <v>0</v>
      </c>
      <c r="V89" s="31">
        <v>0</v>
      </c>
      <c r="W89" s="31">
        <v>42.091300000000004</v>
      </c>
      <c r="X89" s="31">
        <v>20.358700000000002</v>
      </c>
      <c r="Y89" s="31">
        <v>0</v>
      </c>
      <c r="Z89" s="3"/>
      <c r="AA89" s="3"/>
      <c r="AB89" s="3"/>
      <c r="AC89" s="3"/>
      <c r="AD89" s="3"/>
    </row>
    <row r="90" spans="1:30" s="1" customFormat="1" x14ac:dyDescent="0.2">
      <c r="A90" s="24">
        <v>2007</v>
      </c>
      <c r="B90" s="24">
        <v>2004</v>
      </c>
      <c r="C90" s="24"/>
      <c r="D90" s="6" t="s">
        <v>203</v>
      </c>
      <c r="E90" s="6" t="s">
        <v>11</v>
      </c>
      <c r="F90" s="33" t="s">
        <v>193</v>
      </c>
      <c r="G90" s="25" t="s">
        <v>12</v>
      </c>
      <c r="H90" s="25" t="s">
        <v>254</v>
      </c>
      <c r="I90" s="6" t="s">
        <v>16</v>
      </c>
      <c r="J90" s="25" t="s">
        <v>42</v>
      </c>
      <c r="K90" s="25" t="s">
        <v>195</v>
      </c>
      <c r="L90" s="17">
        <v>2029.625</v>
      </c>
      <c r="M90" s="18">
        <v>2.0296249999999998</v>
      </c>
      <c r="N90" s="8">
        <v>8.4699999999999998E-2</v>
      </c>
      <c r="O90" s="30">
        <v>0</v>
      </c>
      <c r="P90" s="30">
        <v>0</v>
      </c>
      <c r="Q90" s="30">
        <v>0.67400000000000004</v>
      </c>
      <c r="R90" s="30">
        <v>0.32600000000000001</v>
      </c>
      <c r="S90" s="30"/>
      <c r="T90" s="30"/>
      <c r="U90" s="31">
        <v>0</v>
      </c>
      <c r="V90" s="31">
        <v>0</v>
      </c>
      <c r="W90" s="31">
        <v>1367.9672500000001</v>
      </c>
      <c r="X90" s="31">
        <v>661.65775000000008</v>
      </c>
      <c r="Y90" s="31">
        <v>0</v>
      </c>
      <c r="Z90" s="3"/>
      <c r="AA90" s="3"/>
      <c r="AB90" s="3"/>
      <c r="AC90" s="3"/>
      <c r="AD90" s="3"/>
    </row>
    <row r="91" spans="1:30" s="1" customFormat="1" x14ac:dyDescent="0.2">
      <c r="A91" s="24">
        <v>2007</v>
      </c>
      <c r="B91" s="24">
        <v>2004</v>
      </c>
      <c r="C91" s="24"/>
      <c r="D91" s="6" t="s">
        <v>203</v>
      </c>
      <c r="E91" s="6" t="s">
        <v>11</v>
      </c>
      <c r="F91" s="33" t="s">
        <v>193</v>
      </c>
      <c r="G91" s="25" t="s">
        <v>12</v>
      </c>
      <c r="H91" s="25" t="s">
        <v>253</v>
      </c>
      <c r="I91" s="6" t="s">
        <v>16</v>
      </c>
      <c r="J91" s="25" t="s">
        <v>42</v>
      </c>
      <c r="K91" s="25" t="s">
        <v>195</v>
      </c>
      <c r="L91" s="17">
        <v>1873.5</v>
      </c>
      <c r="M91" s="18">
        <v>1.8734999999999999</v>
      </c>
      <c r="N91" s="8">
        <v>8.4699999999999998E-2</v>
      </c>
      <c r="O91" s="30">
        <v>0</v>
      </c>
      <c r="P91" s="30">
        <v>0</v>
      </c>
      <c r="Q91" s="30">
        <v>0.67400000000000004</v>
      </c>
      <c r="R91" s="30">
        <v>0.32600000000000001</v>
      </c>
      <c r="S91" s="30"/>
      <c r="T91" s="30"/>
      <c r="U91" s="31">
        <v>0</v>
      </c>
      <c r="V91" s="31">
        <v>0</v>
      </c>
      <c r="W91" s="31">
        <v>1262.739</v>
      </c>
      <c r="X91" s="31">
        <v>610.76099999999997</v>
      </c>
      <c r="Y91" s="31">
        <v>0</v>
      </c>
      <c r="Z91" s="3"/>
      <c r="AA91" s="3"/>
      <c r="AB91" s="3"/>
      <c r="AC91" s="3"/>
      <c r="AD91" s="3"/>
    </row>
    <row r="92" spans="1:30" s="1" customFormat="1" x14ac:dyDescent="0.2">
      <c r="A92" s="24">
        <v>2007</v>
      </c>
      <c r="B92" s="24">
        <v>2004</v>
      </c>
      <c r="C92" s="24"/>
      <c r="D92" s="6" t="s">
        <v>203</v>
      </c>
      <c r="E92" s="6" t="s">
        <v>11</v>
      </c>
      <c r="F92" s="33" t="s">
        <v>193</v>
      </c>
      <c r="G92" s="25" t="s">
        <v>12</v>
      </c>
      <c r="H92" s="25" t="s">
        <v>252</v>
      </c>
      <c r="I92" s="6" t="s">
        <v>16</v>
      </c>
      <c r="J92" s="25" t="s">
        <v>42</v>
      </c>
      <c r="K92" s="25" t="s">
        <v>195</v>
      </c>
      <c r="L92" s="17">
        <v>4090.4750000000004</v>
      </c>
      <c r="M92" s="18">
        <v>4.0904750000000005</v>
      </c>
      <c r="N92" s="8">
        <v>8.4699999999999998E-2</v>
      </c>
      <c r="O92" s="30">
        <v>0</v>
      </c>
      <c r="P92" s="30">
        <v>0</v>
      </c>
      <c r="Q92" s="30">
        <v>0.67400000000000004</v>
      </c>
      <c r="R92" s="30">
        <v>0.32600000000000001</v>
      </c>
      <c r="S92" s="30"/>
      <c r="T92" s="30"/>
      <c r="U92" s="31">
        <v>0</v>
      </c>
      <c r="V92" s="31">
        <v>0</v>
      </c>
      <c r="W92" s="31">
        <v>2756.9801500000003</v>
      </c>
      <c r="X92" s="31">
        <v>1333.4948500000003</v>
      </c>
      <c r="Y92" s="31">
        <v>0</v>
      </c>
      <c r="Z92" s="3"/>
      <c r="AA92" s="3"/>
      <c r="AB92" s="3"/>
      <c r="AC92" s="3"/>
      <c r="AD92" s="3"/>
    </row>
    <row r="93" spans="1:30" s="1" customFormat="1" x14ac:dyDescent="0.2">
      <c r="A93" s="24">
        <v>2007</v>
      </c>
      <c r="B93" s="24">
        <v>2004</v>
      </c>
      <c r="C93" s="24"/>
      <c r="D93" s="6" t="s">
        <v>203</v>
      </c>
      <c r="E93" s="6" t="s">
        <v>11</v>
      </c>
      <c r="F93" s="33" t="s">
        <v>193</v>
      </c>
      <c r="G93" s="25" t="s">
        <v>12</v>
      </c>
      <c r="H93" s="25" t="s">
        <v>251</v>
      </c>
      <c r="I93" s="6" t="s">
        <v>16</v>
      </c>
      <c r="J93" s="25" t="s">
        <v>42</v>
      </c>
      <c r="K93" s="25" t="s">
        <v>195</v>
      </c>
      <c r="L93" s="17">
        <v>1405.125</v>
      </c>
      <c r="M93" s="18">
        <v>1.405125</v>
      </c>
      <c r="N93" s="8">
        <v>8.4699999999999998E-2</v>
      </c>
      <c r="O93" s="30">
        <v>0</v>
      </c>
      <c r="P93" s="30">
        <v>0</v>
      </c>
      <c r="Q93" s="30">
        <v>0.67400000000000004</v>
      </c>
      <c r="R93" s="30">
        <v>0.32600000000000001</v>
      </c>
      <c r="S93" s="30"/>
      <c r="T93" s="30"/>
      <c r="U93" s="31">
        <v>0</v>
      </c>
      <c r="V93" s="31">
        <v>0</v>
      </c>
      <c r="W93" s="31">
        <v>947.05425000000002</v>
      </c>
      <c r="X93" s="31">
        <v>458.07075000000003</v>
      </c>
      <c r="Y93" s="31">
        <v>0</v>
      </c>
      <c r="Z93" s="3"/>
      <c r="AA93" s="3"/>
      <c r="AB93" s="3"/>
      <c r="AC93" s="3"/>
      <c r="AD93" s="3"/>
    </row>
    <row r="94" spans="1:30" s="1" customFormat="1" x14ac:dyDescent="0.2">
      <c r="A94" s="24">
        <v>2007</v>
      </c>
      <c r="B94" s="24">
        <v>2004</v>
      </c>
      <c r="C94" s="24"/>
      <c r="D94" s="6" t="s">
        <v>203</v>
      </c>
      <c r="E94" s="6" t="s">
        <v>11</v>
      </c>
      <c r="F94" s="33" t="s">
        <v>193</v>
      </c>
      <c r="G94" s="25" t="s">
        <v>12</v>
      </c>
      <c r="H94" s="25" t="s">
        <v>249</v>
      </c>
      <c r="I94" s="6" t="s">
        <v>16</v>
      </c>
      <c r="J94" s="25" t="s">
        <v>42</v>
      </c>
      <c r="K94" s="25" t="s">
        <v>195</v>
      </c>
      <c r="L94" s="17">
        <v>2310.65</v>
      </c>
      <c r="M94" s="18">
        <v>2.3106499999999999</v>
      </c>
      <c r="N94" s="8">
        <v>8.4699999999999998E-2</v>
      </c>
      <c r="O94" s="30">
        <v>0</v>
      </c>
      <c r="P94" s="30">
        <v>0</v>
      </c>
      <c r="Q94" s="30">
        <v>0.67400000000000004</v>
      </c>
      <c r="R94" s="30">
        <v>0.32600000000000001</v>
      </c>
      <c r="S94" s="30"/>
      <c r="T94" s="30"/>
      <c r="U94" s="31">
        <v>0</v>
      </c>
      <c r="V94" s="31">
        <v>0</v>
      </c>
      <c r="W94" s="31">
        <v>1557.3781000000001</v>
      </c>
      <c r="X94" s="31">
        <v>753.27190000000007</v>
      </c>
      <c r="Y94" s="31">
        <v>0</v>
      </c>
      <c r="Z94" s="3"/>
      <c r="AA94" s="3"/>
      <c r="AB94" s="3"/>
      <c r="AC94" s="3"/>
      <c r="AD94" s="3"/>
    </row>
    <row r="95" spans="1:30" s="1" customFormat="1" x14ac:dyDescent="0.2">
      <c r="A95" s="24">
        <v>2007</v>
      </c>
      <c r="B95" s="24">
        <v>2004</v>
      </c>
      <c r="C95" s="24"/>
      <c r="D95" s="6" t="s">
        <v>203</v>
      </c>
      <c r="E95" s="6" t="s">
        <v>11</v>
      </c>
      <c r="F95" s="33" t="s">
        <v>193</v>
      </c>
      <c r="G95" s="25" t="s">
        <v>12</v>
      </c>
      <c r="H95" s="25" t="s">
        <v>247</v>
      </c>
      <c r="I95" s="6" t="s">
        <v>16</v>
      </c>
      <c r="J95" s="25" t="s">
        <v>42</v>
      </c>
      <c r="K95" s="25" t="s">
        <v>195</v>
      </c>
      <c r="L95" s="17">
        <v>468.375</v>
      </c>
      <c r="M95" s="18">
        <v>0.46837499999999999</v>
      </c>
      <c r="N95" s="8">
        <v>8.4699999999999998E-2</v>
      </c>
      <c r="O95" s="30">
        <v>0</v>
      </c>
      <c r="P95" s="30">
        <v>0</v>
      </c>
      <c r="Q95" s="30">
        <v>0.67400000000000004</v>
      </c>
      <c r="R95" s="30">
        <v>0.32600000000000001</v>
      </c>
      <c r="S95" s="35"/>
      <c r="T95" s="31"/>
      <c r="U95" s="31">
        <v>0</v>
      </c>
      <c r="V95" s="31">
        <v>0</v>
      </c>
      <c r="W95" s="31">
        <v>315.68475000000001</v>
      </c>
      <c r="X95" s="31">
        <v>152.69024999999999</v>
      </c>
      <c r="Y95" s="31">
        <v>0</v>
      </c>
      <c r="Z95" s="3"/>
      <c r="AA95" s="3"/>
      <c r="AB95" s="3"/>
      <c r="AC95" s="3"/>
      <c r="AD95" s="3"/>
    </row>
    <row r="96" spans="1:30" s="1" customFormat="1" x14ac:dyDescent="0.2">
      <c r="A96" s="24">
        <v>2007</v>
      </c>
      <c r="B96" s="24">
        <v>2004</v>
      </c>
      <c r="C96" s="24"/>
      <c r="D96" s="6" t="s">
        <v>201</v>
      </c>
      <c r="E96" s="6" t="s">
        <v>11</v>
      </c>
      <c r="F96" s="33" t="s">
        <v>202</v>
      </c>
      <c r="G96" s="25" t="s">
        <v>12</v>
      </c>
      <c r="H96" s="25" t="s">
        <v>69</v>
      </c>
      <c r="I96" s="6" t="s">
        <v>10</v>
      </c>
      <c r="J96" s="25" t="s">
        <v>69</v>
      </c>
      <c r="K96" s="25" t="s">
        <v>195</v>
      </c>
      <c r="L96" s="17">
        <v>17606.666690000002</v>
      </c>
      <c r="M96" s="18">
        <v>17.606666690000001</v>
      </c>
      <c r="N96" s="8">
        <v>0.1</v>
      </c>
      <c r="O96" s="30">
        <v>1</v>
      </c>
      <c r="P96" s="30">
        <v>0</v>
      </c>
      <c r="Q96" s="30">
        <v>0</v>
      </c>
      <c r="R96" s="30">
        <v>0</v>
      </c>
      <c r="S96" s="30"/>
      <c r="T96" s="30"/>
      <c r="U96" s="31">
        <v>17606.666690000002</v>
      </c>
      <c r="V96" s="31">
        <v>0</v>
      </c>
      <c r="W96" s="31">
        <v>0</v>
      </c>
      <c r="X96" s="31">
        <v>0</v>
      </c>
      <c r="Y96" s="31">
        <v>0</v>
      </c>
      <c r="Z96" s="3"/>
      <c r="AA96" s="3"/>
      <c r="AB96" s="3"/>
      <c r="AC96" s="3"/>
      <c r="AD96" s="3"/>
    </row>
    <row r="97" spans="1:30" s="1" customFormat="1" x14ac:dyDescent="0.2">
      <c r="A97" s="24">
        <v>2007</v>
      </c>
      <c r="B97" s="24">
        <v>2007</v>
      </c>
      <c r="C97" s="24"/>
      <c r="D97" s="6" t="s">
        <v>201</v>
      </c>
      <c r="E97" s="6" t="s">
        <v>11</v>
      </c>
      <c r="F97" s="10" t="s">
        <v>202</v>
      </c>
      <c r="G97" s="11" t="s">
        <v>12</v>
      </c>
      <c r="H97" s="6" t="s">
        <v>69</v>
      </c>
      <c r="I97" s="6" t="s">
        <v>10</v>
      </c>
      <c r="J97" s="11" t="s">
        <v>69</v>
      </c>
      <c r="K97" s="11" t="s">
        <v>221</v>
      </c>
      <c r="L97" s="17">
        <v>15918.19</v>
      </c>
      <c r="M97" s="18">
        <v>15.918190000000001</v>
      </c>
      <c r="N97" s="6" t="s">
        <v>13</v>
      </c>
      <c r="O97" s="30">
        <v>1</v>
      </c>
      <c r="P97" s="30">
        <v>0</v>
      </c>
      <c r="Q97" s="30">
        <v>0</v>
      </c>
      <c r="R97" s="30">
        <v>0</v>
      </c>
      <c r="S97" s="30"/>
      <c r="T97" s="30"/>
      <c r="U97" s="31">
        <v>15918.19</v>
      </c>
      <c r="V97" s="31">
        <v>0</v>
      </c>
      <c r="W97" s="31">
        <v>0</v>
      </c>
      <c r="X97" s="31">
        <v>0</v>
      </c>
      <c r="Y97" s="31">
        <v>0</v>
      </c>
      <c r="Z97" s="3"/>
      <c r="AA97" s="3"/>
      <c r="AB97" s="3"/>
      <c r="AC97" s="3"/>
      <c r="AD97" s="3"/>
    </row>
    <row r="98" spans="1:30" s="1" customFormat="1" x14ac:dyDescent="0.2">
      <c r="A98" s="24">
        <v>2007</v>
      </c>
      <c r="B98" s="24">
        <v>2006</v>
      </c>
      <c r="C98" s="24"/>
      <c r="D98" s="34" t="s">
        <v>109</v>
      </c>
      <c r="E98" s="6" t="s">
        <v>27</v>
      </c>
      <c r="F98" s="10" t="s">
        <v>205</v>
      </c>
      <c r="G98" s="25" t="s">
        <v>18</v>
      </c>
      <c r="H98" s="14" t="s">
        <v>270</v>
      </c>
      <c r="I98" s="32" t="s">
        <v>10</v>
      </c>
      <c r="J98" s="25" t="s">
        <v>460</v>
      </c>
      <c r="K98" s="11" t="s">
        <v>17</v>
      </c>
      <c r="L98" s="17">
        <v>28759.750402184181</v>
      </c>
      <c r="M98" s="18">
        <v>28.759750402184181</v>
      </c>
      <c r="N98" s="8">
        <v>8.3000000000000004E-2</v>
      </c>
      <c r="O98" s="36">
        <v>0.625</v>
      </c>
      <c r="P98" s="30">
        <v>0.375</v>
      </c>
      <c r="Q98" s="30">
        <v>0</v>
      </c>
      <c r="R98" s="30">
        <v>0</v>
      </c>
      <c r="S98" s="30"/>
      <c r="T98" s="30"/>
      <c r="U98" s="31">
        <v>17974.844001365112</v>
      </c>
      <c r="V98" s="31">
        <v>10784.906400819069</v>
      </c>
      <c r="W98" s="31">
        <v>0</v>
      </c>
      <c r="X98" s="31">
        <v>0</v>
      </c>
      <c r="Y98" s="31">
        <v>0</v>
      </c>
      <c r="Z98" s="3"/>
      <c r="AA98" s="3"/>
      <c r="AB98" s="3"/>
      <c r="AC98" s="3"/>
      <c r="AD98" s="3"/>
    </row>
    <row r="99" spans="1:30" s="1" customFormat="1" x14ac:dyDescent="0.2">
      <c r="A99" s="24">
        <v>2007</v>
      </c>
      <c r="B99" s="24">
        <v>2006</v>
      </c>
      <c r="C99" s="24"/>
      <c r="D99" s="34" t="s">
        <v>109</v>
      </c>
      <c r="E99" s="6" t="s">
        <v>27</v>
      </c>
      <c r="F99" s="10" t="s">
        <v>205</v>
      </c>
      <c r="G99" s="25" t="s">
        <v>18</v>
      </c>
      <c r="H99" s="14" t="s">
        <v>113</v>
      </c>
      <c r="I99" s="32" t="s">
        <v>10</v>
      </c>
      <c r="J99" s="25" t="s">
        <v>460</v>
      </c>
      <c r="K99" s="11" t="s">
        <v>17</v>
      </c>
      <c r="L99" s="17">
        <v>11239.902452035822</v>
      </c>
      <c r="M99" s="18">
        <v>11.239902452035821</v>
      </c>
      <c r="N99" s="8">
        <v>8.3000000000000004E-2</v>
      </c>
      <c r="O99" s="36">
        <v>0.625</v>
      </c>
      <c r="P99" s="30">
        <v>0.375</v>
      </c>
      <c r="Q99" s="30">
        <v>0</v>
      </c>
      <c r="R99" s="30">
        <v>0</v>
      </c>
      <c r="S99" s="30"/>
      <c r="T99" s="30"/>
      <c r="U99" s="31">
        <v>7024.9390325223885</v>
      </c>
      <c r="V99" s="31">
        <v>4214.9634195134331</v>
      </c>
      <c r="W99" s="31">
        <v>0</v>
      </c>
      <c r="X99" s="31">
        <v>0</v>
      </c>
      <c r="Y99" s="31">
        <v>0</v>
      </c>
      <c r="Z99" s="3"/>
      <c r="AA99" s="3"/>
      <c r="AB99" s="3"/>
      <c r="AC99" s="3"/>
      <c r="AD99" s="3"/>
    </row>
    <row r="100" spans="1:30" s="1" customFormat="1" x14ac:dyDescent="0.2">
      <c r="A100" s="24">
        <v>2007</v>
      </c>
      <c r="B100" s="24">
        <v>2007</v>
      </c>
      <c r="C100" s="24"/>
      <c r="D100" s="11" t="s">
        <v>111</v>
      </c>
      <c r="E100" s="6" t="s">
        <v>11</v>
      </c>
      <c r="F100" s="10" t="s">
        <v>193</v>
      </c>
      <c r="G100" s="11" t="s">
        <v>12</v>
      </c>
      <c r="H100" s="6" t="s">
        <v>113</v>
      </c>
      <c r="I100" s="6" t="s">
        <v>10</v>
      </c>
      <c r="J100" s="11" t="s">
        <v>113</v>
      </c>
      <c r="K100" s="11" t="s">
        <v>221</v>
      </c>
      <c r="L100" s="17">
        <v>16233</v>
      </c>
      <c r="M100" s="18">
        <v>16.233000000000001</v>
      </c>
      <c r="N100" s="30" t="s">
        <v>13</v>
      </c>
      <c r="O100" s="30">
        <v>1</v>
      </c>
      <c r="P100" s="30">
        <v>0</v>
      </c>
      <c r="Q100" s="30">
        <v>0</v>
      </c>
      <c r="R100" s="30">
        <v>0</v>
      </c>
      <c r="S100" s="30"/>
      <c r="T100" s="30"/>
      <c r="U100" s="31">
        <v>16233</v>
      </c>
      <c r="V100" s="31">
        <v>0</v>
      </c>
      <c r="W100" s="31">
        <v>0</v>
      </c>
      <c r="X100" s="31">
        <v>0</v>
      </c>
      <c r="Y100" s="31">
        <v>0</v>
      </c>
      <c r="Z100" s="3"/>
      <c r="AA100" s="3"/>
      <c r="AB100" s="3"/>
      <c r="AC100" s="3"/>
      <c r="AD100" s="3"/>
    </row>
    <row r="101" spans="1:30" s="1" customFormat="1" x14ac:dyDescent="0.2">
      <c r="A101" s="24">
        <v>2007</v>
      </c>
      <c r="B101" s="24">
        <v>1999</v>
      </c>
      <c r="C101" s="24"/>
      <c r="D101" s="6" t="s">
        <v>114</v>
      </c>
      <c r="E101" s="6" t="s">
        <v>17</v>
      </c>
      <c r="F101" s="10" t="s">
        <v>193</v>
      </c>
      <c r="G101" s="25" t="s">
        <v>18</v>
      </c>
      <c r="H101" s="14" t="s">
        <v>113</v>
      </c>
      <c r="I101" s="32" t="s">
        <v>10</v>
      </c>
      <c r="J101" s="25" t="s">
        <v>113</v>
      </c>
      <c r="K101" s="11" t="s">
        <v>17</v>
      </c>
      <c r="L101" s="17">
        <v>9421.4703410000002</v>
      </c>
      <c r="M101" s="18">
        <v>9.4214703410000009</v>
      </c>
      <c r="N101" s="7">
        <v>0.115</v>
      </c>
      <c r="O101" s="30">
        <v>1</v>
      </c>
      <c r="P101" s="30">
        <v>0</v>
      </c>
      <c r="Q101" s="30">
        <v>0</v>
      </c>
      <c r="R101" s="30">
        <v>0</v>
      </c>
      <c r="S101" s="30"/>
      <c r="T101" s="30"/>
      <c r="U101" s="31">
        <v>9421.4703410000002</v>
      </c>
      <c r="V101" s="31">
        <v>0</v>
      </c>
      <c r="W101" s="31">
        <v>0</v>
      </c>
      <c r="X101" s="31">
        <v>0</v>
      </c>
      <c r="Y101" s="31">
        <v>0</v>
      </c>
      <c r="Z101" s="3"/>
      <c r="AA101" s="3"/>
      <c r="AB101" s="3"/>
      <c r="AC101" s="3"/>
      <c r="AD101" s="3"/>
    </row>
    <row r="102" spans="1:30" s="1" customFormat="1" x14ac:dyDescent="0.2">
      <c r="A102" s="24">
        <v>2007</v>
      </c>
      <c r="B102" s="24">
        <v>2000</v>
      </c>
      <c r="C102" s="24"/>
      <c r="D102" s="6" t="s">
        <v>192</v>
      </c>
      <c r="E102" s="6" t="s">
        <v>11</v>
      </c>
      <c r="F102" s="33" t="s">
        <v>193</v>
      </c>
      <c r="G102" s="25" t="s">
        <v>194</v>
      </c>
      <c r="H102" s="25" t="s">
        <v>82</v>
      </c>
      <c r="I102" s="6" t="s">
        <v>16</v>
      </c>
      <c r="J102" s="25" t="s">
        <v>82</v>
      </c>
      <c r="K102" s="25" t="s">
        <v>195</v>
      </c>
      <c r="L102" s="17">
        <v>5692.7324709999994</v>
      </c>
      <c r="M102" s="18">
        <v>5.6927324709999994</v>
      </c>
      <c r="N102" s="8">
        <v>0.18</v>
      </c>
      <c r="O102" s="37">
        <v>0</v>
      </c>
      <c r="P102" s="37">
        <v>1</v>
      </c>
      <c r="Q102" s="37">
        <v>0</v>
      </c>
      <c r="R102" s="37">
        <v>0</v>
      </c>
      <c r="S102" s="37"/>
      <c r="T102" s="37"/>
      <c r="U102" s="31">
        <v>0</v>
      </c>
      <c r="V102" s="31">
        <v>5692.7324709999994</v>
      </c>
      <c r="W102" s="31">
        <v>0</v>
      </c>
      <c r="X102" s="31">
        <v>0</v>
      </c>
      <c r="Y102" s="31">
        <v>0</v>
      </c>
      <c r="Z102" s="3"/>
      <c r="AA102" s="3"/>
      <c r="AB102" s="3"/>
      <c r="AC102" s="3"/>
      <c r="AD102" s="3"/>
    </row>
    <row r="103" spans="1:30" s="1" customFormat="1" x14ac:dyDescent="0.2">
      <c r="A103" s="24">
        <v>2007</v>
      </c>
      <c r="B103" s="24">
        <v>1999</v>
      </c>
      <c r="C103" s="24"/>
      <c r="D103" s="6" t="s">
        <v>192</v>
      </c>
      <c r="E103" s="6" t="s">
        <v>11</v>
      </c>
      <c r="F103" s="10" t="s">
        <v>193</v>
      </c>
      <c r="G103" s="11" t="s">
        <v>194</v>
      </c>
      <c r="H103" s="32" t="s">
        <v>82</v>
      </c>
      <c r="I103" s="32" t="s">
        <v>16</v>
      </c>
      <c r="J103" s="11" t="s">
        <v>82</v>
      </c>
      <c r="K103" s="11" t="s">
        <v>221</v>
      </c>
      <c r="L103" s="17">
        <v>6425.5625</v>
      </c>
      <c r="M103" s="18">
        <v>6.4255624999999998</v>
      </c>
      <c r="N103" s="30" t="s">
        <v>13</v>
      </c>
      <c r="O103" s="30">
        <v>0</v>
      </c>
      <c r="P103" s="30">
        <v>1</v>
      </c>
      <c r="Q103" s="30">
        <v>0</v>
      </c>
      <c r="R103" s="30">
        <v>0</v>
      </c>
      <c r="S103" s="30"/>
      <c r="T103" s="30"/>
      <c r="U103" s="31">
        <v>0</v>
      </c>
      <c r="V103" s="31">
        <v>6425.5625</v>
      </c>
      <c r="W103" s="31">
        <v>0</v>
      </c>
      <c r="X103" s="31">
        <v>0</v>
      </c>
      <c r="Y103" s="31">
        <v>0</v>
      </c>
      <c r="Z103" s="3"/>
      <c r="AA103" s="3"/>
      <c r="AB103" s="3"/>
      <c r="AC103" s="3"/>
      <c r="AD103" s="3"/>
    </row>
    <row r="104" spans="1:30" s="1" customFormat="1" x14ac:dyDescent="0.2">
      <c r="A104" s="24">
        <v>2007</v>
      </c>
      <c r="B104" s="24">
        <v>2004</v>
      </c>
      <c r="C104" s="24"/>
      <c r="D104" s="6" t="s">
        <v>227</v>
      </c>
      <c r="E104" s="6" t="s">
        <v>27</v>
      </c>
      <c r="F104" s="10" t="s">
        <v>193</v>
      </c>
      <c r="G104" s="11" t="s">
        <v>108</v>
      </c>
      <c r="H104" s="6" t="s">
        <v>64</v>
      </c>
      <c r="I104" s="6" t="s">
        <v>32</v>
      </c>
      <c r="J104" s="11" t="s">
        <v>64</v>
      </c>
      <c r="K104" s="11" t="s">
        <v>221</v>
      </c>
      <c r="L104" s="17">
        <v>27055</v>
      </c>
      <c r="M104" s="18">
        <v>27.055</v>
      </c>
      <c r="N104" s="30" t="s">
        <v>13</v>
      </c>
      <c r="O104" s="30">
        <v>1</v>
      </c>
      <c r="P104" s="30">
        <v>0</v>
      </c>
      <c r="Q104" s="30">
        <v>0</v>
      </c>
      <c r="R104" s="30">
        <v>0</v>
      </c>
      <c r="S104" s="30"/>
      <c r="T104" s="30"/>
      <c r="U104" s="31">
        <v>27055</v>
      </c>
      <c r="V104" s="31">
        <v>0</v>
      </c>
      <c r="W104" s="31">
        <v>0</v>
      </c>
      <c r="X104" s="31">
        <v>0</v>
      </c>
      <c r="Y104" s="31">
        <v>0</v>
      </c>
      <c r="Z104" s="3"/>
      <c r="AA104" s="3"/>
      <c r="AB104" s="3"/>
      <c r="AC104" s="3"/>
      <c r="AD104" s="3"/>
    </row>
    <row r="105" spans="1:30" s="1" customFormat="1" x14ac:dyDescent="0.2">
      <c r="A105" s="24">
        <v>2007</v>
      </c>
      <c r="B105" s="24">
        <v>2003</v>
      </c>
      <c r="C105" s="24"/>
      <c r="D105" s="34" t="s">
        <v>224</v>
      </c>
      <c r="E105" s="6" t="s">
        <v>11</v>
      </c>
      <c r="F105" s="10" t="s">
        <v>197</v>
      </c>
      <c r="G105" s="11" t="s">
        <v>119</v>
      </c>
      <c r="H105" s="6" t="s">
        <v>113</v>
      </c>
      <c r="I105" s="6" t="s">
        <v>10</v>
      </c>
      <c r="J105" s="11" t="s">
        <v>459</v>
      </c>
      <c r="K105" s="11" t="s">
        <v>221</v>
      </c>
      <c r="L105" s="17">
        <v>3300.027</v>
      </c>
      <c r="M105" s="18">
        <v>3.300027</v>
      </c>
      <c r="N105" s="30" t="s">
        <v>13</v>
      </c>
      <c r="O105" s="30">
        <v>1</v>
      </c>
      <c r="P105" s="30">
        <v>0</v>
      </c>
      <c r="Q105" s="30">
        <v>0</v>
      </c>
      <c r="R105" s="30">
        <v>0</v>
      </c>
      <c r="S105" s="30"/>
      <c r="T105" s="30"/>
      <c r="U105" s="31">
        <v>3300.027</v>
      </c>
      <c r="V105" s="31">
        <v>0</v>
      </c>
      <c r="W105" s="31">
        <v>0</v>
      </c>
      <c r="X105" s="31">
        <v>0</v>
      </c>
      <c r="Y105" s="31">
        <v>0</v>
      </c>
      <c r="Z105" s="3"/>
      <c r="AA105" s="3"/>
      <c r="AB105" s="3"/>
      <c r="AC105" s="3"/>
      <c r="AD105" s="3"/>
    </row>
    <row r="106" spans="1:30" s="1" customFormat="1" x14ac:dyDescent="0.2">
      <c r="A106" s="24">
        <v>2007</v>
      </c>
      <c r="B106" s="24">
        <v>2007</v>
      </c>
      <c r="C106" s="24"/>
      <c r="D106" s="6" t="s">
        <v>231</v>
      </c>
      <c r="E106" s="6" t="s">
        <v>11</v>
      </c>
      <c r="F106" s="10" t="s">
        <v>193</v>
      </c>
      <c r="G106" s="11" t="s">
        <v>24</v>
      </c>
      <c r="H106" s="6" t="s">
        <v>31</v>
      </c>
      <c r="I106" s="6" t="s">
        <v>32</v>
      </c>
      <c r="J106" s="11" t="s">
        <v>31</v>
      </c>
      <c r="K106" s="11" t="s">
        <v>221</v>
      </c>
      <c r="L106" s="17">
        <v>5411</v>
      </c>
      <c r="M106" s="18">
        <v>5.4109999999999996</v>
      </c>
      <c r="N106" s="30" t="s">
        <v>13</v>
      </c>
      <c r="O106" s="30">
        <v>1</v>
      </c>
      <c r="P106" s="30">
        <v>0</v>
      </c>
      <c r="Q106" s="30">
        <v>0</v>
      </c>
      <c r="R106" s="30">
        <v>0</v>
      </c>
      <c r="S106" s="30"/>
      <c r="T106" s="30"/>
      <c r="U106" s="31">
        <v>5411</v>
      </c>
      <c r="V106" s="31">
        <v>0</v>
      </c>
      <c r="W106" s="31">
        <v>0</v>
      </c>
      <c r="X106" s="31">
        <v>0</v>
      </c>
      <c r="Y106" s="31">
        <v>0</v>
      </c>
      <c r="Z106" s="3"/>
      <c r="AA106" s="3"/>
      <c r="AB106" s="3"/>
      <c r="AC106" s="3"/>
      <c r="AD106" s="3"/>
    </row>
    <row r="107" spans="1:30" s="1" customFormat="1" x14ac:dyDescent="0.2">
      <c r="A107" s="24">
        <v>2007</v>
      </c>
      <c r="B107" s="24">
        <v>2007</v>
      </c>
      <c r="C107" s="24"/>
      <c r="D107" s="6" t="s">
        <v>219</v>
      </c>
      <c r="E107" s="6" t="s">
        <v>17</v>
      </c>
      <c r="F107" s="10" t="s">
        <v>212</v>
      </c>
      <c r="G107" s="25" t="s">
        <v>18</v>
      </c>
      <c r="H107" s="14" t="s">
        <v>126</v>
      </c>
      <c r="I107" s="32" t="s">
        <v>10</v>
      </c>
      <c r="J107" s="25" t="s">
        <v>126</v>
      </c>
      <c r="K107" s="11" t="s">
        <v>17</v>
      </c>
      <c r="L107" s="17">
        <v>39911.616995800003</v>
      </c>
      <c r="M107" s="18">
        <v>39.911616995800003</v>
      </c>
      <c r="N107" s="7">
        <v>9.9000000000000005E-2</v>
      </c>
      <c r="O107" s="30">
        <v>0</v>
      </c>
      <c r="P107" s="30">
        <v>0</v>
      </c>
      <c r="Q107" s="30">
        <v>0</v>
      </c>
      <c r="R107" s="30">
        <v>1</v>
      </c>
      <c r="S107" s="30"/>
      <c r="T107" s="30"/>
      <c r="U107" s="31">
        <v>0</v>
      </c>
      <c r="V107" s="31">
        <v>0</v>
      </c>
      <c r="W107" s="31">
        <v>0</v>
      </c>
      <c r="X107" s="31">
        <v>39911.616995800003</v>
      </c>
      <c r="Y107" s="31">
        <v>0</v>
      </c>
      <c r="Z107" s="3"/>
      <c r="AA107" s="3"/>
      <c r="AB107" s="3"/>
      <c r="AC107" s="3"/>
      <c r="AD107" s="3"/>
    </row>
    <row r="108" spans="1:30" s="1" customFormat="1" x14ac:dyDescent="0.2">
      <c r="A108" s="24">
        <v>2007</v>
      </c>
      <c r="B108" s="24">
        <v>2001</v>
      </c>
      <c r="C108" s="24"/>
      <c r="D108" s="6" t="s">
        <v>211</v>
      </c>
      <c r="E108" s="6" t="s">
        <v>17</v>
      </c>
      <c r="F108" s="10" t="s">
        <v>212</v>
      </c>
      <c r="G108" s="25" t="s">
        <v>18</v>
      </c>
      <c r="H108" s="14" t="s">
        <v>126</v>
      </c>
      <c r="I108" s="32" t="s">
        <v>10</v>
      </c>
      <c r="J108" s="25" t="s">
        <v>126</v>
      </c>
      <c r="K108" s="11" t="s">
        <v>17</v>
      </c>
      <c r="L108" s="17">
        <v>21951.958443362</v>
      </c>
      <c r="M108" s="18">
        <v>21.951958443361999</v>
      </c>
      <c r="N108" s="7">
        <v>0.18129999999999999</v>
      </c>
      <c r="O108" s="30">
        <v>0</v>
      </c>
      <c r="P108" s="30">
        <v>0</v>
      </c>
      <c r="Q108" s="30">
        <v>0</v>
      </c>
      <c r="R108" s="30">
        <v>1</v>
      </c>
      <c r="S108" s="30"/>
      <c r="T108" s="30"/>
      <c r="U108" s="31">
        <v>0</v>
      </c>
      <c r="V108" s="31">
        <v>0</v>
      </c>
      <c r="W108" s="31">
        <v>0</v>
      </c>
      <c r="X108" s="31">
        <v>21951.958443362</v>
      </c>
      <c r="Y108" s="31">
        <v>0</v>
      </c>
      <c r="Z108" s="3"/>
      <c r="AA108" s="3"/>
      <c r="AB108" s="3"/>
      <c r="AC108" s="3"/>
      <c r="AD108" s="3"/>
    </row>
    <row r="109" spans="1:30" s="1" customFormat="1" x14ac:dyDescent="0.2">
      <c r="A109" s="24">
        <v>2007</v>
      </c>
      <c r="B109" s="24">
        <v>1999</v>
      </c>
      <c r="C109" s="24"/>
      <c r="D109" s="5" t="s">
        <v>208</v>
      </c>
      <c r="E109" s="6" t="s">
        <v>17</v>
      </c>
      <c r="F109" s="10" t="s">
        <v>205</v>
      </c>
      <c r="G109" s="25" t="s">
        <v>18</v>
      </c>
      <c r="H109" s="14" t="s">
        <v>131</v>
      </c>
      <c r="I109" s="32" t="s">
        <v>96</v>
      </c>
      <c r="J109" s="25" t="s">
        <v>462</v>
      </c>
      <c r="K109" s="11" t="s">
        <v>17</v>
      </c>
      <c r="L109" s="17">
        <v>3778.1275052000001</v>
      </c>
      <c r="M109" s="18">
        <v>3.7781275052000001</v>
      </c>
      <c r="N109" s="7">
        <v>0.03</v>
      </c>
      <c r="O109" s="30">
        <v>0</v>
      </c>
      <c r="P109" s="30">
        <v>0</v>
      </c>
      <c r="Q109" s="30">
        <v>1</v>
      </c>
      <c r="R109" s="30">
        <v>0</v>
      </c>
      <c r="S109" s="30"/>
      <c r="T109" s="30"/>
      <c r="U109" s="31">
        <v>0</v>
      </c>
      <c r="V109" s="31">
        <v>0</v>
      </c>
      <c r="W109" s="31">
        <v>3778.1275052000001</v>
      </c>
      <c r="X109" s="31">
        <v>0</v>
      </c>
      <c r="Y109" s="31">
        <v>0</v>
      </c>
      <c r="Z109" s="3"/>
      <c r="AA109" s="3"/>
      <c r="AB109" s="3"/>
      <c r="AC109" s="3"/>
      <c r="AD109" s="3"/>
    </row>
    <row r="110" spans="1:30" s="1" customFormat="1" x14ac:dyDescent="0.2">
      <c r="A110" s="24">
        <v>2007</v>
      </c>
      <c r="B110" s="24">
        <v>2007</v>
      </c>
      <c r="C110" s="24"/>
      <c r="D110" s="6" t="s">
        <v>218</v>
      </c>
      <c r="E110" s="6" t="s">
        <v>17</v>
      </c>
      <c r="F110" s="10" t="s">
        <v>205</v>
      </c>
      <c r="G110" s="25" t="s">
        <v>18</v>
      </c>
      <c r="H110" s="14" t="s">
        <v>285</v>
      </c>
      <c r="I110" s="32" t="s">
        <v>10</v>
      </c>
      <c r="J110" s="25" t="s">
        <v>276</v>
      </c>
      <c r="K110" s="11" t="s">
        <v>17</v>
      </c>
      <c r="L110" s="17">
        <v>3315.5434145833337</v>
      </c>
      <c r="M110" s="18">
        <v>3.3155434145833338</v>
      </c>
      <c r="N110" s="7">
        <v>0.16700000000000001</v>
      </c>
      <c r="O110" s="30">
        <v>1</v>
      </c>
      <c r="P110" s="30">
        <v>0</v>
      </c>
      <c r="Q110" s="30">
        <v>0</v>
      </c>
      <c r="R110" s="30">
        <v>0</v>
      </c>
      <c r="S110" s="30"/>
      <c r="T110" s="30"/>
      <c r="U110" s="31">
        <v>3315.5434145833337</v>
      </c>
      <c r="V110" s="31">
        <v>0</v>
      </c>
      <c r="W110" s="31">
        <v>0</v>
      </c>
      <c r="X110" s="31">
        <v>0</v>
      </c>
      <c r="Y110" s="31">
        <v>0</v>
      </c>
      <c r="Z110" s="3"/>
      <c r="AA110" s="3"/>
      <c r="AB110" s="3"/>
      <c r="AC110" s="3"/>
      <c r="AD110" s="3"/>
    </row>
    <row r="111" spans="1:30" s="1" customFormat="1" x14ac:dyDescent="0.2">
      <c r="A111" s="24">
        <v>2007</v>
      </c>
      <c r="B111" s="24">
        <v>2007</v>
      </c>
      <c r="C111" s="24"/>
      <c r="D111" s="6" t="s">
        <v>218</v>
      </c>
      <c r="E111" s="6" t="s">
        <v>17</v>
      </c>
      <c r="F111" s="10" t="s">
        <v>205</v>
      </c>
      <c r="G111" s="25" t="s">
        <v>18</v>
      </c>
      <c r="H111" s="14" t="s">
        <v>74</v>
      </c>
      <c r="I111" s="32" t="s">
        <v>10</v>
      </c>
      <c r="J111" s="25" t="s">
        <v>276</v>
      </c>
      <c r="K111" s="11" t="s">
        <v>17</v>
      </c>
      <c r="L111" s="17">
        <v>29839.890731250001</v>
      </c>
      <c r="M111" s="18">
        <v>29.839890731250001</v>
      </c>
      <c r="N111" s="7">
        <v>0.16700000000000001</v>
      </c>
      <c r="O111" s="30">
        <v>1</v>
      </c>
      <c r="P111" s="30">
        <v>0</v>
      </c>
      <c r="Q111" s="30">
        <v>0</v>
      </c>
      <c r="R111" s="30">
        <v>0</v>
      </c>
      <c r="S111" s="30"/>
      <c r="T111" s="30"/>
      <c r="U111" s="31">
        <v>29839.890731250001</v>
      </c>
      <c r="V111" s="31">
        <v>0</v>
      </c>
      <c r="W111" s="31">
        <v>0</v>
      </c>
      <c r="X111" s="31">
        <v>0</v>
      </c>
      <c r="Y111" s="31">
        <v>0</v>
      </c>
      <c r="Z111" s="3"/>
      <c r="AA111" s="3"/>
      <c r="AB111" s="3"/>
      <c r="AC111" s="3"/>
      <c r="AD111" s="3"/>
    </row>
    <row r="112" spans="1:30" s="1" customFormat="1" x14ac:dyDescent="0.2">
      <c r="A112" s="24">
        <v>2007</v>
      </c>
      <c r="B112" s="24">
        <v>2007</v>
      </c>
      <c r="C112" s="24"/>
      <c r="D112" s="6" t="s">
        <v>218</v>
      </c>
      <c r="E112" s="6" t="s">
        <v>17</v>
      </c>
      <c r="F112" s="10" t="s">
        <v>205</v>
      </c>
      <c r="G112" s="25" t="s">
        <v>18</v>
      </c>
      <c r="H112" s="14" t="s">
        <v>276</v>
      </c>
      <c r="I112" s="32" t="s">
        <v>10</v>
      </c>
      <c r="J112" s="25" t="s">
        <v>276</v>
      </c>
      <c r="K112" s="11" t="s">
        <v>17</v>
      </c>
      <c r="L112" s="17">
        <v>3315.5434145833337</v>
      </c>
      <c r="M112" s="18">
        <v>3.3155434145833338</v>
      </c>
      <c r="N112" s="7">
        <v>0.16700000000000001</v>
      </c>
      <c r="O112" s="30">
        <v>0</v>
      </c>
      <c r="P112" s="30">
        <v>0</v>
      </c>
      <c r="Q112" s="30">
        <v>0</v>
      </c>
      <c r="R112" s="30">
        <v>1</v>
      </c>
      <c r="S112" s="30"/>
      <c r="T112" s="30"/>
      <c r="U112" s="31">
        <v>0</v>
      </c>
      <c r="V112" s="31">
        <v>0</v>
      </c>
      <c r="W112" s="31">
        <v>0</v>
      </c>
      <c r="X112" s="31">
        <v>3315.5434145833337</v>
      </c>
      <c r="Y112" s="31">
        <v>0</v>
      </c>
      <c r="Z112" s="3"/>
      <c r="AA112" s="3"/>
      <c r="AB112" s="3"/>
      <c r="AC112" s="3"/>
      <c r="AD112" s="3"/>
    </row>
    <row r="113" spans="1:30" s="1" customFormat="1" x14ac:dyDescent="0.2">
      <c r="A113" s="24">
        <v>2007</v>
      </c>
      <c r="B113" s="24">
        <v>2007</v>
      </c>
      <c r="C113" s="24"/>
      <c r="D113" s="6" t="s">
        <v>218</v>
      </c>
      <c r="E113" s="6" t="s">
        <v>17</v>
      </c>
      <c r="F113" s="10" t="s">
        <v>205</v>
      </c>
      <c r="G113" s="25" t="s">
        <v>18</v>
      </c>
      <c r="H113" s="14" t="s">
        <v>269</v>
      </c>
      <c r="I113" s="32" t="s">
        <v>10</v>
      </c>
      <c r="J113" s="25" t="s">
        <v>276</v>
      </c>
      <c r="K113" s="11" t="s">
        <v>17</v>
      </c>
      <c r="L113" s="17">
        <v>3315.5434145833319</v>
      </c>
      <c r="M113" s="18">
        <v>3.315543414583332</v>
      </c>
      <c r="N113" s="7">
        <v>0.16700000000000001</v>
      </c>
      <c r="O113" s="30">
        <v>0</v>
      </c>
      <c r="P113" s="30">
        <v>0</v>
      </c>
      <c r="Q113" s="30">
        <v>0</v>
      </c>
      <c r="R113" s="30">
        <v>1</v>
      </c>
      <c r="S113" s="30"/>
      <c r="T113" s="30"/>
      <c r="U113" s="31">
        <v>0</v>
      </c>
      <c r="V113" s="31">
        <v>0</v>
      </c>
      <c r="W113" s="31">
        <v>0</v>
      </c>
      <c r="X113" s="31">
        <v>3315.5434145833319</v>
      </c>
      <c r="Y113" s="31">
        <v>0</v>
      </c>
      <c r="Z113" s="3"/>
      <c r="AA113" s="3"/>
      <c r="AB113" s="3"/>
      <c r="AC113" s="3"/>
      <c r="AD113" s="3"/>
    </row>
    <row r="114" spans="1:30" s="1" customFormat="1" x14ac:dyDescent="0.2">
      <c r="A114" s="24">
        <v>2007</v>
      </c>
      <c r="B114" s="24">
        <v>2000</v>
      </c>
      <c r="C114" s="24"/>
      <c r="D114" s="6" t="s">
        <v>209</v>
      </c>
      <c r="E114" s="6" t="s">
        <v>17</v>
      </c>
      <c r="F114" s="10" t="s">
        <v>193</v>
      </c>
      <c r="G114" s="25" t="s">
        <v>18</v>
      </c>
      <c r="H114" s="14" t="s">
        <v>276</v>
      </c>
      <c r="I114" s="32" t="s">
        <v>10</v>
      </c>
      <c r="J114" s="25" t="s">
        <v>276</v>
      </c>
      <c r="K114" s="11" t="s">
        <v>17</v>
      </c>
      <c r="L114" s="17">
        <v>20303.899909510001</v>
      </c>
      <c r="M114" s="18">
        <v>20.303899909510001</v>
      </c>
      <c r="N114" s="7">
        <v>0.16900000000000001</v>
      </c>
      <c r="O114" s="30">
        <v>0</v>
      </c>
      <c r="P114" s="30">
        <v>0</v>
      </c>
      <c r="Q114" s="30">
        <v>0</v>
      </c>
      <c r="R114" s="30">
        <v>1</v>
      </c>
      <c r="S114" s="30"/>
      <c r="T114" s="30"/>
      <c r="U114" s="31">
        <v>0</v>
      </c>
      <c r="V114" s="31">
        <v>0</v>
      </c>
      <c r="W114" s="31">
        <v>0</v>
      </c>
      <c r="X114" s="31">
        <v>20303.899909510001</v>
      </c>
      <c r="Y114" s="31">
        <v>0</v>
      </c>
      <c r="Z114" s="3"/>
      <c r="AA114" s="3"/>
      <c r="AB114" s="3"/>
      <c r="AC114" s="3"/>
      <c r="AD114" s="3"/>
    </row>
    <row r="115" spans="1:30" s="1" customFormat="1" x14ac:dyDescent="0.2">
      <c r="A115" s="24">
        <v>2007</v>
      </c>
      <c r="B115" s="24">
        <v>2003</v>
      </c>
      <c r="C115" s="24"/>
      <c r="D115" s="6" t="s">
        <v>223</v>
      </c>
      <c r="E115" s="6" t="s">
        <v>70</v>
      </c>
      <c r="F115" s="10" t="s">
        <v>197</v>
      </c>
      <c r="G115" s="11" t="s">
        <v>71</v>
      </c>
      <c r="H115" s="6" t="s">
        <v>136</v>
      </c>
      <c r="I115" s="6" t="s">
        <v>32</v>
      </c>
      <c r="J115" s="11" t="s">
        <v>459</v>
      </c>
      <c r="K115" s="11" t="s">
        <v>221</v>
      </c>
      <c r="L115" s="17">
        <v>900</v>
      </c>
      <c r="M115" s="18">
        <v>0.9</v>
      </c>
      <c r="N115" s="30" t="s">
        <v>13</v>
      </c>
      <c r="O115" s="30">
        <v>1</v>
      </c>
      <c r="P115" s="30">
        <v>0</v>
      </c>
      <c r="Q115" s="30">
        <v>0</v>
      </c>
      <c r="R115" s="30">
        <v>0</v>
      </c>
      <c r="S115" s="30"/>
      <c r="T115" s="30"/>
      <c r="U115" s="31">
        <v>900</v>
      </c>
      <c r="V115" s="31">
        <v>0</v>
      </c>
      <c r="W115" s="31">
        <v>0</v>
      </c>
      <c r="X115" s="31">
        <v>0</v>
      </c>
      <c r="Y115" s="31">
        <v>0</v>
      </c>
      <c r="Z115" s="3"/>
      <c r="AA115" s="3"/>
      <c r="AB115" s="3"/>
      <c r="AC115" s="3"/>
      <c r="AD115" s="3"/>
    </row>
    <row r="116" spans="1:30" s="1" customFormat="1" x14ac:dyDescent="0.2">
      <c r="A116" s="24">
        <v>2007</v>
      </c>
      <c r="B116" s="24">
        <v>2005</v>
      </c>
      <c r="C116" s="24"/>
      <c r="D116" s="6" t="s">
        <v>137</v>
      </c>
      <c r="E116" s="6" t="s">
        <v>27</v>
      </c>
      <c r="F116" s="33" t="s">
        <v>193</v>
      </c>
      <c r="G116" s="25" t="s">
        <v>28</v>
      </c>
      <c r="H116" s="25" t="s">
        <v>138</v>
      </c>
      <c r="I116" s="6" t="s">
        <v>32</v>
      </c>
      <c r="J116" s="25" t="s">
        <v>138</v>
      </c>
      <c r="K116" s="25" t="s">
        <v>195</v>
      </c>
      <c r="L116" s="17">
        <v>33785</v>
      </c>
      <c r="M116" s="18">
        <v>33.784999999999997</v>
      </c>
      <c r="N116" s="8">
        <v>0.17100000000000001</v>
      </c>
      <c r="O116" s="30">
        <v>1</v>
      </c>
      <c r="P116" s="30">
        <v>0</v>
      </c>
      <c r="Q116" s="30">
        <v>0</v>
      </c>
      <c r="R116" s="30">
        <v>0</v>
      </c>
      <c r="S116" s="30"/>
      <c r="T116" s="30"/>
      <c r="U116" s="31">
        <v>33785</v>
      </c>
      <c r="V116" s="31">
        <v>0</v>
      </c>
      <c r="W116" s="31">
        <v>0</v>
      </c>
      <c r="X116" s="31">
        <v>0</v>
      </c>
      <c r="Y116" s="31">
        <v>0</v>
      </c>
      <c r="Z116" s="3"/>
      <c r="AA116" s="3"/>
      <c r="AB116" s="3"/>
      <c r="AC116" s="3"/>
      <c r="AD116" s="3"/>
    </row>
    <row r="117" spans="1:30" s="1" customFormat="1" x14ac:dyDescent="0.2">
      <c r="A117" s="24">
        <v>2007</v>
      </c>
      <c r="B117" s="24">
        <v>2005</v>
      </c>
      <c r="C117" s="24"/>
      <c r="D117" s="6" t="s">
        <v>139</v>
      </c>
      <c r="E117" s="6" t="s">
        <v>11</v>
      </c>
      <c r="F117" s="10" t="s">
        <v>193</v>
      </c>
      <c r="G117" s="11" t="s">
        <v>12</v>
      </c>
      <c r="H117" s="6" t="s">
        <v>261</v>
      </c>
      <c r="I117" s="6" t="s">
        <v>16</v>
      </c>
      <c r="J117" s="11" t="s">
        <v>251</v>
      </c>
      <c r="K117" s="11" t="s">
        <v>221</v>
      </c>
      <c r="L117" s="17">
        <v>519.73865480741529</v>
      </c>
      <c r="M117" s="18">
        <v>0.51973865480741532</v>
      </c>
      <c r="N117" s="30" t="s">
        <v>13</v>
      </c>
      <c r="O117" s="30">
        <v>0</v>
      </c>
      <c r="P117" s="30">
        <v>0</v>
      </c>
      <c r="Q117" s="30">
        <v>0.71437598895904542</v>
      </c>
      <c r="R117" s="36">
        <v>0.26337022076851901</v>
      </c>
      <c r="S117" s="36">
        <v>2.225379027243557E-2</v>
      </c>
      <c r="T117" s="36"/>
      <c r="U117" s="31">
        <v>0</v>
      </c>
      <c r="V117" s="31">
        <v>0</v>
      </c>
      <c r="W117" s="31">
        <v>371.2888155282912</v>
      </c>
      <c r="X117" s="31">
        <v>136.88368425856206</v>
      </c>
      <c r="Y117" s="31">
        <v>11.566155020562007</v>
      </c>
      <c r="Z117" s="3"/>
      <c r="AA117" s="3"/>
      <c r="AB117" s="3"/>
      <c r="AC117" s="3"/>
      <c r="AD117" s="3"/>
    </row>
    <row r="118" spans="1:30" s="1" customFormat="1" x14ac:dyDescent="0.2">
      <c r="A118" s="24">
        <v>2007</v>
      </c>
      <c r="B118" s="24">
        <v>2005</v>
      </c>
      <c r="C118" s="24"/>
      <c r="D118" s="6" t="s">
        <v>139</v>
      </c>
      <c r="E118" s="6" t="s">
        <v>11</v>
      </c>
      <c r="F118" s="10" t="s">
        <v>193</v>
      </c>
      <c r="G118" s="11" t="s">
        <v>12</v>
      </c>
      <c r="H118" s="6" t="s">
        <v>260</v>
      </c>
      <c r="I118" s="6" t="s">
        <v>16</v>
      </c>
      <c r="J118" s="11" t="s">
        <v>251</v>
      </c>
      <c r="K118" s="11" t="s">
        <v>221</v>
      </c>
      <c r="L118" s="17">
        <v>2531.7883200081392</v>
      </c>
      <c r="M118" s="18">
        <v>2.5317883200081392</v>
      </c>
      <c r="N118" s="30" t="s">
        <v>13</v>
      </c>
      <c r="O118" s="30">
        <v>0</v>
      </c>
      <c r="P118" s="30">
        <v>0</v>
      </c>
      <c r="Q118" s="36">
        <v>0.71437598895904542</v>
      </c>
      <c r="R118" s="30">
        <v>0.26337022076851901</v>
      </c>
      <c r="S118" s="36">
        <v>2.225379027243557E-2</v>
      </c>
      <c r="T118" s="30"/>
      <c r="U118" s="31">
        <v>0</v>
      </c>
      <c r="V118" s="31">
        <v>0</v>
      </c>
      <c r="W118" s="31">
        <v>1808.6487849407745</v>
      </c>
      <c r="X118" s="31">
        <v>666.79764877970149</v>
      </c>
      <c r="Y118" s="31">
        <v>56.341886287663122</v>
      </c>
      <c r="Z118" s="3"/>
      <c r="AA118" s="3"/>
      <c r="AB118" s="3"/>
      <c r="AC118" s="3"/>
      <c r="AD118" s="3"/>
    </row>
    <row r="119" spans="1:30" s="1" customFormat="1" x14ac:dyDescent="0.2">
      <c r="A119" s="24">
        <v>2007</v>
      </c>
      <c r="B119" s="24">
        <v>2005</v>
      </c>
      <c r="C119" s="24"/>
      <c r="D119" s="6" t="s">
        <v>139</v>
      </c>
      <c r="E119" s="6" t="s">
        <v>11</v>
      </c>
      <c r="F119" s="10" t="s">
        <v>193</v>
      </c>
      <c r="G119" s="11" t="s">
        <v>12</v>
      </c>
      <c r="H119" s="6" t="s">
        <v>259</v>
      </c>
      <c r="I119" s="6" t="s">
        <v>16</v>
      </c>
      <c r="J119" s="11" t="s">
        <v>251</v>
      </c>
      <c r="K119" s="11" t="s">
        <v>221</v>
      </c>
      <c r="L119" s="17">
        <v>2109.8425963026457</v>
      </c>
      <c r="M119" s="18">
        <v>2.1098425963026455</v>
      </c>
      <c r="N119" s="30" t="s">
        <v>13</v>
      </c>
      <c r="O119" s="30">
        <v>0</v>
      </c>
      <c r="P119" s="30">
        <v>0</v>
      </c>
      <c r="Q119" s="30">
        <v>0.71437598895904542</v>
      </c>
      <c r="R119" s="36">
        <v>0.26337022076851901</v>
      </c>
      <c r="S119" s="36">
        <v>2.225379027243557E-2</v>
      </c>
      <c r="T119" s="36"/>
      <c r="U119" s="31">
        <v>0</v>
      </c>
      <c r="V119" s="31">
        <v>0</v>
      </c>
      <c r="W119" s="31">
        <v>1507.2208912816225</v>
      </c>
      <c r="X119" s="31">
        <v>555.66971037505311</v>
      </c>
      <c r="Y119" s="31">
        <v>46.951994645970025</v>
      </c>
      <c r="Z119" s="3"/>
      <c r="AA119" s="3"/>
      <c r="AB119" s="3"/>
      <c r="AC119" s="3"/>
      <c r="AD119" s="3"/>
    </row>
    <row r="120" spans="1:30" s="1" customFormat="1" x14ac:dyDescent="0.2">
      <c r="A120" s="24">
        <v>2007</v>
      </c>
      <c r="B120" s="24">
        <v>2005</v>
      </c>
      <c r="C120" s="24"/>
      <c r="D120" s="6" t="s">
        <v>139</v>
      </c>
      <c r="E120" s="6" t="s">
        <v>11</v>
      </c>
      <c r="F120" s="10" t="s">
        <v>193</v>
      </c>
      <c r="G120" s="11" t="s">
        <v>12</v>
      </c>
      <c r="H120" s="6" t="s">
        <v>258</v>
      </c>
      <c r="I120" s="6" t="s">
        <v>16</v>
      </c>
      <c r="J120" s="11" t="s">
        <v>251</v>
      </c>
      <c r="K120" s="11" t="s">
        <v>221</v>
      </c>
      <c r="L120" s="17">
        <v>2337.3422355560665</v>
      </c>
      <c r="M120" s="18">
        <v>2.3373422355560667</v>
      </c>
      <c r="N120" s="30" t="s">
        <v>13</v>
      </c>
      <c r="O120" s="30">
        <v>0</v>
      </c>
      <c r="P120" s="30">
        <v>0</v>
      </c>
      <c r="Q120" s="30">
        <v>0.71437598895904542</v>
      </c>
      <c r="R120" s="36">
        <v>0.26337022076851901</v>
      </c>
      <c r="S120" s="36">
        <v>2.225379027243557E-2</v>
      </c>
      <c r="T120" s="36"/>
      <c r="U120" s="31">
        <v>0</v>
      </c>
      <c r="V120" s="31">
        <v>0</v>
      </c>
      <c r="W120" s="31">
        <v>1669.7411710611111</v>
      </c>
      <c r="X120" s="31">
        <v>615.58634058998496</v>
      </c>
      <c r="Y120" s="31">
        <v>52.014723904970403</v>
      </c>
      <c r="Z120" s="3"/>
      <c r="AA120" s="3"/>
      <c r="AB120" s="3"/>
      <c r="AC120" s="3"/>
      <c r="AD120" s="3"/>
    </row>
    <row r="121" spans="1:30" s="1" customFormat="1" x14ac:dyDescent="0.2">
      <c r="A121" s="24">
        <v>2007</v>
      </c>
      <c r="B121" s="24">
        <v>2005</v>
      </c>
      <c r="C121" s="24"/>
      <c r="D121" s="6" t="s">
        <v>139</v>
      </c>
      <c r="E121" s="6" t="s">
        <v>11</v>
      </c>
      <c r="F121" s="10" t="s">
        <v>193</v>
      </c>
      <c r="G121" s="11" t="s">
        <v>12</v>
      </c>
      <c r="H121" s="6" t="s">
        <v>257</v>
      </c>
      <c r="I121" s="6" t="s">
        <v>16</v>
      </c>
      <c r="J121" s="11" t="s">
        <v>251</v>
      </c>
      <c r="K121" s="11" t="s">
        <v>221</v>
      </c>
      <c r="L121" s="17">
        <v>570.57274253638616</v>
      </c>
      <c r="M121" s="18">
        <v>0.57057274253638612</v>
      </c>
      <c r="N121" s="30" t="s">
        <v>13</v>
      </c>
      <c r="O121" s="30">
        <v>0</v>
      </c>
      <c r="P121" s="30">
        <v>0</v>
      </c>
      <c r="Q121" s="36">
        <v>0.71437598895904542</v>
      </c>
      <c r="R121" s="30">
        <v>0.26337022076851901</v>
      </c>
      <c r="S121" s="36">
        <v>2.225379027243557E-2</v>
      </c>
      <c r="T121" s="30"/>
      <c r="U121" s="31">
        <v>0</v>
      </c>
      <c r="V121" s="31">
        <v>0</v>
      </c>
      <c r="W121" s="31">
        <v>407.60346722250569</v>
      </c>
      <c r="X121" s="31">
        <v>150.27186916630737</v>
      </c>
      <c r="Y121" s="31">
        <v>12.697406147573115</v>
      </c>
      <c r="Z121" s="3"/>
      <c r="AA121" s="3"/>
      <c r="AB121" s="3"/>
      <c r="AC121" s="3"/>
      <c r="AD121" s="3"/>
    </row>
    <row r="122" spans="1:30" s="1" customFormat="1" x14ac:dyDescent="0.2">
      <c r="A122" s="24">
        <v>2007</v>
      </c>
      <c r="B122" s="24">
        <v>2005</v>
      </c>
      <c r="C122" s="24"/>
      <c r="D122" s="6" t="s">
        <v>139</v>
      </c>
      <c r="E122" s="6" t="s">
        <v>11</v>
      </c>
      <c r="F122" s="10" t="s">
        <v>193</v>
      </c>
      <c r="G122" s="11" t="s">
        <v>12</v>
      </c>
      <c r="H122" s="6" t="s">
        <v>42</v>
      </c>
      <c r="I122" s="6" t="s">
        <v>16</v>
      </c>
      <c r="J122" s="11" t="s">
        <v>251</v>
      </c>
      <c r="K122" s="11" t="s">
        <v>221</v>
      </c>
      <c r="L122" s="17">
        <v>1575.2868307222118</v>
      </c>
      <c r="M122" s="18">
        <v>1.5752868307222119</v>
      </c>
      <c r="N122" s="30" t="s">
        <v>13</v>
      </c>
      <c r="O122" s="30">
        <v>0</v>
      </c>
      <c r="P122" s="30">
        <v>0</v>
      </c>
      <c r="Q122" s="30">
        <v>0.71437598895904542</v>
      </c>
      <c r="R122" s="36">
        <v>0.26337022076851901</v>
      </c>
      <c r="S122" s="36">
        <v>2.225379027243557E-2</v>
      </c>
      <c r="T122" s="36"/>
      <c r="U122" s="31">
        <v>0</v>
      </c>
      <c r="V122" s="31">
        <v>0</v>
      </c>
      <c r="W122" s="31">
        <v>1125.3470875913404</v>
      </c>
      <c r="X122" s="31">
        <v>414.88364038104959</v>
      </c>
      <c r="Y122" s="31">
        <v>35.056102749821818</v>
      </c>
      <c r="Z122" s="3"/>
      <c r="AA122" s="3"/>
      <c r="AB122" s="3"/>
      <c r="AC122" s="3"/>
      <c r="AD122" s="3"/>
    </row>
    <row r="123" spans="1:30" s="1" customFormat="1" x14ac:dyDescent="0.2">
      <c r="A123" s="24">
        <v>2007</v>
      </c>
      <c r="B123" s="24">
        <v>2005</v>
      </c>
      <c r="C123" s="24"/>
      <c r="D123" s="6" t="s">
        <v>139</v>
      </c>
      <c r="E123" s="6" t="s">
        <v>11</v>
      </c>
      <c r="F123" s="10" t="s">
        <v>193</v>
      </c>
      <c r="G123" s="11" t="s">
        <v>12</v>
      </c>
      <c r="H123" s="6" t="s">
        <v>453</v>
      </c>
      <c r="I123" s="6" t="s">
        <v>16</v>
      </c>
      <c r="J123" s="11" t="s">
        <v>251</v>
      </c>
      <c r="K123" s="11" t="s">
        <v>221</v>
      </c>
      <c r="L123" s="17">
        <v>2862.7797791223352</v>
      </c>
      <c r="M123" s="18">
        <v>2.8627797791223353</v>
      </c>
      <c r="N123" s="30" t="s">
        <v>13</v>
      </c>
      <c r="O123" s="30">
        <v>0</v>
      </c>
      <c r="P123" s="30">
        <v>0</v>
      </c>
      <c r="Q123" s="36">
        <v>0.71437598895904542</v>
      </c>
      <c r="R123" s="30">
        <v>0.26337022076851901</v>
      </c>
      <c r="S123" s="36">
        <v>2.225379027243557E-2</v>
      </c>
      <c r="T123" s="30"/>
      <c r="U123" s="31">
        <v>0</v>
      </c>
      <c r="V123" s="31">
        <v>0</v>
      </c>
      <c r="W123" s="31">
        <v>2045.1011358824758</v>
      </c>
      <c r="X123" s="31">
        <v>753.97094243910146</v>
      </c>
      <c r="Y123" s="31">
        <v>63.70770080075787</v>
      </c>
      <c r="Z123" s="3"/>
      <c r="AA123" s="3"/>
      <c r="AB123" s="3"/>
      <c r="AC123" s="3"/>
      <c r="AD123" s="3"/>
    </row>
    <row r="124" spans="1:30" s="1" customFormat="1" x14ac:dyDescent="0.2">
      <c r="A124" s="24">
        <v>2007</v>
      </c>
      <c r="B124" s="24">
        <v>2005</v>
      </c>
      <c r="C124" s="24"/>
      <c r="D124" s="6" t="s">
        <v>139</v>
      </c>
      <c r="E124" s="6" t="s">
        <v>11</v>
      </c>
      <c r="F124" s="10" t="s">
        <v>193</v>
      </c>
      <c r="G124" s="11" t="s">
        <v>12</v>
      </c>
      <c r="H124" s="6" t="s">
        <v>256</v>
      </c>
      <c r="I124" s="6" t="s">
        <v>16</v>
      </c>
      <c r="J124" s="11" t="s">
        <v>251</v>
      </c>
      <c r="K124" s="11" t="s">
        <v>221</v>
      </c>
      <c r="L124" s="17">
        <v>3157.6402835054018</v>
      </c>
      <c r="M124" s="18">
        <v>3.157640283505402</v>
      </c>
      <c r="N124" s="30" t="s">
        <v>13</v>
      </c>
      <c r="O124" s="30">
        <v>0</v>
      </c>
      <c r="P124" s="30">
        <v>0</v>
      </c>
      <c r="Q124" s="36">
        <v>0.71437598895904542</v>
      </c>
      <c r="R124" s="30">
        <v>0.26337022076851901</v>
      </c>
      <c r="S124" s="36">
        <v>2.225379027243557E-2</v>
      </c>
      <c r="T124" s="30"/>
      <c r="U124" s="31">
        <v>0</v>
      </c>
      <c r="V124" s="31">
        <v>0</v>
      </c>
      <c r="W124" s="31">
        <v>2255.7424003060919</v>
      </c>
      <c r="X124" s="31">
        <v>831.62841857438661</v>
      </c>
      <c r="Y124" s="31">
        <v>70.269464624923202</v>
      </c>
      <c r="Z124" s="3"/>
      <c r="AA124" s="3"/>
      <c r="AB124" s="3"/>
      <c r="AC124" s="3"/>
      <c r="AD124" s="3"/>
    </row>
    <row r="125" spans="1:30" s="1" customFormat="1" x14ac:dyDescent="0.2">
      <c r="A125" s="24">
        <v>2007</v>
      </c>
      <c r="B125" s="24">
        <v>2005</v>
      </c>
      <c r="C125" s="24"/>
      <c r="D125" s="6" t="s">
        <v>139</v>
      </c>
      <c r="E125" s="6" t="s">
        <v>11</v>
      </c>
      <c r="F125" s="10" t="s">
        <v>193</v>
      </c>
      <c r="G125" s="11" t="s">
        <v>12</v>
      </c>
      <c r="H125" s="6" t="s">
        <v>255</v>
      </c>
      <c r="I125" s="6" t="s">
        <v>16</v>
      </c>
      <c r="J125" s="11" t="s">
        <v>251</v>
      </c>
      <c r="K125" s="11" t="s">
        <v>221</v>
      </c>
      <c r="L125" s="17">
        <v>210.85888407756977</v>
      </c>
      <c r="M125" s="18">
        <v>0.21085888407756978</v>
      </c>
      <c r="N125" s="30" t="s">
        <v>13</v>
      </c>
      <c r="O125" s="30">
        <v>0</v>
      </c>
      <c r="P125" s="30">
        <v>0</v>
      </c>
      <c r="Q125" s="36">
        <v>0.71437598895904542</v>
      </c>
      <c r="R125" s="30">
        <v>0.26337022076851901</v>
      </c>
      <c r="S125" s="36">
        <v>2.225379027243557E-2</v>
      </c>
      <c r="T125" s="30"/>
      <c r="U125" s="31">
        <v>0</v>
      </c>
      <c r="V125" s="31">
        <v>0</v>
      </c>
      <c r="W125" s="31">
        <v>150.63252384371461</v>
      </c>
      <c r="X125" s="31">
        <v>55.533950850513108</v>
      </c>
      <c r="Y125" s="31">
        <v>4.6924093833420413</v>
      </c>
      <c r="Z125" s="3"/>
      <c r="AA125" s="3"/>
      <c r="AB125" s="3"/>
      <c r="AC125" s="3"/>
      <c r="AD125" s="3"/>
    </row>
    <row r="126" spans="1:30" s="1" customFormat="1" x14ac:dyDescent="0.2">
      <c r="A126" s="24">
        <v>2007</v>
      </c>
      <c r="B126" s="24">
        <v>2005</v>
      </c>
      <c r="C126" s="24"/>
      <c r="D126" s="6" t="s">
        <v>139</v>
      </c>
      <c r="E126" s="6" t="s">
        <v>11</v>
      </c>
      <c r="F126" s="10" t="s">
        <v>193</v>
      </c>
      <c r="G126" s="11" t="s">
        <v>12</v>
      </c>
      <c r="H126" s="6" t="s">
        <v>254</v>
      </c>
      <c r="I126" s="6" t="s">
        <v>16</v>
      </c>
      <c r="J126" s="11" t="s">
        <v>251</v>
      </c>
      <c r="K126" s="11" t="s">
        <v>221</v>
      </c>
      <c r="L126" s="17">
        <v>1729.4987605367805</v>
      </c>
      <c r="M126" s="18">
        <v>1.7294987605367806</v>
      </c>
      <c r="N126" s="30" t="s">
        <v>13</v>
      </c>
      <c r="O126" s="30">
        <v>0</v>
      </c>
      <c r="P126" s="30">
        <v>0</v>
      </c>
      <c r="Q126" s="36">
        <v>0.71437598895904542</v>
      </c>
      <c r="R126" s="30">
        <v>0.26337022076851901</v>
      </c>
      <c r="S126" s="36">
        <v>2.225379027243557E-2</v>
      </c>
      <c r="T126" s="30"/>
      <c r="U126" s="31">
        <v>0</v>
      </c>
      <c r="V126" s="31">
        <v>0</v>
      </c>
      <c r="W126" s="31">
        <v>1235.512387461906</v>
      </c>
      <c r="X126" s="31">
        <v>455.49847038145191</v>
      </c>
      <c r="Y126" s="31">
        <v>38.487902693422782</v>
      </c>
      <c r="Z126" s="3"/>
      <c r="AA126" s="3"/>
      <c r="AB126" s="3"/>
      <c r="AC126" s="3"/>
      <c r="AD126" s="3"/>
    </row>
    <row r="127" spans="1:30" s="1" customFormat="1" x14ac:dyDescent="0.2">
      <c r="A127" s="24">
        <v>2007</v>
      </c>
      <c r="B127" s="24">
        <v>2005</v>
      </c>
      <c r="C127" s="24"/>
      <c r="D127" s="6" t="s">
        <v>139</v>
      </c>
      <c r="E127" s="6" t="s">
        <v>11</v>
      </c>
      <c r="F127" s="10" t="s">
        <v>193</v>
      </c>
      <c r="G127" s="11" t="s">
        <v>12</v>
      </c>
      <c r="H127" s="6" t="s">
        <v>253</v>
      </c>
      <c r="I127" s="6" t="s">
        <v>16</v>
      </c>
      <c r="J127" s="11" t="s">
        <v>251</v>
      </c>
      <c r="K127" s="11" t="s">
        <v>221</v>
      </c>
      <c r="L127" s="17">
        <v>1662.3658509574896</v>
      </c>
      <c r="M127" s="18">
        <v>1.6623658509574895</v>
      </c>
      <c r="N127" s="30" t="s">
        <v>13</v>
      </c>
      <c r="O127" s="30">
        <v>0</v>
      </c>
      <c r="P127" s="30">
        <v>0</v>
      </c>
      <c r="Q127" s="36">
        <v>0.71437598895904542</v>
      </c>
      <c r="R127" s="30">
        <v>0.26337022076851901</v>
      </c>
      <c r="S127" s="36">
        <v>2.225379027243557E-2</v>
      </c>
      <c r="T127" s="30"/>
      <c r="U127" s="31">
        <v>0</v>
      </c>
      <c r="V127" s="31">
        <v>0</v>
      </c>
      <c r="W127" s="31">
        <v>1187.5542487895018</v>
      </c>
      <c r="X127" s="31">
        <v>437.81766116472102</v>
      </c>
      <c r="Y127" s="31">
        <v>36.993941003266862</v>
      </c>
      <c r="Z127" s="3"/>
      <c r="AA127" s="3"/>
      <c r="AB127" s="3"/>
      <c r="AC127" s="3"/>
      <c r="AD127" s="3"/>
    </row>
    <row r="128" spans="1:30" s="1" customFormat="1" x14ac:dyDescent="0.2">
      <c r="A128" s="24">
        <v>2007</v>
      </c>
      <c r="B128" s="24">
        <v>2005</v>
      </c>
      <c r="C128" s="24"/>
      <c r="D128" s="6" t="s">
        <v>139</v>
      </c>
      <c r="E128" s="6" t="s">
        <v>11</v>
      </c>
      <c r="F128" s="10" t="s">
        <v>193</v>
      </c>
      <c r="G128" s="11" t="s">
        <v>12</v>
      </c>
      <c r="H128" s="6" t="s">
        <v>82</v>
      </c>
      <c r="I128" s="6" t="s">
        <v>16</v>
      </c>
      <c r="J128" s="11" t="s">
        <v>251</v>
      </c>
      <c r="K128" s="11" t="s">
        <v>221</v>
      </c>
      <c r="L128" s="17">
        <v>501.73016632943904</v>
      </c>
      <c r="M128" s="18">
        <v>0.50173016632943901</v>
      </c>
      <c r="N128" s="30" t="s">
        <v>13</v>
      </c>
      <c r="O128" s="30">
        <v>0</v>
      </c>
      <c r="P128" s="30">
        <v>1</v>
      </c>
      <c r="Q128" s="30">
        <v>0</v>
      </c>
      <c r="R128" s="30">
        <v>0</v>
      </c>
      <c r="S128" s="36"/>
      <c r="T128" s="30"/>
      <c r="U128" s="31">
        <v>0</v>
      </c>
      <c r="V128" s="31">
        <v>501.73016632943904</v>
      </c>
      <c r="W128" s="31">
        <v>0</v>
      </c>
      <c r="X128" s="31">
        <v>0</v>
      </c>
      <c r="Y128" s="31">
        <v>0</v>
      </c>
      <c r="Z128" s="3"/>
      <c r="AA128" s="3"/>
      <c r="AB128" s="3"/>
      <c r="AC128" s="3"/>
      <c r="AD128" s="3"/>
    </row>
    <row r="129" spans="1:30" s="1" customFormat="1" x14ac:dyDescent="0.2">
      <c r="A129" s="24">
        <v>2007</v>
      </c>
      <c r="B129" s="24">
        <v>2005</v>
      </c>
      <c r="C129" s="24"/>
      <c r="D129" s="6" t="s">
        <v>139</v>
      </c>
      <c r="E129" s="6" t="s">
        <v>11</v>
      </c>
      <c r="F129" s="10" t="s">
        <v>193</v>
      </c>
      <c r="G129" s="11" t="s">
        <v>12</v>
      </c>
      <c r="H129" s="6" t="s">
        <v>251</v>
      </c>
      <c r="I129" s="6" t="s">
        <v>16</v>
      </c>
      <c r="J129" s="11" t="s">
        <v>251</v>
      </c>
      <c r="K129" s="11" t="s">
        <v>221</v>
      </c>
      <c r="L129" s="17">
        <v>14.247221897133093</v>
      </c>
      <c r="M129" s="18">
        <v>1.4247221897133093E-2</v>
      </c>
      <c r="N129" s="30" t="s">
        <v>13</v>
      </c>
      <c r="O129" s="30">
        <v>0</v>
      </c>
      <c r="P129" s="30">
        <v>0</v>
      </c>
      <c r="Q129" s="30">
        <v>0.71437598895904542</v>
      </c>
      <c r="R129" s="36">
        <v>0.26337022076851901</v>
      </c>
      <c r="S129" s="36">
        <v>2.225379027243557E-2</v>
      </c>
      <c r="T129" s="36"/>
      <c r="U129" s="31">
        <v>0</v>
      </c>
      <c r="V129" s="31">
        <v>0</v>
      </c>
      <c r="W129" s="31">
        <v>10.177873232683421</v>
      </c>
      <c r="X129" s="31">
        <v>3.7522939763860208</v>
      </c>
      <c r="Y129" s="31">
        <v>0.31705468806365145</v>
      </c>
      <c r="Z129" s="3"/>
      <c r="AA129" s="3"/>
      <c r="AB129" s="3"/>
      <c r="AC129" s="3"/>
      <c r="AD129" s="3"/>
    </row>
    <row r="130" spans="1:30" s="1" customFormat="1" x14ac:dyDescent="0.2">
      <c r="A130" s="24">
        <v>2007</v>
      </c>
      <c r="B130" s="24">
        <v>2005</v>
      </c>
      <c r="C130" s="24"/>
      <c r="D130" s="6" t="s">
        <v>139</v>
      </c>
      <c r="E130" s="6" t="s">
        <v>11</v>
      </c>
      <c r="F130" s="10" t="s">
        <v>193</v>
      </c>
      <c r="G130" s="11" t="s">
        <v>12</v>
      </c>
      <c r="H130" s="6" t="s">
        <v>249</v>
      </c>
      <c r="I130" s="6" t="s">
        <v>16</v>
      </c>
      <c r="J130" s="11" t="s">
        <v>251</v>
      </c>
      <c r="K130" s="11" t="s">
        <v>221</v>
      </c>
      <c r="L130" s="17">
        <v>1270.852193224272</v>
      </c>
      <c r="M130" s="18">
        <v>1.270852193224272</v>
      </c>
      <c r="N130" s="30" t="s">
        <v>13</v>
      </c>
      <c r="O130" s="30">
        <v>0</v>
      </c>
      <c r="P130" s="30">
        <v>0</v>
      </c>
      <c r="Q130" s="36">
        <v>0.71437598895904542</v>
      </c>
      <c r="R130" s="30">
        <v>0.26337022076851901</v>
      </c>
      <c r="S130" s="36">
        <v>2.225379027243557E-2</v>
      </c>
      <c r="T130" s="30"/>
      <c r="U130" s="31">
        <v>0</v>
      </c>
      <c r="V130" s="31">
        <v>0</v>
      </c>
      <c r="W130" s="31">
        <v>907.86629235536122</v>
      </c>
      <c r="X130" s="31">
        <v>334.7046226936331</v>
      </c>
      <c r="Y130" s="31">
        <v>28.281278175277713</v>
      </c>
      <c r="Z130" s="3"/>
      <c r="AA130" s="3"/>
      <c r="AB130" s="3"/>
      <c r="AC130" s="3"/>
      <c r="AD130" s="3"/>
    </row>
    <row r="131" spans="1:30" s="1" customFormat="1" x14ac:dyDescent="0.2">
      <c r="A131" s="24">
        <v>2007</v>
      </c>
      <c r="B131" s="24">
        <v>2005</v>
      </c>
      <c r="C131" s="24"/>
      <c r="D131" s="6" t="s">
        <v>139</v>
      </c>
      <c r="E131" s="6" t="s">
        <v>11</v>
      </c>
      <c r="F131" s="10" t="s">
        <v>193</v>
      </c>
      <c r="G131" s="11" t="s">
        <v>12</v>
      </c>
      <c r="H131" s="6" t="s">
        <v>246</v>
      </c>
      <c r="I131" s="6" t="s">
        <v>16</v>
      </c>
      <c r="J131" s="11" t="s">
        <v>251</v>
      </c>
      <c r="K131" s="11" t="s">
        <v>221</v>
      </c>
      <c r="L131" s="17">
        <v>978.95511099580904</v>
      </c>
      <c r="M131" s="18">
        <v>0.97895511099580901</v>
      </c>
      <c r="N131" s="30" t="s">
        <v>13</v>
      </c>
      <c r="O131" s="30">
        <v>0</v>
      </c>
      <c r="P131" s="30">
        <v>0</v>
      </c>
      <c r="Q131" s="30">
        <v>0.71437598895904542</v>
      </c>
      <c r="R131" s="36">
        <v>0.26337022076851901</v>
      </c>
      <c r="S131" s="36">
        <v>2.225379027243557E-2</v>
      </c>
      <c r="T131" s="36"/>
      <c r="U131" s="31">
        <v>0</v>
      </c>
      <c r="V131" s="31">
        <v>0</v>
      </c>
      <c r="W131" s="31">
        <v>699.34202556414311</v>
      </c>
      <c r="X131" s="31">
        <v>257.82762370543628</v>
      </c>
      <c r="Y131" s="31">
        <v>21.78546172622962</v>
      </c>
      <c r="Z131" s="3"/>
      <c r="AA131" s="3"/>
      <c r="AB131" s="3"/>
      <c r="AC131" s="3"/>
      <c r="AD131" s="3"/>
    </row>
    <row r="132" spans="1:30" s="1" customFormat="1" x14ac:dyDescent="0.2">
      <c r="A132" s="24">
        <v>2007</v>
      </c>
      <c r="B132" s="24">
        <v>2005</v>
      </c>
      <c r="C132" s="24"/>
      <c r="D132" s="6" t="s">
        <v>139</v>
      </c>
      <c r="E132" s="6" t="s">
        <v>11</v>
      </c>
      <c r="F132" s="10" t="s">
        <v>193</v>
      </c>
      <c r="G132" s="11" t="s">
        <v>12</v>
      </c>
      <c r="H132" s="6" t="s">
        <v>245</v>
      </c>
      <c r="I132" s="6" t="s">
        <v>16</v>
      </c>
      <c r="J132" s="11" t="s">
        <v>251</v>
      </c>
      <c r="K132" s="11" t="s">
        <v>221</v>
      </c>
      <c r="L132" s="17">
        <v>512.33009942090609</v>
      </c>
      <c r="M132" s="18">
        <v>0.51233009942090613</v>
      </c>
      <c r="N132" s="30" t="s">
        <v>13</v>
      </c>
      <c r="O132" s="30">
        <v>0</v>
      </c>
      <c r="P132" s="30">
        <v>0</v>
      </c>
      <c r="Q132" s="30">
        <v>0.71437598895904542</v>
      </c>
      <c r="R132" s="36">
        <v>0.26337022076851901</v>
      </c>
      <c r="S132" s="36">
        <v>2.225379027243557E-2</v>
      </c>
      <c r="T132" s="36"/>
      <c r="U132" s="31">
        <v>0</v>
      </c>
      <c r="V132" s="31">
        <v>0</v>
      </c>
      <c r="W132" s="31">
        <v>365.99632144729583</v>
      </c>
      <c r="X132" s="31">
        <v>134.93249139084134</v>
      </c>
      <c r="Y132" s="31">
        <v>11.401286582768908</v>
      </c>
      <c r="Z132" s="3"/>
      <c r="AA132" s="3"/>
      <c r="AB132" s="3"/>
      <c r="AC132" s="3"/>
      <c r="AD132" s="3"/>
    </row>
    <row r="133" spans="1:30" s="1" customFormat="1" x14ac:dyDescent="0.2">
      <c r="A133" s="24">
        <v>2007</v>
      </c>
      <c r="B133" s="24">
        <v>2002</v>
      </c>
      <c r="C133" s="24"/>
      <c r="D133" s="6" t="s">
        <v>222</v>
      </c>
      <c r="E133" s="6" t="s">
        <v>17</v>
      </c>
      <c r="F133" s="10" t="s">
        <v>193</v>
      </c>
      <c r="G133" s="11" t="s">
        <v>24</v>
      </c>
      <c r="H133" s="6" t="s">
        <v>260</v>
      </c>
      <c r="I133" s="6" t="s">
        <v>16</v>
      </c>
      <c r="J133" s="11" t="s">
        <v>251</v>
      </c>
      <c r="K133" s="11" t="s">
        <v>221</v>
      </c>
      <c r="L133" s="17">
        <v>1460.97</v>
      </c>
      <c r="M133" s="18">
        <v>1.4609700000000001</v>
      </c>
      <c r="N133" s="30" t="s">
        <v>13</v>
      </c>
      <c r="O133" s="30">
        <v>0</v>
      </c>
      <c r="P133" s="30">
        <v>0</v>
      </c>
      <c r="Q133" s="30">
        <v>1</v>
      </c>
      <c r="R133" s="30">
        <v>0</v>
      </c>
      <c r="S133" s="30"/>
      <c r="T133" s="30"/>
      <c r="U133" s="31">
        <v>0</v>
      </c>
      <c r="V133" s="31">
        <v>0</v>
      </c>
      <c r="W133" s="31">
        <v>1460.97</v>
      </c>
      <c r="X133" s="31">
        <v>0</v>
      </c>
      <c r="Y133" s="31">
        <v>0</v>
      </c>
      <c r="Z133" s="3"/>
      <c r="AA133" s="3"/>
      <c r="AB133" s="3"/>
      <c r="AC133" s="3"/>
      <c r="AD133" s="3"/>
    </row>
    <row r="134" spans="1:30" s="1" customFormat="1" x14ac:dyDescent="0.2">
      <c r="A134" s="24">
        <v>2007</v>
      </c>
      <c r="B134" s="24">
        <v>2002</v>
      </c>
      <c r="C134" s="24"/>
      <c r="D134" s="6" t="s">
        <v>222</v>
      </c>
      <c r="E134" s="6" t="s">
        <v>17</v>
      </c>
      <c r="F134" s="10" t="s">
        <v>193</v>
      </c>
      <c r="G134" s="11" t="s">
        <v>24</v>
      </c>
      <c r="H134" s="6" t="s">
        <v>256</v>
      </c>
      <c r="I134" s="6" t="s">
        <v>16</v>
      </c>
      <c r="J134" s="11" t="s">
        <v>251</v>
      </c>
      <c r="K134" s="11" t="s">
        <v>221</v>
      </c>
      <c r="L134" s="17">
        <v>649.31999999999994</v>
      </c>
      <c r="M134" s="18">
        <v>0.6493199999999999</v>
      </c>
      <c r="N134" s="30" t="s">
        <v>13</v>
      </c>
      <c r="O134" s="30">
        <v>0</v>
      </c>
      <c r="P134" s="30">
        <v>0</v>
      </c>
      <c r="Q134" s="30">
        <v>1</v>
      </c>
      <c r="R134" s="30">
        <v>0</v>
      </c>
      <c r="S134" s="30"/>
      <c r="T134" s="30"/>
      <c r="U134" s="31">
        <v>0</v>
      </c>
      <c r="V134" s="31">
        <v>0</v>
      </c>
      <c r="W134" s="31">
        <v>649.31999999999994</v>
      </c>
      <c r="X134" s="31">
        <v>0</v>
      </c>
      <c r="Y134" s="31">
        <v>0</v>
      </c>
      <c r="Z134" s="3"/>
      <c r="AA134" s="3"/>
      <c r="AB134" s="3"/>
      <c r="AC134" s="3"/>
      <c r="AD134" s="3"/>
    </row>
    <row r="135" spans="1:30" s="1" customFormat="1" x14ac:dyDescent="0.2">
      <c r="A135" s="24">
        <v>2007</v>
      </c>
      <c r="B135" s="24">
        <v>2002</v>
      </c>
      <c r="C135" s="24"/>
      <c r="D135" s="6" t="s">
        <v>222</v>
      </c>
      <c r="E135" s="6" t="s">
        <v>17</v>
      </c>
      <c r="F135" s="10" t="s">
        <v>193</v>
      </c>
      <c r="G135" s="11" t="s">
        <v>24</v>
      </c>
      <c r="H135" s="6" t="s">
        <v>255</v>
      </c>
      <c r="I135" s="6" t="s">
        <v>16</v>
      </c>
      <c r="J135" s="11" t="s">
        <v>251</v>
      </c>
      <c r="K135" s="11" t="s">
        <v>221</v>
      </c>
      <c r="L135" s="17">
        <v>216.44</v>
      </c>
      <c r="M135" s="18">
        <v>0.21643999999999999</v>
      </c>
      <c r="N135" s="30" t="s">
        <v>13</v>
      </c>
      <c r="O135" s="30">
        <v>0</v>
      </c>
      <c r="P135" s="30">
        <v>0</v>
      </c>
      <c r="Q135" s="30">
        <v>1</v>
      </c>
      <c r="R135" s="30">
        <v>0</v>
      </c>
      <c r="S135" s="30"/>
      <c r="T135" s="30"/>
      <c r="U135" s="31">
        <v>0</v>
      </c>
      <c r="V135" s="31">
        <v>0</v>
      </c>
      <c r="W135" s="31">
        <v>216.44</v>
      </c>
      <c r="X135" s="31">
        <v>0</v>
      </c>
      <c r="Y135" s="31">
        <v>0</v>
      </c>
      <c r="Z135" s="3"/>
      <c r="AA135" s="3"/>
      <c r="AB135" s="3"/>
      <c r="AC135" s="3"/>
      <c r="AD135" s="3"/>
    </row>
    <row r="136" spans="1:30" s="1" customFormat="1" x14ac:dyDescent="0.2">
      <c r="A136" s="24">
        <v>2007</v>
      </c>
      <c r="B136" s="24">
        <v>2002</v>
      </c>
      <c r="C136" s="24"/>
      <c r="D136" s="6" t="s">
        <v>222</v>
      </c>
      <c r="E136" s="6" t="s">
        <v>17</v>
      </c>
      <c r="F136" s="10" t="s">
        <v>193</v>
      </c>
      <c r="G136" s="11" t="s">
        <v>24</v>
      </c>
      <c r="H136" s="6" t="s">
        <v>82</v>
      </c>
      <c r="I136" s="6" t="s">
        <v>16</v>
      </c>
      <c r="J136" s="11" t="s">
        <v>251</v>
      </c>
      <c r="K136" s="11" t="s">
        <v>221</v>
      </c>
      <c r="L136" s="17">
        <v>1352.75</v>
      </c>
      <c r="M136" s="18">
        <v>1.3527499999999999</v>
      </c>
      <c r="N136" s="30" t="s">
        <v>13</v>
      </c>
      <c r="O136" s="30">
        <v>0</v>
      </c>
      <c r="P136" s="30">
        <v>1</v>
      </c>
      <c r="Q136" s="30">
        <v>0</v>
      </c>
      <c r="R136" s="30">
        <v>0</v>
      </c>
      <c r="S136" s="30"/>
      <c r="T136" s="30"/>
      <c r="U136" s="31">
        <v>0</v>
      </c>
      <c r="V136" s="31">
        <v>1352.75</v>
      </c>
      <c r="W136" s="31">
        <v>0</v>
      </c>
      <c r="X136" s="31">
        <v>0</v>
      </c>
      <c r="Y136" s="31">
        <v>0</v>
      </c>
      <c r="Z136" s="3"/>
      <c r="AA136" s="3"/>
      <c r="AB136" s="3"/>
      <c r="AC136" s="3"/>
      <c r="AD136" s="3"/>
    </row>
    <row r="137" spans="1:30" s="1" customFormat="1" x14ac:dyDescent="0.2">
      <c r="A137" s="24">
        <v>2007</v>
      </c>
      <c r="B137" s="24">
        <v>2002</v>
      </c>
      <c r="C137" s="24"/>
      <c r="D137" s="6" t="s">
        <v>222</v>
      </c>
      <c r="E137" s="6" t="s">
        <v>17</v>
      </c>
      <c r="F137" s="10" t="s">
        <v>193</v>
      </c>
      <c r="G137" s="11" t="s">
        <v>24</v>
      </c>
      <c r="H137" s="6" t="s">
        <v>249</v>
      </c>
      <c r="I137" s="6" t="s">
        <v>16</v>
      </c>
      <c r="J137" s="11" t="s">
        <v>251</v>
      </c>
      <c r="K137" s="11" t="s">
        <v>221</v>
      </c>
      <c r="L137" s="17">
        <v>1731.52</v>
      </c>
      <c r="M137" s="18">
        <v>1.7315199999999999</v>
      </c>
      <c r="N137" s="30" t="s">
        <v>13</v>
      </c>
      <c r="O137" s="30">
        <v>0</v>
      </c>
      <c r="P137" s="30">
        <v>0</v>
      </c>
      <c r="Q137" s="30">
        <v>1</v>
      </c>
      <c r="R137" s="30">
        <v>0</v>
      </c>
      <c r="S137" s="30"/>
      <c r="T137" s="30"/>
      <c r="U137" s="31">
        <v>0</v>
      </c>
      <c r="V137" s="31">
        <v>0</v>
      </c>
      <c r="W137" s="31">
        <v>1731.52</v>
      </c>
      <c r="X137" s="31">
        <v>0</v>
      </c>
      <c r="Y137" s="31">
        <v>0</v>
      </c>
      <c r="Z137" s="3"/>
      <c r="AA137" s="3"/>
      <c r="AB137" s="3"/>
      <c r="AC137" s="3"/>
      <c r="AD137" s="3"/>
    </row>
    <row r="138" spans="1:30" s="1" customFormat="1" x14ac:dyDescent="0.2">
      <c r="A138" s="24">
        <v>2007</v>
      </c>
      <c r="B138" s="24">
        <v>2007</v>
      </c>
      <c r="C138" s="24"/>
      <c r="D138" s="5" t="s">
        <v>141</v>
      </c>
      <c r="E138" s="6" t="s">
        <v>17</v>
      </c>
      <c r="F138" s="10" t="s">
        <v>193</v>
      </c>
      <c r="G138" s="25" t="s">
        <v>18</v>
      </c>
      <c r="H138" s="14" t="s">
        <v>82</v>
      </c>
      <c r="I138" s="32" t="s">
        <v>16</v>
      </c>
      <c r="J138" s="25" t="s">
        <v>410</v>
      </c>
      <c r="K138" s="11" t="s">
        <v>2300</v>
      </c>
      <c r="L138" s="17">
        <v>17.324000000000002</v>
      </c>
      <c r="M138" s="18">
        <v>1.7324000000000003E-2</v>
      </c>
      <c r="N138" s="9">
        <v>0.2</v>
      </c>
      <c r="O138" s="30">
        <v>0</v>
      </c>
      <c r="P138" s="30">
        <v>1</v>
      </c>
      <c r="Q138" s="30">
        <v>0</v>
      </c>
      <c r="R138" s="30">
        <v>0</v>
      </c>
      <c r="S138" s="30"/>
      <c r="T138" s="30"/>
      <c r="U138" s="31">
        <v>0</v>
      </c>
      <c r="V138" s="31">
        <v>17.324000000000002</v>
      </c>
      <c r="W138" s="31">
        <v>0</v>
      </c>
      <c r="X138" s="31">
        <v>0</v>
      </c>
      <c r="Y138" s="31">
        <v>0</v>
      </c>
      <c r="Z138" s="3"/>
      <c r="AA138" s="3"/>
      <c r="AB138" s="3"/>
      <c r="AC138" s="3"/>
      <c r="AD138" s="3"/>
    </row>
    <row r="139" spans="1:30" s="1" customFormat="1" x14ac:dyDescent="0.2">
      <c r="A139" s="24">
        <v>2007</v>
      </c>
      <c r="B139" s="24">
        <v>2007</v>
      </c>
      <c r="C139" s="24"/>
      <c r="D139" s="6" t="s">
        <v>216</v>
      </c>
      <c r="E139" s="6" t="s">
        <v>17</v>
      </c>
      <c r="F139" s="10" t="s">
        <v>193</v>
      </c>
      <c r="G139" s="25" t="s">
        <v>24</v>
      </c>
      <c r="H139" s="14" t="s">
        <v>253</v>
      </c>
      <c r="I139" s="32" t="s">
        <v>16</v>
      </c>
      <c r="J139" s="25" t="s">
        <v>410</v>
      </c>
      <c r="K139" s="11" t="s">
        <v>17</v>
      </c>
      <c r="L139" s="17">
        <v>2624.4411479999999</v>
      </c>
      <c r="M139" s="18">
        <v>2.6244411479999998</v>
      </c>
      <c r="N139" s="7">
        <v>0.107</v>
      </c>
      <c r="O139" s="30">
        <v>0</v>
      </c>
      <c r="P139" s="30">
        <v>0</v>
      </c>
      <c r="Q139" s="30">
        <v>1</v>
      </c>
      <c r="R139" s="30">
        <v>0</v>
      </c>
      <c r="S139" s="30"/>
      <c r="T139" s="30"/>
      <c r="U139" s="31">
        <v>0</v>
      </c>
      <c r="V139" s="31">
        <v>0</v>
      </c>
      <c r="W139" s="31">
        <v>2624.4411479999999</v>
      </c>
      <c r="X139" s="31">
        <v>0</v>
      </c>
      <c r="Y139" s="31">
        <v>0</v>
      </c>
      <c r="Z139" s="3"/>
      <c r="AA139" s="3"/>
      <c r="AB139" s="3"/>
      <c r="AC139" s="3"/>
      <c r="AD139" s="3"/>
    </row>
    <row r="140" spans="1:30" s="1" customFormat="1" x14ac:dyDescent="0.2">
      <c r="A140" s="24">
        <v>2007</v>
      </c>
      <c r="B140" s="24">
        <v>2007</v>
      </c>
      <c r="C140" s="24"/>
      <c r="D140" s="6" t="s">
        <v>216</v>
      </c>
      <c r="E140" s="6" t="s">
        <v>17</v>
      </c>
      <c r="F140" s="10" t="s">
        <v>193</v>
      </c>
      <c r="G140" s="25" t="s">
        <v>24</v>
      </c>
      <c r="H140" s="14" t="s">
        <v>82</v>
      </c>
      <c r="I140" s="32" t="s">
        <v>16</v>
      </c>
      <c r="J140" s="25" t="s">
        <v>410</v>
      </c>
      <c r="K140" s="11" t="s">
        <v>17</v>
      </c>
      <c r="L140" s="17">
        <v>1836.2703240000001</v>
      </c>
      <c r="M140" s="18">
        <v>1.836270324</v>
      </c>
      <c r="N140" s="7">
        <v>0.107</v>
      </c>
      <c r="O140" s="30">
        <v>0</v>
      </c>
      <c r="P140" s="30">
        <v>1</v>
      </c>
      <c r="Q140" s="30">
        <v>0</v>
      </c>
      <c r="R140" s="30">
        <v>0</v>
      </c>
      <c r="S140" s="30"/>
      <c r="T140" s="30"/>
      <c r="U140" s="31">
        <v>0</v>
      </c>
      <c r="V140" s="31">
        <v>1836.2703240000001</v>
      </c>
      <c r="W140" s="31">
        <v>0</v>
      </c>
      <c r="X140" s="31">
        <v>0</v>
      </c>
      <c r="Y140" s="31">
        <v>0</v>
      </c>
      <c r="Z140" s="3"/>
      <c r="AA140" s="3"/>
      <c r="AB140" s="3"/>
      <c r="AC140" s="3"/>
      <c r="AD140" s="3"/>
    </row>
    <row r="141" spans="1:30" s="1" customFormat="1" x14ac:dyDescent="0.2">
      <c r="A141" s="24">
        <v>2007</v>
      </c>
      <c r="B141" s="24">
        <v>2007</v>
      </c>
      <c r="C141" s="24"/>
      <c r="D141" s="6" t="s">
        <v>216</v>
      </c>
      <c r="E141" s="6" t="s">
        <v>17</v>
      </c>
      <c r="F141" s="10" t="s">
        <v>193</v>
      </c>
      <c r="G141" s="25" t="s">
        <v>24</v>
      </c>
      <c r="H141" s="14" t="s">
        <v>250</v>
      </c>
      <c r="I141" s="32" t="s">
        <v>16</v>
      </c>
      <c r="J141" s="25" t="s">
        <v>410</v>
      </c>
      <c r="K141" s="11" t="s">
        <v>17</v>
      </c>
      <c r="L141" s="17">
        <v>1048.0995</v>
      </c>
      <c r="M141" s="18">
        <v>1.0480995</v>
      </c>
      <c r="N141" s="7">
        <v>0.107</v>
      </c>
      <c r="O141" s="30">
        <v>0</v>
      </c>
      <c r="P141" s="30">
        <v>0</v>
      </c>
      <c r="Q141" s="30">
        <v>1</v>
      </c>
      <c r="R141" s="30">
        <v>0</v>
      </c>
      <c r="S141" s="30"/>
      <c r="T141" s="30"/>
      <c r="U141" s="31">
        <v>0</v>
      </c>
      <c r="V141" s="31">
        <v>0</v>
      </c>
      <c r="W141" s="31">
        <v>1048.0995</v>
      </c>
      <c r="X141" s="31">
        <v>0</v>
      </c>
      <c r="Y141" s="31">
        <v>0</v>
      </c>
      <c r="Z141" s="3"/>
      <c r="AA141" s="3"/>
      <c r="AB141" s="3"/>
      <c r="AC141" s="3"/>
      <c r="AD141" s="3"/>
    </row>
    <row r="142" spans="1:30" s="1" customFormat="1" x14ac:dyDescent="0.2">
      <c r="A142" s="24">
        <v>2007</v>
      </c>
      <c r="B142" s="24">
        <v>2007</v>
      </c>
      <c r="C142" s="24"/>
      <c r="D142" s="6" t="s">
        <v>216</v>
      </c>
      <c r="E142" s="6" t="s">
        <v>17</v>
      </c>
      <c r="F142" s="10" t="s">
        <v>193</v>
      </c>
      <c r="G142" s="25" t="s">
        <v>24</v>
      </c>
      <c r="H142" s="14" t="s">
        <v>249</v>
      </c>
      <c r="I142" s="32" t="s">
        <v>16</v>
      </c>
      <c r="J142" s="25" t="s">
        <v>410</v>
      </c>
      <c r="K142" s="11" t="s">
        <v>17</v>
      </c>
      <c r="L142" s="17">
        <v>2875.9850280000005</v>
      </c>
      <c r="M142" s="18">
        <v>2.8759850280000006</v>
      </c>
      <c r="N142" s="7">
        <v>0.107</v>
      </c>
      <c r="O142" s="30">
        <v>0</v>
      </c>
      <c r="P142" s="30">
        <v>0</v>
      </c>
      <c r="Q142" s="30">
        <v>1</v>
      </c>
      <c r="R142" s="30">
        <v>0</v>
      </c>
      <c r="S142" s="30"/>
      <c r="T142" s="30"/>
      <c r="U142" s="31">
        <v>0</v>
      </c>
      <c r="V142" s="31">
        <v>0</v>
      </c>
      <c r="W142" s="31">
        <v>2875.9850280000005</v>
      </c>
      <c r="X142" s="31">
        <v>0</v>
      </c>
      <c r="Y142" s="31">
        <v>0</v>
      </c>
      <c r="Z142" s="3"/>
      <c r="AA142" s="3"/>
      <c r="AB142" s="3"/>
      <c r="AC142" s="3"/>
      <c r="AD142" s="3"/>
    </row>
    <row r="143" spans="1:30" s="1" customFormat="1" x14ac:dyDescent="0.2">
      <c r="A143" s="24">
        <v>2007</v>
      </c>
      <c r="B143" s="24">
        <v>2007</v>
      </c>
      <c r="C143" s="24"/>
      <c r="D143" s="6" t="s">
        <v>216</v>
      </c>
      <c r="E143" s="6" t="s">
        <v>17</v>
      </c>
      <c r="F143" s="10" t="s">
        <v>193</v>
      </c>
      <c r="G143" s="11" t="s">
        <v>24</v>
      </c>
      <c r="H143" s="6" t="s">
        <v>253</v>
      </c>
      <c r="I143" s="6" t="s">
        <v>16</v>
      </c>
      <c r="J143" s="11" t="s">
        <v>410</v>
      </c>
      <c r="K143" s="11" t="s">
        <v>221</v>
      </c>
      <c r="L143" s="17">
        <v>2624.4411479999999</v>
      </c>
      <c r="M143" s="18">
        <v>2.6244411479999998</v>
      </c>
      <c r="N143" s="6" t="s">
        <v>13</v>
      </c>
      <c r="O143" s="30">
        <v>0</v>
      </c>
      <c r="P143" s="30">
        <v>0</v>
      </c>
      <c r="Q143" s="30">
        <v>1</v>
      </c>
      <c r="R143" s="30">
        <v>0</v>
      </c>
      <c r="S143" s="30"/>
      <c r="T143" s="30"/>
      <c r="U143" s="31">
        <v>0</v>
      </c>
      <c r="V143" s="31">
        <v>0</v>
      </c>
      <c r="W143" s="31">
        <v>2624.4411479999999</v>
      </c>
      <c r="X143" s="31">
        <v>0</v>
      </c>
      <c r="Y143" s="31">
        <v>0</v>
      </c>
      <c r="Z143" s="3"/>
      <c r="AA143" s="3"/>
      <c r="AB143" s="3"/>
      <c r="AC143" s="3"/>
      <c r="AD143" s="3"/>
    </row>
    <row r="144" spans="1:30" s="1" customFormat="1" x14ac:dyDescent="0.2">
      <c r="A144" s="24">
        <v>2007</v>
      </c>
      <c r="B144" s="24">
        <v>2007</v>
      </c>
      <c r="C144" s="24"/>
      <c r="D144" s="6" t="s">
        <v>216</v>
      </c>
      <c r="E144" s="6" t="s">
        <v>17</v>
      </c>
      <c r="F144" s="10" t="s">
        <v>193</v>
      </c>
      <c r="G144" s="11" t="s">
        <v>24</v>
      </c>
      <c r="H144" s="6" t="s">
        <v>82</v>
      </c>
      <c r="I144" s="6" t="s">
        <v>16</v>
      </c>
      <c r="J144" s="11" t="s">
        <v>410</v>
      </c>
      <c r="K144" s="11" t="s">
        <v>221</v>
      </c>
      <c r="L144" s="17">
        <v>1836.2703240000001</v>
      </c>
      <c r="M144" s="18">
        <v>1.836270324</v>
      </c>
      <c r="N144" s="6" t="s">
        <v>13</v>
      </c>
      <c r="O144" s="30">
        <v>0</v>
      </c>
      <c r="P144" s="30">
        <v>1</v>
      </c>
      <c r="Q144" s="30">
        <v>0</v>
      </c>
      <c r="R144" s="30">
        <v>0</v>
      </c>
      <c r="S144" s="30"/>
      <c r="T144" s="30"/>
      <c r="U144" s="31">
        <v>0</v>
      </c>
      <c r="V144" s="31">
        <v>1836.2703240000001</v>
      </c>
      <c r="W144" s="31">
        <v>0</v>
      </c>
      <c r="X144" s="31">
        <v>0</v>
      </c>
      <c r="Y144" s="31">
        <v>0</v>
      </c>
      <c r="Z144" s="3"/>
      <c r="AA144" s="3"/>
      <c r="AB144" s="3"/>
      <c r="AC144" s="3"/>
      <c r="AD144" s="3"/>
    </row>
    <row r="145" spans="1:30" s="1" customFormat="1" x14ac:dyDescent="0.2">
      <c r="A145" s="24">
        <v>2007</v>
      </c>
      <c r="B145" s="24">
        <v>2007</v>
      </c>
      <c r="C145" s="24"/>
      <c r="D145" s="6" t="s">
        <v>216</v>
      </c>
      <c r="E145" s="6" t="s">
        <v>17</v>
      </c>
      <c r="F145" s="10" t="s">
        <v>193</v>
      </c>
      <c r="G145" s="11" t="s">
        <v>24</v>
      </c>
      <c r="H145" s="6" t="s">
        <v>250</v>
      </c>
      <c r="I145" s="6" t="s">
        <v>16</v>
      </c>
      <c r="J145" s="11" t="s">
        <v>410</v>
      </c>
      <c r="K145" s="11" t="s">
        <v>221</v>
      </c>
      <c r="L145" s="17">
        <v>1048.0995</v>
      </c>
      <c r="M145" s="18">
        <v>1.0480995</v>
      </c>
      <c r="N145" s="6" t="s">
        <v>13</v>
      </c>
      <c r="O145" s="30">
        <v>0</v>
      </c>
      <c r="P145" s="30">
        <v>0</v>
      </c>
      <c r="Q145" s="30">
        <v>1</v>
      </c>
      <c r="R145" s="30">
        <v>0</v>
      </c>
      <c r="S145" s="30"/>
      <c r="T145" s="30"/>
      <c r="U145" s="31">
        <v>0</v>
      </c>
      <c r="V145" s="31">
        <v>0</v>
      </c>
      <c r="W145" s="31">
        <v>1048.0995</v>
      </c>
      <c r="X145" s="31">
        <v>0</v>
      </c>
      <c r="Y145" s="31">
        <v>0</v>
      </c>
      <c r="Z145" s="3"/>
      <c r="AA145" s="3"/>
      <c r="AB145" s="3"/>
      <c r="AC145" s="3"/>
      <c r="AD145" s="3"/>
    </row>
    <row r="146" spans="1:30" s="1" customFormat="1" x14ac:dyDescent="0.2">
      <c r="A146" s="24">
        <v>2007</v>
      </c>
      <c r="B146" s="24">
        <v>2007</v>
      </c>
      <c r="C146" s="24"/>
      <c r="D146" s="6" t="s">
        <v>216</v>
      </c>
      <c r="E146" s="6" t="s">
        <v>17</v>
      </c>
      <c r="F146" s="10" t="s">
        <v>193</v>
      </c>
      <c r="G146" s="11" t="s">
        <v>24</v>
      </c>
      <c r="H146" s="6" t="s">
        <v>249</v>
      </c>
      <c r="I146" s="6" t="s">
        <v>16</v>
      </c>
      <c r="J146" s="11" t="s">
        <v>410</v>
      </c>
      <c r="K146" s="11" t="s">
        <v>221</v>
      </c>
      <c r="L146" s="17">
        <v>2875.9850280000005</v>
      </c>
      <c r="M146" s="18">
        <v>2.8759850280000006</v>
      </c>
      <c r="N146" s="6" t="s">
        <v>13</v>
      </c>
      <c r="O146" s="30">
        <v>0</v>
      </c>
      <c r="P146" s="30">
        <v>0</v>
      </c>
      <c r="Q146" s="30">
        <v>1</v>
      </c>
      <c r="R146" s="30">
        <v>0</v>
      </c>
      <c r="S146" s="30"/>
      <c r="T146" s="30"/>
      <c r="U146" s="31">
        <v>0</v>
      </c>
      <c r="V146" s="31">
        <v>0</v>
      </c>
      <c r="W146" s="31">
        <v>2875.9850280000005</v>
      </c>
      <c r="X146" s="31">
        <v>0</v>
      </c>
      <c r="Y146" s="31">
        <v>0</v>
      </c>
      <c r="Z146" s="3"/>
      <c r="AA146" s="3"/>
      <c r="AB146" s="3"/>
      <c r="AC146" s="3"/>
      <c r="AD146" s="3"/>
    </row>
    <row r="147" spans="1:30" s="1" customFormat="1" x14ac:dyDescent="0.2">
      <c r="A147" s="24">
        <v>2007</v>
      </c>
      <c r="B147" s="24">
        <v>2006</v>
      </c>
      <c r="C147" s="24"/>
      <c r="D147" s="6" t="s">
        <v>146</v>
      </c>
      <c r="E147" s="6" t="s">
        <v>11</v>
      </c>
      <c r="F147" s="33" t="s">
        <v>193</v>
      </c>
      <c r="G147" s="25" t="s">
        <v>24</v>
      </c>
      <c r="H147" s="25" t="s">
        <v>105</v>
      </c>
      <c r="I147" s="6" t="s">
        <v>10</v>
      </c>
      <c r="J147" s="25" t="s">
        <v>410</v>
      </c>
      <c r="K147" s="25" t="s">
        <v>195</v>
      </c>
      <c r="L147" s="17">
        <v>685.41</v>
      </c>
      <c r="M147" s="18">
        <v>0.68540999999999996</v>
      </c>
      <c r="N147" s="8">
        <v>0.1527</v>
      </c>
      <c r="O147" s="30">
        <v>0</v>
      </c>
      <c r="P147" s="30">
        <v>1</v>
      </c>
      <c r="Q147" s="30">
        <v>0</v>
      </c>
      <c r="R147" s="30">
        <v>0</v>
      </c>
      <c r="S147" s="30"/>
      <c r="T147" s="30"/>
      <c r="U147" s="31">
        <v>0</v>
      </c>
      <c r="V147" s="31">
        <v>685.41</v>
      </c>
      <c r="W147" s="31">
        <v>0</v>
      </c>
      <c r="X147" s="31">
        <v>0</v>
      </c>
      <c r="Y147" s="31">
        <v>0</v>
      </c>
      <c r="Z147" s="3"/>
      <c r="AA147" s="3"/>
      <c r="AB147" s="3"/>
      <c r="AC147" s="3"/>
      <c r="AD147" s="3"/>
    </row>
    <row r="148" spans="1:30" s="1" customFormat="1" x14ac:dyDescent="0.2">
      <c r="A148" s="24">
        <v>2007</v>
      </c>
      <c r="B148" s="24">
        <v>2006</v>
      </c>
      <c r="C148" s="24"/>
      <c r="D148" s="6" t="s">
        <v>146</v>
      </c>
      <c r="E148" s="6" t="s">
        <v>11</v>
      </c>
      <c r="F148" s="33" t="s">
        <v>193</v>
      </c>
      <c r="G148" s="25" t="s">
        <v>24</v>
      </c>
      <c r="H148" s="25" t="s">
        <v>69</v>
      </c>
      <c r="I148" s="6" t="s">
        <v>10</v>
      </c>
      <c r="J148" s="25" t="s">
        <v>410</v>
      </c>
      <c r="K148" s="25" t="s">
        <v>195</v>
      </c>
      <c r="L148" s="17">
        <v>872.34</v>
      </c>
      <c r="M148" s="18">
        <v>0.87234</v>
      </c>
      <c r="N148" s="8">
        <v>0.1527</v>
      </c>
      <c r="O148" s="30">
        <v>1</v>
      </c>
      <c r="P148" s="30">
        <v>0</v>
      </c>
      <c r="Q148" s="30">
        <v>0</v>
      </c>
      <c r="R148" s="30">
        <v>0</v>
      </c>
      <c r="S148" s="30"/>
      <c r="T148" s="30"/>
      <c r="U148" s="31">
        <v>872.34</v>
      </c>
      <c r="V148" s="31">
        <v>0</v>
      </c>
      <c r="W148" s="31">
        <v>0</v>
      </c>
      <c r="X148" s="31">
        <v>0</v>
      </c>
      <c r="Y148" s="31">
        <v>0</v>
      </c>
      <c r="Z148" s="3"/>
      <c r="AA148" s="3"/>
      <c r="AB148" s="3"/>
      <c r="AC148" s="3"/>
      <c r="AD148" s="3"/>
    </row>
    <row r="149" spans="1:30" s="1" customFormat="1" x14ac:dyDescent="0.2">
      <c r="A149" s="24">
        <v>2007</v>
      </c>
      <c r="B149" s="24">
        <v>2007</v>
      </c>
      <c r="C149" s="24"/>
      <c r="D149" s="6" t="s">
        <v>146</v>
      </c>
      <c r="E149" s="6" t="s">
        <v>11</v>
      </c>
      <c r="F149" s="10" t="s">
        <v>193</v>
      </c>
      <c r="G149" s="11" t="s">
        <v>24</v>
      </c>
      <c r="H149" s="25" t="s">
        <v>105</v>
      </c>
      <c r="I149" s="6" t="s">
        <v>10</v>
      </c>
      <c r="J149" s="11" t="s">
        <v>410</v>
      </c>
      <c r="K149" s="11" t="s">
        <v>221</v>
      </c>
      <c r="L149" s="17">
        <v>986.12466920000008</v>
      </c>
      <c r="M149" s="18">
        <v>0.98612466920000008</v>
      </c>
      <c r="N149" s="30" t="s">
        <v>13</v>
      </c>
      <c r="O149" s="30">
        <v>0</v>
      </c>
      <c r="P149" s="30">
        <v>1</v>
      </c>
      <c r="Q149" s="30">
        <v>0</v>
      </c>
      <c r="R149" s="30">
        <v>0</v>
      </c>
      <c r="S149" s="30"/>
      <c r="T149" s="30"/>
      <c r="U149" s="31">
        <v>0</v>
      </c>
      <c r="V149" s="31">
        <v>986.12466920000008</v>
      </c>
      <c r="W149" s="31">
        <v>0</v>
      </c>
      <c r="X149" s="31">
        <v>0</v>
      </c>
      <c r="Y149" s="31">
        <v>0</v>
      </c>
      <c r="Z149" s="3"/>
      <c r="AA149" s="3"/>
      <c r="AB149" s="3"/>
      <c r="AC149" s="3"/>
      <c r="AD149" s="3"/>
    </row>
    <row r="150" spans="1:30" s="1" customFormat="1" x14ac:dyDescent="0.2">
      <c r="A150" s="24">
        <v>2007</v>
      </c>
      <c r="B150" s="24">
        <v>2007</v>
      </c>
      <c r="C150" s="24"/>
      <c r="D150" s="6" t="s">
        <v>146</v>
      </c>
      <c r="E150" s="6" t="s">
        <v>11</v>
      </c>
      <c r="F150" s="10" t="s">
        <v>193</v>
      </c>
      <c r="G150" s="11" t="s">
        <v>24</v>
      </c>
      <c r="H150" s="25" t="s">
        <v>69</v>
      </c>
      <c r="I150" s="6" t="s">
        <v>10</v>
      </c>
      <c r="J150" s="11" t="s">
        <v>410</v>
      </c>
      <c r="K150" s="11" t="s">
        <v>221</v>
      </c>
      <c r="L150" s="17">
        <v>1255.0677608000001</v>
      </c>
      <c r="M150" s="18">
        <v>1.2550677608</v>
      </c>
      <c r="N150" s="30" t="s">
        <v>13</v>
      </c>
      <c r="O150" s="30">
        <v>1</v>
      </c>
      <c r="P150" s="30">
        <v>0</v>
      </c>
      <c r="Q150" s="30">
        <v>0</v>
      </c>
      <c r="R150" s="30">
        <v>0</v>
      </c>
      <c r="S150" s="30"/>
      <c r="T150" s="30"/>
      <c r="U150" s="31">
        <v>1255.0677608000001</v>
      </c>
      <c r="V150" s="31">
        <v>0</v>
      </c>
      <c r="W150" s="31">
        <v>0</v>
      </c>
      <c r="X150" s="31">
        <v>0</v>
      </c>
      <c r="Y150" s="31">
        <v>0</v>
      </c>
      <c r="Z150" s="3"/>
      <c r="AA150" s="3"/>
      <c r="AB150" s="3"/>
      <c r="AC150" s="3"/>
      <c r="AD150" s="3"/>
    </row>
    <row r="151" spans="1:30" s="1" customFormat="1" x14ac:dyDescent="0.2">
      <c r="A151" s="24">
        <v>2007</v>
      </c>
      <c r="B151" s="24">
        <v>2006</v>
      </c>
      <c r="C151" s="24"/>
      <c r="D151" s="6" t="s">
        <v>148</v>
      </c>
      <c r="E151" s="6" t="s">
        <v>27</v>
      </c>
      <c r="F151" s="10" t="s">
        <v>193</v>
      </c>
      <c r="G151" s="11" t="s">
        <v>150</v>
      </c>
      <c r="H151" s="6" t="s">
        <v>82</v>
      </c>
      <c r="I151" s="6" t="s">
        <v>16</v>
      </c>
      <c r="J151" s="11" t="s">
        <v>82</v>
      </c>
      <c r="K151" s="11" t="s">
        <v>221</v>
      </c>
      <c r="L151" s="17">
        <v>8956.2655599999998</v>
      </c>
      <c r="M151" s="18">
        <v>8.9562655600000003</v>
      </c>
      <c r="N151" s="30" t="s">
        <v>13</v>
      </c>
      <c r="O151" s="30">
        <v>0</v>
      </c>
      <c r="P151" s="30">
        <v>1</v>
      </c>
      <c r="Q151" s="30">
        <v>0</v>
      </c>
      <c r="R151" s="30">
        <v>0</v>
      </c>
      <c r="S151" s="30"/>
      <c r="T151" s="30"/>
      <c r="U151" s="31">
        <v>0</v>
      </c>
      <c r="V151" s="31">
        <v>8956.2655599999998</v>
      </c>
      <c r="W151" s="31">
        <v>0</v>
      </c>
      <c r="X151" s="31">
        <v>0</v>
      </c>
      <c r="Y151" s="31">
        <v>0</v>
      </c>
      <c r="Z151" s="3"/>
      <c r="AA151" s="3"/>
      <c r="AB151" s="3"/>
      <c r="AC151" s="3"/>
      <c r="AD151" s="3"/>
    </row>
    <row r="152" spans="1:30" s="1" customFormat="1" x14ac:dyDescent="0.2">
      <c r="A152" s="24">
        <v>2007</v>
      </c>
      <c r="B152" s="24">
        <v>2003</v>
      </c>
      <c r="C152" s="24"/>
      <c r="D152" s="6" t="s">
        <v>198</v>
      </c>
      <c r="E152" s="6" t="s">
        <v>27</v>
      </c>
      <c r="F152" s="33" t="s">
        <v>193</v>
      </c>
      <c r="G152" s="25" t="s">
        <v>199</v>
      </c>
      <c r="H152" s="25" t="s">
        <v>91</v>
      </c>
      <c r="I152" s="6" t="s">
        <v>32</v>
      </c>
      <c r="J152" s="25" t="s">
        <v>91</v>
      </c>
      <c r="K152" s="25" t="s">
        <v>195</v>
      </c>
      <c r="L152" s="17">
        <v>272.82585</v>
      </c>
      <c r="M152" s="18">
        <v>0.27282584999999998</v>
      </c>
      <c r="N152" s="8">
        <v>0.27500000000000002</v>
      </c>
      <c r="O152" s="30">
        <v>0</v>
      </c>
      <c r="P152" s="30">
        <v>0</v>
      </c>
      <c r="Q152" s="30">
        <v>1</v>
      </c>
      <c r="R152" s="30">
        <v>0</v>
      </c>
      <c r="S152" s="30"/>
      <c r="T152" s="30"/>
      <c r="U152" s="31">
        <v>0</v>
      </c>
      <c r="V152" s="31">
        <v>0</v>
      </c>
      <c r="W152" s="31">
        <v>272.82585</v>
      </c>
      <c r="X152" s="31">
        <v>0</v>
      </c>
      <c r="Y152" s="31">
        <v>0</v>
      </c>
      <c r="Z152" s="3"/>
      <c r="AA152" s="3"/>
      <c r="AB152" s="3"/>
      <c r="AC152" s="3"/>
      <c r="AD152" s="3"/>
    </row>
    <row r="153" spans="1:30" s="1" customFormat="1" x14ac:dyDescent="0.2">
      <c r="A153" s="24">
        <v>2007</v>
      </c>
      <c r="B153" s="24">
        <v>2003</v>
      </c>
      <c r="C153" s="24"/>
      <c r="D153" s="6" t="s">
        <v>198</v>
      </c>
      <c r="E153" s="6" t="s">
        <v>27</v>
      </c>
      <c r="F153" s="10" t="s">
        <v>193</v>
      </c>
      <c r="G153" s="11" t="s">
        <v>199</v>
      </c>
      <c r="H153" s="6" t="s">
        <v>91</v>
      </c>
      <c r="I153" s="6" t="s">
        <v>32</v>
      </c>
      <c r="J153" s="11" t="s">
        <v>91</v>
      </c>
      <c r="K153" s="11" t="s">
        <v>221</v>
      </c>
      <c r="L153" s="17">
        <v>166.55024999999978</v>
      </c>
      <c r="M153" s="18">
        <v>0.16655024999999979</v>
      </c>
      <c r="N153" s="30" t="s">
        <v>13</v>
      </c>
      <c r="O153" s="30">
        <v>0</v>
      </c>
      <c r="P153" s="30">
        <v>0</v>
      </c>
      <c r="Q153" s="30">
        <v>1</v>
      </c>
      <c r="R153" s="30">
        <v>0</v>
      </c>
      <c r="S153" s="30"/>
      <c r="T153" s="30"/>
      <c r="U153" s="31">
        <v>0</v>
      </c>
      <c r="V153" s="31">
        <v>0</v>
      </c>
      <c r="W153" s="31">
        <v>166.55024999999978</v>
      </c>
      <c r="X153" s="31">
        <v>0</v>
      </c>
      <c r="Y153" s="31">
        <v>0</v>
      </c>
      <c r="Z153" s="3"/>
      <c r="AA153" s="3"/>
      <c r="AB153" s="3"/>
      <c r="AC153" s="3"/>
      <c r="AD153" s="3"/>
    </row>
    <row r="154" spans="1:30" s="1" customFormat="1" x14ac:dyDescent="0.2">
      <c r="A154" s="24">
        <v>2007</v>
      </c>
      <c r="B154" s="24">
        <v>2003</v>
      </c>
      <c r="C154" s="24"/>
      <c r="D154" s="6" t="s">
        <v>225</v>
      </c>
      <c r="E154" s="6" t="s">
        <v>27</v>
      </c>
      <c r="F154" s="10" t="s">
        <v>197</v>
      </c>
      <c r="G154" s="11" t="s">
        <v>150</v>
      </c>
      <c r="H154" s="6" t="s">
        <v>91</v>
      </c>
      <c r="I154" s="6" t="s">
        <v>32</v>
      </c>
      <c r="J154" s="11" t="s">
        <v>459</v>
      </c>
      <c r="K154" s="11" t="s">
        <v>221</v>
      </c>
      <c r="L154" s="17">
        <v>2620</v>
      </c>
      <c r="M154" s="18">
        <v>2.62</v>
      </c>
      <c r="N154" s="30" t="s">
        <v>13</v>
      </c>
      <c r="O154" s="30">
        <v>0</v>
      </c>
      <c r="P154" s="30">
        <v>0</v>
      </c>
      <c r="Q154" s="30">
        <v>1</v>
      </c>
      <c r="R154" s="30">
        <v>0</v>
      </c>
      <c r="S154" s="30"/>
      <c r="T154" s="30"/>
      <c r="U154" s="31">
        <v>0</v>
      </c>
      <c r="V154" s="31">
        <v>0</v>
      </c>
      <c r="W154" s="31">
        <v>2620</v>
      </c>
      <c r="X154" s="31">
        <v>0</v>
      </c>
      <c r="Y154" s="31">
        <v>0</v>
      </c>
      <c r="Z154" s="3"/>
      <c r="AA154" s="3"/>
      <c r="AB154" s="3"/>
      <c r="AC154" s="3"/>
      <c r="AD154" s="3"/>
    </row>
    <row r="155" spans="1:30" s="1" customFormat="1" x14ac:dyDescent="0.2">
      <c r="A155" s="24">
        <v>2007</v>
      </c>
      <c r="B155" s="24">
        <v>2002</v>
      </c>
      <c r="C155" s="24"/>
      <c r="D155" s="6" t="s">
        <v>196</v>
      </c>
      <c r="E155" s="6" t="s">
        <v>27</v>
      </c>
      <c r="F155" s="33" t="s">
        <v>197</v>
      </c>
      <c r="G155" s="25" t="s">
        <v>150</v>
      </c>
      <c r="H155" s="25" t="s">
        <v>91</v>
      </c>
      <c r="I155" s="6" t="s">
        <v>32</v>
      </c>
      <c r="J155" s="25" t="s">
        <v>459</v>
      </c>
      <c r="K155" s="25" t="s">
        <v>195</v>
      </c>
      <c r="L155" s="17">
        <v>18490</v>
      </c>
      <c r="M155" s="18">
        <v>18.489999999999998</v>
      </c>
      <c r="N155" s="8">
        <v>0.495</v>
      </c>
      <c r="O155" s="37">
        <v>0</v>
      </c>
      <c r="P155" s="37">
        <v>0</v>
      </c>
      <c r="Q155" s="37">
        <v>1</v>
      </c>
      <c r="R155" s="37">
        <v>0</v>
      </c>
      <c r="S155" s="37"/>
      <c r="T155" s="37"/>
      <c r="U155" s="31">
        <v>0</v>
      </c>
      <c r="V155" s="31">
        <v>0</v>
      </c>
      <c r="W155" s="31">
        <v>18490</v>
      </c>
      <c r="X155" s="31">
        <v>0</v>
      </c>
      <c r="Y155" s="31">
        <v>0</v>
      </c>
      <c r="Z155" s="3"/>
      <c r="AA155" s="3"/>
      <c r="AB155" s="3"/>
      <c r="AC155" s="3"/>
      <c r="AD155" s="3"/>
    </row>
    <row r="156" spans="1:30" s="1" customFormat="1" x14ac:dyDescent="0.2">
      <c r="A156" s="24">
        <v>2007</v>
      </c>
      <c r="B156" s="24">
        <v>2003</v>
      </c>
      <c r="C156" s="24"/>
      <c r="D156" s="6" t="s">
        <v>160</v>
      </c>
      <c r="E156" s="6" t="s">
        <v>11</v>
      </c>
      <c r="F156" s="10" t="s">
        <v>205</v>
      </c>
      <c r="G156" s="11" t="s">
        <v>162</v>
      </c>
      <c r="H156" s="6" t="s">
        <v>37</v>
      </c>
      <c r="I156" s="6" t="s">
        <v>32</v>
      </c>
      <c r="J156" s="11" t="s">
        <v>37</v>
      </c>
      <c r="K156" s="11" t="s">
        <v>221</v>
      </c>
      <c r="L156" s="17">
        <v>446.49610999999999</v>
      </c>
      <c r="M156" s="18">
        <v>0.44649611</v>
      </c>
      <c r="N156" s="30" t="s">
        <v>13</v>
      </c>
      <c r="O156" s="30">
        <v>0</v>
      </c>
      <c r="P156" s="30">
        <v>1</v>
      </c>
      <c r="Q156" s="30">
        <v>0</v>
      </c>
      <c r="R156" s="30">
        <v>0</v>
      </c>
      <c r="S156" s="30"/>
      <c r="T156" s="30"/>
      <c r="U156" s="31">
        <v>0</v>
      </c>
      <c r="V156" s="31">
        <v>446.49610999999999</v>
      </c>
      <c r="W156" s="31">
        <v>0</v>
      </c>
      <c r="X156" s="31">
        <v>0</v>
      </c>
      <c r="Y156" s="31">
        <v>0</v>
      </c>
      <c r="Z156" s="3"/>
      <c r="AA156" s="3"/>
      <c r="AB156" s="3"/>
      <c r="AC156" s="3"/>
      <c r="AD156" s="3"/>
    </row>
    <row r="157" spans="1:30" s="1" customFormat="1" x14ac:dyDescent="0.2">
      <c r="A157" s="24">
        <v>2007</v>
      </c>
      <c r="B157" s="24">
        <v>2000</v>
      </c>
      <c r="C157" s="24"/>
      <c r="D157" s="6" t="s">
        <v>210</v>
      </c>
      <c r="E157" s="6" t="s">
        <v>17</v>
      </c>
      <c r="F157" s="10" t="s">
        <v>193</v>
      </c>
      <c r="G157" s="25" t="s">
        <v>18</v>
      </c>
      <c r="H157" s="14" t="s">
        <v>91</v>
      </c>
      <c r="I157" s="32" t="s">
        <v>32</v>
      </c>
      <c r="J157" s="25" t="s">
        <v>465</v>
      </c>
      <c r="K157" s="11" t="s">
        <v>17</v>
      </c>
      <c r="L157" s="17">
        <v>19860.591245000003</v>
      </c>
      <c r="M157" s="18">
        <v>19.860591245000002</v>
      </c>
      <c r="N157" s="7">
        <v>0.13300000000000001</v>
      </c>
      <c r="O157" s="30">
        <v>0</v>
      </c>
      <c r="P157" s="30">
        <v>0</v>
      </c>
      <c r="Q157" s="30">
        <v>1</v>
      </c>
      <c r="R157" s="30">
        <v>0</v>
      </c>
      <c r="S157" s="30"/>
      <c r="T157" s="30"/>
      <c r="U157" s="31">
        <v>0</v>
      </c>
      <c r="V157" s="31">
        <v>0</v>
      </c>
      <c r="W157" s="31">
        <v>19860.591245000003</v>
      </c>
      <c r="X157" s="31">
        <v>0</v>
      </c>
      <c r="Y157" s="31">
        <v>0</v>
      </c>
      <c r="Z157" s="3"/>
      <c r="AA157" s="3"/>
      <c r="AB157" s="3"/>
      <c r="AC157" s="3"/>
      <c r="AD157" s="3"/>
    </row>
    <row r="158" spans="1:30" s="1" customFormat="1" x14ac:dyDescent="0.2">
      <c r="A158" s="24">
        <v>2007</v>
      </c>
      <c r="B158" s="24">
        <v>2000</v>
      </c>
      <c r="C158" s="24"/>
      <c r="D158" s="6" t="s">
        <v>167</v>
      </c>
      <c r="E158" s="6" t="s">
        <v>17</v>
      </c>
      <c r="F158" s="10" t="s">
        <v>193</v>
      </c>
      <c r="G158" s="25" t="s">
        <v>18</v>
      </c>
      <c r="H158" s="14" t="s">
        <v>240</v>
      </c>
      <c r="I158" s="32" t="s">
        <v>96</v>
      </c>
      <c r="J158" s="25" t="s">
        <v>465</v>
      </c>
      <c r="K158" s="11" t="s">
        <v>17</v>
      </c>
      <c r="L158" s="17">
        <v>8694.3780000000006</v>
      </c>
      <c r="M158" s="18">
        <v>8.6943780000000004</v>
      </c>
      <c r="N158" s="7">
        <v>0.22900000000000001</v>
      </c>
      <c r="O158" s="30">
        <v>0</v>
      </c>
      <c r="P158" s="30">
        <v>0</v>
      </c>
      <c r="Q158" s="30">
        <v>0</v>
      </c>
      <c r="R158" s="30">
        <v>1</v>
      </c>
      <c r="S158" s="30"/>
      <c r="T158" s="30"/>
      <c r="U158" s="31">
        <v>0</v>
      </c>
      <c r="V158" s="31">
        <v>0</v>
      </c>
      <c r="W158" s="31">
        <v>0</v>
      </c>
      <c r="X158" s="31">
        <v>8694.3780000000006</v>
      </c>
      <c r="Y158" s="31">
        <v>0</v>
      </c>
      <c r="Z158" s="3"/>
      <c r="AA158" s="3"/>
      <c r="AB158" s="3"/>
      <c r="AC158" s="3"/>
      <c r="AD158" s="3"/>
    </row>
    <row r="159" spans="1:30" s="1" customFormat="1" x14ac:dyDescent="0.2">
      <c r="A159" s="24">
        <v>2007</v>
      </c>
      <c r="B159" s="24">
        <v>2000</v>
      </c>
      <c r="C159" s="24"/>
      <c r="D159" s="6" t="s">
        <v>167</v>
      </c>
      <c r="E159" s="6" t="s">
        <v>17</v>
      </c>
      <c r="F159" s="10" t="s">
        <v>193</v>
      </c>
      <c r="G159" s="25" t="s">
        <v>18</v>
      </c>
      <c r="H159" s="14" t="s">
        <v>239</v>
      </c>
      <c r="I159" s="32" t="s">
        <v>96</v>
      </c>
      <c r="J159" s="25" t="s">
        <v>465</v>
      </c>
      <c r="K159" s="11" t="s">
        <v>17</v>
      </c>
      <c r="L159" s="17">
        <v>11166.309000000001</v>
      </c>
      <c r="M159" s="18">
        <v>11.166309000000002</v>
      </c>
      <c r="N159" s="7">
        <v>0.22900000000000001</v>
      </c>
      <c r="O159" s="30">
        <v>0</v>
      </c>
      <c r="P159" s="30">
        <v>0</v>
      </c>
      <c r="Q159" s="30">
        <v>0</v>
      </c>
      <c r="R159" s="30">
        <v>1</v>
      </c>
      <c r="S159" s="30"/>
      <c r="T159" s="30"/>
      <c r="U159" s="31">
        <v>0</v>
      </c>
      <c r="V159" s="31">
        <v>0</v>
      </c>
      <c r="W159" s="31">
        <v>0</v>
      </c>
      <c r="X159" s="31">
        <v>11166.309000000001</v>
      </c>
      <c r="Y159" s="31">
        <v>0</v>
      </c>
      <c r="Z159" s="3"/>
      <c r="AA159" s="3"/>
      <c r="AB159" s="3"/>
      <c r="AC159" s="3"/>
      <c r="AD159" s="3"/>
    </row>
    <row r="160" spans="1:30" s="1" customFormat="1" x14ac:dyDescent="0.2">
      <c r="A160" s="24">
        <v>2007</v>
      </c>
      <c r="B160" s="24">
        <v>2000</v>
      </c>
      <c r="C160" s="24"/>
      <c r="D160" s="6" t="s">
        <v>167</v>
      </c>
      <c r="E160" s="6" t="s">
        <v>17</v>
      </c>
      <c r="F160" s="10" t="s">
        <v>193</v>
      </c>
      <c r="G160" s="25" t="s">
        <v>18</v>
      </c>
      <c r="H160" s="14" t="s">
        <v>237</v>
      </c>
      <c r="I160" s="32" t="s">
        <v>96</v>
      </c>
      <c r="J160" s="25" t="s">
        <v>465</v>
      </c>
      <c r="K160" s="11" t="s">
        <v>17</v>
      </c>
      <c r="L160" s="17">
        <v>8552.3130000000001</v>
      </c>
      <c r="M160" s="18">
        <v>8.5523129999999998</v>
      </c>
      <c r="N160" s="7">
        <v>0.22900000000000001</v>
      </c>
      <c r="O160" s="30">
        <v>0</v>
      </c>
      <c r="P160" s="30">
        <v>0</v>
      </c>
      <c r="Q160" s="30">
        <v>0</v>
      </c>
      <c r="R160" s="30">
        <v>1</v>
      </c>
      <c r="S160" s="30"/>
      <c r="T160" s="30"/>
      <c r="U160" s="31">
        <v>0</v>
      </c>
      <c r="V160" s="31">
        <v>0</v>
      </c>
      <c r="W160" s="31">
        <v>0</v>
      </c>
      <c r="X160" s="31">
        <v>8552.3130000000001</v>
      </c>
      <c r="Y160" s="31">
        <v>0</v>
      </c>
      <c r="Z160" s="3"/>
      <c r="AA160" s="3"/>
      <c r="AB160" s="3"/>
      <c r="AC160" s="3"/>
      <c r="AD160" s="3"/>
    </row>
    <row r="161" spans="1:30" s="1" customFormat="1" x14ac:dyDescent="0.2">
      <c r="A161" s="24">
        <v>2007</v>
      </c>
      <c r="B161" s="24">
        <v>2000</v>
      </c>
      <c r="C161" s="24"/>
      <c r="D161" s="6" t="s">
        <v>169</v>
      </c>
      <c r="E161" s="6" t="s">
        <v>17</v>
      </c>
      <c r="F161" s="10" t="s">
        <v>193</v>
      </c>
      <c r="G161" s="25" t="s">
        <v>18</v>
      </c>
      <c r="H161" s="14" t="s">
        <v>171</v>
      </c>
      <c r="I161" s="32" t="s">
        <v>32</v>
      </c>
      <c r="J161" s="25" t="s">
        <v>457</v>
      </c>
      <c r="K161" s="11" t="s">
        <v>17</v>
      </c>
      <c r="L161" s="17">
        <v>30005.324019369997</v>
      </c>
      <c r="M161" s="18">
        <v>30.005324019369997</v>
      </c>
      <c r="N161" s="7">
        <v>8.6999999999999994E-2</v>
      </c>
      <c r="O161" s="30">
        <v>0</v>
      </c>
      <c r="P161" s="30">
        <v>0</v>
      </c>
      <c r="Q161" s="30">
        <v>1</v>
      </c>
      <c r="R161" s="30">
        <v>0</v>
      </c>
      <c r="S161" s="30"/>
      <c r="T161" s="30"/>
      <c r="U161" s="31">
        <v>0</v>
      </c>
      <c r="V161" s="31">
        <v>0</v>
      </c>
      <c r="W161" s="31">
        <v>30005.324019369997</v>
      </c>
      <c r="X161" s="31">
        <v>0</v>
      </c>
      <c r="Y161" s="31">
        <v>0</v>
      </c>
      <c r="Z161" s="3"/>
      <c r="AA161" s="3"/>
      <c r="AB161" s="3"/>
      <c r="AC161" s="3"/>
      <c r="AD161" s="3"/>
    </row>
    <row r="162" spans="1:30" s="1" customFormat="1" x14ac:dyDescent="0.2">
      <c r="A162" s="24">
        <v>2007</v>
      </c>
      <c r="B162" s="24">
        <v>2002</v>
      </c>
      <c r="C162" s="24"/>
      <c r="D162" s="6" t="s">
        <v>173</v>
      </c>
      <c r="E162" s="6" t="s">
        <v>70</v>
      </c>
      <c r="F162" s="24" t="s">
        <v>197</v>
      </c>
      <c r="G162" s="25" t="s">
        <v>71</v>
      </c>
      <c r="H162" s="25" t="s">
        <v>258</v>
      </c>
      <c r="I162" s="6" t="s">
        <v>16</v>
      </c>
      <c r="J162" s="25" t="s">
        <v>459</v>
      </c>
      <c r="K162" s="25" t="s">
        <v>195</v>
      </c>
      <c r="L162" s="17">
        <v>441287.5</v>
      </c>
      <c r="M162" s="18">
        <v>441.28750000000002</v>
      </c>
      <c r="N162" s="27">
        <v>0.5</v>
      </c>
      <c r="O162" s="30">
        <v>0</v>
      </c>
      <c r="P162" s="30">
        <v>0</v>
      </c>
      <c r="Q162" s="30">
        <v>0</v>
      </c>
      <c r="R162" s="30">
        <v>1</v>
      </c>
      <c r="S162" s="30"/>
      <c r="T162" s="30"/>
      <c r="U162" s="31">
        <v>0</v>
      </c>
      <c r="V162" s="31">
        <v>0</v>
      </c>
      <c r="W162" s="31">
        <v>0</v>
      </c>
      <c r="X162" s="31">
        <v>441287.5</v>
      </c>
      <c r="Y162" s="31">
        <v>0</v>
      </c>
      <c r="Z162" s="3"/>
      <c r="AA162" s="3"/>
      <c r="AB162" s="3"/>
      <c r="AC162" s="3"/>
      <c r="AD162" s="3"/>
    </row>
    <row r="163" spans="1:30" s="1" customFormat="1" x14ac:dyDescent="0.2">
      <c r="A163" s="24">
        <v>2007</v>
      </c>
      <c r="B163" s="24">
        <v>2002</v>
      </c>
      <c r="C163" s="24"/>
      <c r="D163" s="6" t="s">
        <v>173</v>
      </c>
      <c r="E163" s="6" t="s">
        <v>70</v>
      </c>
      <c r="F163" s="24" t="s">
        <v>197</v>
      </c>
      <c r="G163" s="25" t="s">
        <v>71</v>
      </c>
      <c r="H163" s="25" t="s">
        <v>249</v>
      </c>
      <c r="I163" s="6" t="s">
        <v>16</v>
      </c>
      <c r="J163" s="25" t="s">
        <v>459</v>
      </c>
      <c r="K163" s="25" t="s">
        <v>195</v>
      </c>
      <c r="L163" s="17">
        <v>718375</v>
      </c>
      <c r="M163" s="18">
        <v>718.375</v>
      </c>
      <c r="N163" s="27">
        <v>0.5</v>
      </c>
      <c r="O163" s="30">
        <v>0</v>
      </c>
      <c r="P163" s="30">
        <v>0</v>
      </c>
      <c r="Q163" s="30">
        <v>1</v>
      </c>
      <c r="R163" s="30">
        <v>0</v>
      </c>
      <c r="S163" s="30"/>
      <c r="T163" s="30"/>
      <c r="U163" s="31">
        <v>0</v>
      </c>
      <c r="V163" s="31">
        <v>0</v>
      </c>
      <c r="W163" s="31">
        <v>718375</v>
      </c>
      <c r="X163" s="31">
        <v>0</v>
      </c>
      <c r="Y163" s="31">
        <v>0</v>
      </c>
      <c r="Z163" s="3"/>
      <c r="AA163" s="3"/>
      <c r="AB163" s="3"/>
      <c r="AC163" s="3"/>
      <c r="AD163" s="3"/>
    </row>
    <row r="164" spans="1:30" s="1" customFormat="1" x14ac:dyDescent="0.2">
      <c r="A164" s="24">
        <v>2007</v>
      </c>
      <c r="B164" s="24">
        <v>2002</v>
      </c>
      <c r="C164" s="24"/>
      <c r="D164" s="6" t="s">
        <v>173</v>
      </c>
      <c r="E164" s="6" t="s">
        <v>70</v>
      </c>
      <c r="F164" s="24" t="s">
        <v>197</v>
      </c>
      <c r="G164" s="25" t="s">
        <v>71</v>
      </c>
      <c r="H164" s="25" t="s">
        <v>37</v>
      </c>
      <c r="I164" s="6" t="s">
        <v>32</v>
      </c>
      <c r="J164" s="25" t="s">
        <v>459</v>
      </c>
      <c r="K164" s="25" t="s">
        <v>195</v>
      </c>
      <c r="L164" s="17">
        <v>449497.5</v>
      </c>
      <c r="M164" s="18">
        <v>449.4975</v>
      </c>
      <c r="N164" s="27">
        <v>0.5</v>
      </c>
      <c r="O164" s="30">
        <v>0</v>
      </c>
      <c r="P164" s="30">
        <v>1</v>
      </c>
      <c r="Q164" s="30">
        <v>0</v>
      </c>
      <c r="R164" s="30">
        <v>0</v>
      </c>
      <c r="S164" s="30"/>
      <c r="T164" s="30"/>
      <c r="U164" s="31">
        <v>0</v>
      </c>
      <c r="V164" s="31">
        <v>449497.5</v>
      </c>
      <c r="W164" s="31">
        <v>0</v>
      </c>
      <c r="X164" s="31">
        <v>0</v>
      </c>
      <c r="Y164" s="31">
        <v>0</v>
      </c>
      <c r="Z164" s="3"/>
      <c r="AA164" s="3"/>
      <c r="AB164" s="3"/>
      <c r="AC164" s="3"/>
      <c r="AD164" s="3"/>
    </row>
    <row r="165" spans="1:30" s="1" customFormat="1" x14ac:dyDescent="0.2">
      <c r="A165" s="24">
        <v>2007</v>
      </c>
      <c r="B165" s="24">
        <v>2002</v>
      </c>
      <c r="C165" s="24"/>
      <c r="D165" s="6" t="s">
        <v>173</v>
      </c>
      <c r="E165" s="6" t="s">
        <v>70</v>
      </c>
      <c r="F165" s="24" t="s">
        <v>197</v>
      </c>
      <c r="G165" s="25" t="s">
        <v>71</v>
      </c>
      <c r="H165" s="25" t="s">
        <v>136</v>
      </c>
      <c r="I165" s="6" t="s">
        <v>32</v>
      </c>
      <c r="J165" s="25" t="s">
        <v>459</v>
      </c>
      <c r="K165" s="25" t="s">
        <v>195</v>
      </c>
      <c r="L165" s="17">
        <v>182672.5</v>
      </c>
      <c r="M165" s="18">
        <v>182.67250000000001</v>
      </c>
      <c r="N165" s="27">
        <v>0.5</v>
      </c>
      <c r="O165" s="30">
        <v>1</v>
      </c>
      <c r="P165" s="30">
        <v>0</v>
      </c>
      <c r="Q165" s="30">
        <v>0</v>
      </c>
      <c r="R165" s="30">
        <v>0</v>
      </c>
      <c r="S165" s="30"/>
      <c r="T165" s="30"/>
      <c r="U165" s="31">
        <v>182672.5</v>
      </c>
      <c r="V165" s="31">
        <v>0</v>
      </c>
      <c r="W165" s="31">
        <v>0</v>
      </c>
      <c r="X165" s="31">
        <v>0</v>
      </c>
      <c r="Y165" s="31">
        <v>0</v>
      </c>
      <c r="Z165" s="3"/>
      <c r="AA165" s="3"/>
      <c r="AB165" s="3"/>
      <c r="AC165" s="3"/>
      <c r="AD165" s="3"/>
    </row>
    <row r="166" spans="1:30" s="1" customFormat="1" x14ac:dyDescent="0.2">
      <c r="A166" s="24">
        <v>2007</v>
      </c>
      <c r="B166" s="24">
        <v>2002</v>
      </c>
      <c r="C166" s="24"/>
      <c r="D166" s="6" t="s">
        <v>173</v>
      </c>
      <c r="E166" s="6" t="s">
        <v>70</v>
      </c>
      <c r="F166" s="24" t="s">
        <v>197</v>
      </c>
      <c r="G166" s="25" t="s">
        <v>71</v>
      </c>
      <c r="H166" s="25" t="s">
        <v>243</v>
      </c>
      <c r="I166" s="6" t="s">
        <v>32</v>
      </c>
      <c r="J166" s="25" t="s">
        <v>459</v>
      </c>
      <c r="K166" s="25" t="s">
        <v>195</v>
      </c>
      <c r="L166" s="17">
        <v>260667.5</v>
      </c>
      <c r="M166" s="18">
        <v>260.66750000000002</v>
      </c>
      <c r="N166" s="27">
        <v>0.5</v>
      </c>
      <c r="O166" s="30">
        <v>0</v>
      </c>
      <c r="P166" s="30">
        <v>0</v>
      </c>
      <c r="Q166" s="30">
        <v>1</v>
      </c>
      <c r="R166" s="30">
        <v>0</v>
      </c>
      <c r="S166" s="30"/>
      <c r="T166" s="30"/>
      <c r="U166" s="31">
        <v>0</v>
      </c>
      <c r="V166" s="31">
        <v>0</v>
      </c>
      <c r="W166" s="31">
        <v>260667.5</v>
      </c>
      <c r="X166" s="31">
        <v>0</v>
      </c>
      <c r="Y166" s="31">
        <v>0</v>
      </c>
      <c r="Z166" s="3"/>
      <c r="AA166" s="3"/>
      <c r="AB166" s="3"/>
      <c r="AC166" s="3"/>
      <c r="AD166" s="3"/>
    </row>
    <row r="167" spans="1:30" s="1" customFormat="1" x14ac:dyDescent="0.2">
      <c r="A167" s="24">
        <v>2007</v>
      </c>
      <c r="B167" s="24">
        <v>2005</v>
      </c>
      <c r="C167" s="24"/>
      <c r="D167" s="34" t="s">
        <v>175</v>
      </c>
      <c r="E167" s="6" t="s">
        <v>17</v>
      </c>
      <c r="F167" s="10" t="s">
        <v>193</v>
      </c>
      <c r="G167" s="25" t="s">
        <v>24</v>
      </c>
      <c r="H167" s="14" t="s">
        <v>258</v>
      </c>
      <c r="I167" s="32" t="s">
        <v>16</v>
      </c>
      <c r="J167" s="25" t="s">
        <v>251</v>
      </c>
      <c r="K167" s="11" t="s">
        <v>17</v>
      </c>
      <c r="L167" s="17">
        <v>2119.8416585365853</v>
      </c>
      <c r="M167" s="18">
        <v>2.1198416585365853</v>
      </c>
      <c r="N167" s="7">
        <v>6.3E-2</v>
      </c>
      <c r="O167" s="30">
        <v>0</v>
      </c>
      <c r="P167" s="30">
        <v>0</v>
      </c>
      <c r="Q167" s="30">
        <v>0</v>
      </c>
      <c r="R167" s="30">
        <v>1</v>
      </c>
      <c r="S167" s="30"/>
      <c r="T167" s="30"/>
      <c r="U167" s="31">
        <v>0</v>
      </c>
      <c r="V167" s="31">
        <v>0</v>
      </c>
      <c r="W167" s="31">
        <v>0</v>
      </c>
      <c r="X167" s="31">
        <v>2119.8416585365853</v>
      </c>
      <c r="Y167" s="31">
        <v>0</v>
      </c>
      <c r="Z167" s="3"/>
      <c r="AA167" s="3"/>
      <c r="AB167" s="3"/>
      <c r="AC167" s="3"/>
      <c r="AD167" s="3"/>
    </row>
    <row r="168" spans="1:30" s="1" customFormat="1" x14ac:dyDescent="0.2">
      <c r="A168" s="24">
        <v>2007</v>
      </c>
      <c r="B168" s="24">
        <v>2005</v>
      </c>
      <c r="C168" s="24"/>
      <c r="D168" s="34" t="s">
        <v>175</v>
      </c>
      <c r="E168" s="6" t="s">
        <v>17</v>
      </c>
      <c r="F168" s="10" t="s">
        <v>193</v>
      </c>
      <c r="G168" s="25" t="s">
        <v>24</v>
      </c>
      <c r="H168" s="14" t="s">
        <v>257</v>
      </c>
      <c r="I168" s="32" t="s">
        <v>16</v>
      </c>
      <c r="J168" s="25" t="s">
        <v>251</v>
      </c>
      <c r="K168" s="11" t="s">
        <v>17</v>
      </c>
      <c r="L168" s="17">
        <v>5685.0299024390242</v>
      </c>
      <c r="M168" s="18">
        <v>5.6850299024390241</v>
      </c>
      <c r="N168" s="7">
        <v>6.3E-2</v>
      </c>
      <c r="O168" s="30">
        <v>0</v>
      </c>
      <c r="P168" s="30">
        <v>0</v>
      </c>
      <c r="Q168" s="30">
        <v>1</v>
      </c>
      <c r="R168" s="30">
        <v>0</v>
      </c>
      <c r="S168" s="30"/>
      <c r="T168" s="30"/>
      <c r="U168" s="31">
        <v>0</v>
      </c>
      <c r="V168" s="31">
        <v>0</v>
      </c>
      <c r="W168" s="31">
        <v>5685.0299024390242</v>
      </c>
      <c r="X168" s="31">
        <v>0</v>
      </c>
      <c r="Y168" s="31">
        <v>0</v>
      </c>
      <c r="Z168" s="3"/>
      <c r="AA168" s="3"/>
      <c r="AB168" s="3"/>
      <c r="AC168" s="3"/>
      <c r="AD168" s="3"/>
    </row>
    <row r="169" spans="1:30" s="1" customFormat="1" x14ac:dyDescent="0.2">
      <c r="A169" s="24">
        <v>2007</v>
      </c>
      <c r="B169" s="24">
        <v>2005</v>
      </c>
      <c r="C169" s="24"/>
      <c r="D169" s="34" t="s">
        <v>175</v>
      </c>
      <c r="E169" s="6" t="s">
        <v>17</v>
      </c>
      <c r="F169" s="10" t="s">
        <v>193</v>
      </c>
      <c r="G169" s="25" t="s">
        <v>24</v>
      </c>
      <c r="H169" s="14" t="s">
        <v>255</v>
      </c>
      <c r="I169" s="32" t="s">
        <v>16</v>
      </c>
      <c r="J169" s="25" t="s">
        <v>251</v>
      </c>
      <c r="K169" s="11" t="s">
        <v>17</v>
      </c>
      <c r="L169" s="17">
        <v>963.56439024390249</v>
      </c>
      <c r="M169" s="18">
        <v>0.9635643902439025</v>
      </c>
      <c r="N169" s="7">
        <v>6.3E-2</v>
      </c>
      <c r="O169" s="30">
        <v>0</v>
      </c>
      <c r="P169" s="30">
        <v>0</v>
      </c>
      <c r="Q169" s="30">
        <v>1</v>
      </c>
      <c r="R169" s="30">
        <v>0</v>
      </c>
      <c r="S169" s="30"/>
      <c r="T169" s="30"/>
      <c r="U169" s="31">
        <v>0</v>
      </c>
      <c r="V169" s="31">
        <v>0</v>
      </c>
      <c r="W169" s="31">
        <v>963.56439024390249</v>
      </c>
      <c r="X169" s="31">
        <v>0</v>
      </c>
      <c r="Y169" s="31">
        <v>0</v>
      </c>
      <c r="Z169" s="3"/>
      <c r="AA169" s="3"/>
      <c r="AB169" s="3"/>
      <c r="AC169" s="3"/>
      <c r="AD169" s="3"/>
    </row>
    <row r="170" spans="1:30" s="1" customFormat="1" x14ac:dyDescent="0.2">
      <c r="A170" s="24">
        <v>2007</v>
      </c>
      <c r="B170" s="24">
        <v>2005</v>
      </c>
      <c r="C170" s="24"/>
      <c r="D170" s="34" t="s">
        <v>175</v>
      </c>
      <c r="E170" s="6" t="s">
        <v>17</v>
      </c>
      <c r="F170" s="10" t="s">
        <v>193</v>
      </c>
      <c r="G170" s="25" t="s">
        <v>24</v>
      </c>
      <c r="H170" s="14" t="s">
        <v>82</v>
      </c>
      <c r="I170" s="32" t="s">
        <v>16</v>
      </c>
      <c r="J170" s="25" t="s">
        <v>251</v>
      </c>
      <c r="K170" s="11" t="s">
        <v>17</v>
      </c>
      <c r="L170" s="17">
        <v>1445.3465853658538</v>
      </c>
      <c r="M170" s="18">
        <v>1.4453465853658538</v>
      </c>
      <c r="N170" s="7">
        <v>6.3E-2</v>
      </c>
      <c r="O170" s="30">
        <v>0</v>
      </c>
      <c r="P170" s="30">
        <v>1</v>
      </c>
      <c r="Q170" s="30">
        <v>0</v>
      </c>
      <c r="R170" s="30">
        <v>0</v>
      </c>
      <c r="S170" s="30"/>
      <c r="T170" s="30"/>
      <c r="U170" s="31">
        <v>0</v>
      </c>
      <c r="V170" s="31">
        <v>1445.3465853658538</v>
      </c>
      <c r="W170" s="31">
        <v>0</v>
      </c>
      <c r="X170" s="31">
        <v>0</v>
      </c>
      <c r="Y170" s="31">
        <v>0</v>
      </c>
      <c r="Z170" s="3"/>
      <c r="AA170" s="3"/>
      <c r="AB170" s="3"/>
      <c r="AC170" s="3"/>
      <c r="AD170" s="3"/>
    </row>
    <row r="171" spans="1:30" s="1" customFormat="1" x14ac:dyDescent="0.2">
      <c r="A171" s="24">
        <v>2007</v>
      </c>
      <c r="B171" s="24">
        <v>2005</v>
      </c>
      <c r="C171" s="24"/>
      <c r="D171" s="34" t="s">
        <v>175</v>
      </c>
      <c r="E171" s="6" t="s">
        <v>17</v>
      </c>
      <c r="F171" s="10" t="s">
        <v>193</v>
      </c>
      <c r="G171" s="25" t="s">
        <v>24</v>
      </c>
      <c r="H171" s="14" t="s">
        <v>250</v>
      </c>
      <c r="I171" s="32" t="s">
        <v>16</v>
      </c>
      <c r="J171" s="25" t="s">
        <v>251</v>
      </c>
      <c r="K171" s="11" t="s">
        <v>17</v>
      </c>
      <c r="L171" s="17">
        <v>1638.0594634146344</v>
      </c>
      <c r="M171" s="18">
        <v>1.6380594634146344</v>
      </c>
      <c r="N171" s="7">
        <v>6.3E-2</v>
      </c>
      <c r="O171" s="30">
        <v>0</v>
      </c>
      <c r="P171" s="30">
        <v>0</v>
      </c>
      <c r="Q171" s="30">
        <v>1</v>
      </c>
      <c r="R171" s="30">
        <v>0</v>
      </c>
      <c r="S171" s="30"/>
      <c r="T171" s="30"/>
      <c r="U171" s="31">
        <v>0</v>
      </c>
      <c r="V171" s="31">
        <v>0</v>
      </c>
      <c r="W171" s="31">
        <v>1638.0594634146344</v>
      </c>
      <c r="X171" s="31">
        <v>0</v>
      </c>
      <c r="Y171" s="31">
        <v>0</v>
      </c>
      <c r="Z171" s="3"/>
      <c r="AA171" s="3"/>
      <c r="AB171" s="3"/>
      <c r="AC171" s="3"/>
      <c r="AD171" s="3"/>
    </row>
    <row r="172" spans="1:30" s="1" customFormat="1" x14ac:dyDescent="0.2">
      <c r="A172" s="24">
        <v>2007</v>
      </c>
      <c r="B172" s="24">
        <v>2003</v>
      </c>
      <c r="C172" s="24"/>
      <c r="D172" s="6" t="s">
        <v>200</v>
      </c>
      <c r="E172" s="6" t="s">
        <v>27</v>
      </c>
      <c r="F172" s="33" t="s">
        <v>193</v>
      </c>
      <c r="G172" s="25" t="s">
        <v>150</v>
      </c>
      <c r="H172" s="25" t="s">
        <v>91</v>
      </c>
      <c r="I172" s="6" t="s">
        <v>32</v>
      </c>
      <c r="J172" s="25" t="s">
        <v>456</v>
      </c>
      <c r="K172" s="25" t="s">
        <v>195</v>
      </c>
      <c r="L172" s="17">
        <v>44.703980000000001</v>
      </c>
      <c r="M172" s="18">
        <v>4.4703980000000004E-2</v>
      </c>
      <c r="N172" s="8">
        <v>0.27500000000000002</v>
      </c>
      <c r="O172" s="30">
        <v>0</v>
      </c>
      <c r="P172" s="30">
        <v>0</v>
      </c>
      <c r="Q172" s="30">
        <v>1</v>
      </c>
      <c r="R172" s="30">
        <v>0</v>
      </c>
      <c r="S172" s="30"/>
      <c r="T172" s="30"/>
      <c r="U172" s="31">
        <v>0</v>
      </c>
      <c r="V172" s="31">
        <v>0</v>
      </c>
      <c r="W172" s="31">
        <v>44.703980000000001</v>
      </c>
      <c r="X172" s="31">
        <v>0</v>
      </c>
      <c r="Y172" s="31">
        <v>0</v>
      </c>
      <c r="Z172" s="3"/>
      <c r="AA172" s="3"/>
      <c r="AB172" s="3"/>
      <c r="AC172" s="3"/>
      <c r="AD172" s="3"/>
    </row>
    <row r="173" spans="1:30" s="1" customFormat="1" x14ac:dyDescent="0.2">
      <c r="A173" s="24">
        <v>2007</v>
      </c>
      <c r="B173" s="24">
        <v>2004</v>
      </c>
      <c r="C173" s="24"/>
      <c r="D173" s="6" t="s">
        <v>200</v>
      </c>
      <c r="E173" s="6" t="s">
        <v>27</v>
      </c>
      <c r="F173" s="10" t="s">
        <v>226</v>
      </c>
      <c r="G173" s="11" t="s">
        <v>150</v>
      </c>
      <c r="H173" s="6" t="s">
        <v>91</v>
      </c>
      <c r="I173" s="6" t="s">
        <v>32</v>
      </c>
      <c r="J173" s="11" t="s">
        <v>456</v>
      </c>
      <c r="K173" s="11" t="s">
        <v>221</v>
      </c>
      <c r="L173" s="17">
        <v>172.25396999999987</v>
      </c>
      <c r="M173" s="18">
        <v>0.17225396999999987</v>
      </c>
      <c r="N173" s="30" t="s">
        <v>13</v>
      </c>
      <c r="O173" s="30">
        <v>0</v>
      </c>
      <c r="P173" s="30">
        <v>0</v>
      </c>
      <c r="Q173" s="30">
        <v>1</v>
      </c>
      <c r="R173" s="30">
        <v>0</v>
      </c>
      <c r="S173" s="30"/>
      <c r="T173" s="30"/>
      <c r="U173" s="31">
        <v>0</v>
      </c>
      <c r="V173" s="31">
        <v>0</v>
      </c>
      <c r="W173" s="31">
        <v>172.25396999999987</v>
      </c>
      <c r="X173" s="31">
        <v>0</v>
      </c>
      <c r="Y173" s="31">
        <v>0</v>
      </c>
      <c r="Z173" s="3"/>
      <c r="AA173" s="3"/>
      <c r="AB173" s="3"/>
      <c r="AC173" s="3"/>
      <c r="AD173" s="3"/>
    </row>
    <row r="174" spans="1:30" s="1" customFormat="1" x14ac:dyDescent="0.2">
      <c r="A174" s="24">
        <v>2007</v>
      </c>
      <c r="B174" s="24">
        <v>2006</v>
      </c>
      <c r="C174" s="24"/>
      <c r="D174" s="6" t="s">
        <v>229</v>
      </c>
      <c r="E174" s="6" t="s">
        <v>27</v>
      </c>
      <c r="F174" s="10" t="s">
        <v>193</v>
      </c>
      <c r="G174" s="11" t="s">
        <v>182</v>
      </c>
      <c r="H174" s="6" t="s">
        <v>181</v>
      </c>
      <c r="I174" s="6" t="s">
        <v>10</v>
      </c>
      <c r="J174" s="11" t="s">
        <v>410</v>
      </c>
      <c r="K174" s="11" t="s">
        <v>221</v>
      </c>
      <c r="L174" s="17">
        <v>40583</v>
      </c>
      <c r="M174" s="18">
        <v>40.582999999999998</v>
      </c>
      <c r="N174" s="30" t="s">
        <v>13</v>
      </c>
      <c r="O174" s="30">
        <v>0</v>
      </c>
      <c r="P174" s="30">
        <v>0</v>
      </c>
      <c r="Q174" s="30">
        <v>1</v>
      </c>
      <c r="R174" s="30">
        <v>0</v>
      </c>
      <c r="S174" s="30"/>
      <c r="T174" s="30"/>
      <c r="U174" s="31">
        <v>0</v>
      </c>
      <c r="V174" s="31">
        <v>0</v>
      </c>
      <c r="W174" s="31">
        <v>40583</v>
      </c>
      <c r="X174" s="31">
        <v>0</v>
      </c>
      <c r="Y174" s="31">
        <v>0</v>
      </c>
      <c r="Z174" s="3"/>
      <c r="AA174" s="3"/>
      <c r="AB174" s="3"/>
      <c r="AC174" s="3"/>
      <c r="AD174" s="3"/>
    </row>
    <row r="175" spans="1:30" s="1" customFormat="1" x14ac:dyDescent="0.2">
      <c r="A175" s="24">
        <v>2007</v>
      </c>
      <c r="B175" s="24">
        <v>2007</v>
      </c>
      <c r="C175" s="24"/>
      <c r="D175" s="6" t="s">
        <v>229</v>
      </c>
      <c r="E175" s="6" t="s">
        <v>27</v>
      </c>
      <c r="F175" s="10" t="s">
        <v>197</v>
      </c>
      <c r="G175" s="11" t="s">
        <v>182</v>
      </c>
      <c r="H175" s="6" t="s">
        <v>181</v>
      </c>
      <c r="I175" s="6" t="s">
        <v>10</v>
      </c>
      <c r="J175" s="11" t="s">
        <v>410</v>
      </c>
      <c r="K175" s="11" t="s">
        <v>221</v>
      </c>
      <c r="L175" s="17">
        <v>12000</v>
      </c>
      <c r="M175" s="18">
        <v>12</v>
      </c>
      <c r="N175" s="30" t="s">
        <v>13</v>
      </c>
      <c r="O175" s="30">
        <v>0</v>
      </c>
      <c r="P175" s="30">
        <v>0</v>
      </c>
      <c r="Q175" s="30">
        <v>1</v>
      </c>
      <c r="R175" s="30">
        <v>0</v>
      </c>
      <c r="S175" s="30"/>
      <c r="T175" s="30"/>
      <c r="U175" s="31">
        <v>0</v>
      </c>
      <c r="V175" s="31">
        <v>0</v>
      </c>
      <c r="W175" s="31">
        <v>12000</v>
      </c>
      <c r="X175" s="31">
        <v>0</v>
      </c>
      <c r="Y175" s="31">
        <v>0</v>
      </c>
      <c r="Z175" s="3"/>
      <c r="AA175" s="3"/>
      <c r="AB175" s="3"/>
      <c r="AC175" s="3"/>
      <c r="AD175" s="3"/>
    </row>
    <row r="176" spans="1:30" s="1" customFormat="1" x14ac:dyDescent="0.2">
      <c r="A176" s="24">
        <v>2007</v>
      </c>
      <c r="B176" s="24">
        <v>2007</v>
      </c>
      <c r="C176" s="24"/>
      <c r="D176" s="6" t="s">
        <v>229</v>
      </c>
      <c r="E176" s="6" t="s">
        <v>27</v>
      </c>
      <c r="F176" s="10" t="s">
        <v>230</v>
      </c>
      <c r="G176" s="11" t="s">
        <v>182</v>
      </c>
      <c r="H176" s="6" t="s">
        <v>181</v>
      </c>
      <c r="I176" s="6" t="s">
        <v>10</v>
      </c>
      <c r="J176" s="11" t="s">
        <v>410</v>
      </c>
      <c r="K176" s="11" t="s">
        <v>221</v>
      </c>
      <c r="L176" s="17">
        <v>10281</v>
      </c>
      <c r="M176" s="18">
        <v>10.281000000000001</v>
      </c>
      <c r="N176" s="30" t="s">
        <v>13</v>
      </c>
      <c r="O176" s="30">
        <v>0</v>
      </c>
      <c r="P176" s="30">
        <v>0</v>
      </c>
      <c r="Q176" s="30">
        <v>1</v>
      </c>
      <c r="R176" s="30">
        <v>0</v>
      </c>
      <c r="S176" s="30"/>
      <c r="T176" s="30"/>
      <c r="U176" s="31">
        <v>0</v>
      </c>
      <c r="V176" s="31">
        <v>0</v>
      </c>
      <c r="W176" s="31">
        <v>10281</v>
      </c>
      <c r="X176" s="31">
        <v>0</v>
      </c>
      <c r="Y176" s="31">
        <v>0</v>
      </c>
      <c r="Z176" s="3"/>
      <c r="AA176" s="3"/>
      <c r="AB176" s="3"/>
      <c r="AC176" s="3"/>
      <c r="AD176" s="3"/>
    </row>
    <row r="177" spans="1:30" s="1" customFormat="1" x14ac:dyDescent="0.2">
      <c r="A177" s="24">
        <v>2007</v>
      </c>
      <c r="B177" s="24">
        <v>2007</v>
      </c>
      <c r="C177" s="24"/>
      <c r="D177" s="6" t="s">
        <v>217</v>
      </c>
      <c r="E177" s="6" t="s">
        <v>11</v>
      </c>
      <c r="F177" s="10" t="s">
        <v>193</v>
      </c>
      <c r="G177" s="25" t="s">
        <v>12</v>
      </c>
      <c r="H177" s="14" t="s">
        <v>44</v>
      </c>
      <c r="I177" s="32" t="s">
        <v>32</v>
      </c>
      <c r="J177" s="25" t="s">
        <v>462</v>
      </c>
      <c r="K177" s="11" t="s">
        <v>17</v>
      </c>
      <c r="L177" s="17">
        <v>55000</v>
      </c>
      <c r="M177" s="18">
        <v>55</v>
      </c>
      <c r="N177" s="7">
        <v>4.1000000000000002E-2</v>
      </c>
      <c r="O177" s="30">
        <v>0</v>
      </c>
      <c r="P177" s="30">
        <v>0</v>
      </c>
      <c r="Q177" s="30">
        <v>0</v>
      </c>
      <c r="R177" s="30">
        <v>0</v>
      </c>
      <c r="S177" s="30">
        <v>1</v>
      </c>
      <c r="T177" s="30"/>
      <c r="U177" s="31">
        <v>0</v>
      </c>
      <c r="V177" s="31">
        <v>0</v>
      </c>
      <c r="W177" s="31">
        <v>0</v>
      </c>
      <c r="X177" s="31">
        <v>0</v>
      </c>
      <c r="Y177" s="31">
        <v>55000</v>
      </c>
      <c r="Z177" s="3"/>
      <c r="AA177" s="3"/>
      <c r="AB177" s="3"/>
      <c r="AC177" s="3"/>
      <c r="AD177" s="3"/>
    </row>
    <row r="178" spans="1:30" s="1" customFormat="1" x14ac:dyDescent="0.2">
      <c r="A178" s="24">
        <v>2007</v>
      </c>
      <c r="B178" s="24">
        <v>2007</v>
      </c>
      <c r="C178" s="24"/>
      <c r="D178" s="6" t="s">
        <v>207</v>
      </c>
      <c r="E178" s="6" t="s">
        <v>27</v>
      </c>
      <c r="F178" s="33" t="s">
        <v>193</v>
      </c>
      <c r="G178" s="25" t="s">
        <v>28</v>
      </c>
      <c r="H178" s="14" t="s">
        <v>186</v>
      </c>
      <c r="I178" s="32" t="s">
        <v>32</v>
      </c>
      <c r="J178" s="25" t="s">
        <v>186</v>
      </c>
      <c r="K178" s="25" t="s">
        <v>195</v>
      </c>
      <c r="L178" s="17">
        <v>21644</v>
      </c>
      <c r="M178" s="18">
        <v>21.643999999999998</v>
      </c>
      <c r="N178" s="8">
        <v>4.7E-2</v>
      </c>
      <c r="O178" s="30">
        <v>0</v>
      </c>
      <c r="P178" s="30">
        <v>1</v>
      </c>
      <c r="Q178" s="30">
        <v>0</v>
      </c>
      <c r="R178" s="30">
        <v>0</v>
      </c>
      <c r="S178" s="30"/>
      <c r="T178" s="30"/>
      <c r="U178" s="31">
        <v>0</v>
      </c>
      <c r="V178" s="31">
        <v>21644</v>
      </c>
      <c r="W178" s="31">
        <v>0</v>
      </c>
      <c r="X178" s="31">
        <v>0</v>
      </c>
      <c r="Y178" s="31">
        <v>0</v>
      </c>
      <c r="Z178" s="3"/>
      <c r="AA178" s="3"/>
      <c r="AB178" s="3"/>
      <c r="AC178" s="3"/>
      <c r="AD178" s="3"/>
    </row>
    <row r="179" spans="1:30" s="1" customFormat="1" x14ac:dyDescent="0.2">
      <c r="A179" s="24">
        <v>2007</v>
      </c>
      <c r="B179" s="24">
        <v>2005</v>
      </c>
      <c r="C179" s="24"/>
      <c r="D179" s="6" t="s">
        <v>228</v>
      </c>
      <c r="E179" s="6" t="s">
        <v>27</v>
      </c>
      <c r="F179" s="10" t="s">
        <v>197</v>
      </c>
      <c r="G179" s="11" t="s">
        <v>162</v>
      </c>
      <c r="H179" s="6" t="s">
        <v>91</v>
      </c>
      <c r="I179" s="6" t="s">
        <v>32</v>
      </c>
      <c r="J179" s="11" t="s">
        <v>459</v>
      </c>
      <c r="K179" s="11" t="s">
        <v>221</v>
      </c>
      <c r="L179" s="17">
        <v>7142.8610000000008</v>
      </c>
      <c r="M179" s="18">
        <v>7.1428610000000008</v>
      </c>
      <c r="N179" s="30" t="s">
        <v>13</v>
      </c>
      <c r="O179" s="30">
        <v>0</v>
      </c>
      <c r="P179" s="30">
        <v>0</v>
      </c>
      <c r="Q179" s="30">
        <v>1</v>
      </c>
      <c r="R179" s="30">
        <v>0</v>
      </c>
      <c r="S179" s="30"/>
      <c r="T179" s="30"/>
      <c r="U179" s="31">
        <v>0</v>
      </c>
      <c r="V179" s="31">
        <v>0</v>
      </c>
      <c r="W179" s="31">
        <v>7142.8610000000008</v>
      </c>
      <c r="X179" s="31">
        <v>0</v>
      </c>
      <c r="Y179" s="31">
        <v>0</v>
      </c>
      <c r="Z179" s="3"/>
      <c r="AA179" s="3"/>
      <c r="AB179" s="3"/>
      <c r="AC179" s="3"/>
      <c r="AD179" s="3"/>
    </row>
    <row r="180" spans="1:30" s="1" customFormat="1" x14ac:dyDescent="0.2">
      <c r="A180" s="24">
        <v>2007</v>
      </c>
      <c r="B180" s="24">
        <v>2006</v>
      </c>
      <c r="C180" s="24"/>
      <c r="D180" s="6" t="s">
        <v>206</v>
      </c>
      <c r="E180" s="6" t="s">
        <v>11</v>
      </c>
      <c r="F180" s="33" t="s">
        <v>193</v>
      </c>
      <c r="G180" s="25" t="s">
        <v>24</v>
      </c>
      <c r="H180" s="25" t="s">
        <v>69</v>
      </c>
      <c r="I180" s="6" t="s">
        <v>10</v>
      </c>
      <c r="J180" s="25" t="s">
        <v>69</v>
      </c>
      <c r="K180" s="25" t="s">
        <v>195</v>
      </c>
      <c r="L180" s="17">
        <v>4033.8085069999997</v>
      </c>
      <c r="M180" s="18">
        <v>4.0338085069999998</v>
      </c>
      <c r="N180" s="8">
        <v>0.3</v>
      </c>
      <c r="O180" s="30">
        <v>1</v>
      </c>
      <c r="P180" s="30">
        <v>0</v>
      </c>
      <c r="Q180" s="30">
        <v>0</v>
      </c>
      <c r="R180" s="30">
        <v>0</v>
      </c>
      <c r="S180" s="30"/>
      <c r="T180" s="30"/>
      <c r="U180" s="31">
        <v>4033.8085069999997</v>
      </c>
      <c r="V180" s="31">
        <v>0</v>
      </c>
      <c r="W180" s="31">
        <v>0</v>
      </c>
      <c r="X180" s="31">
        <v>0</v>
      </c>
      <c r="Y180" s="31">
        <v>0</v>
      </c>
      <c r="Z180" s="3"/>
      <c r="AA180" s="3"/>
      <c r="AB180" s="3"/>
      <c r="AC180" s="3"/>
      <c r="AD180" s="3"/>
    </row>
    <row r="181" spans="1:30" s="1" customFormat="1" x14ac:dyDescent="0.2">
      <c r="A181" s="24">
        <v>2007</v>
      </c>
      <c r="B181" s="24">
        <v>2005</v>
      </c>
      <c r="C181" s="24"/>
      <c r="D181" s="6" t="s">
        <v>189</v>
      </c>
      <c r="E181" s="6" t="s">
        <v>17</v>
      </c>
      <c r="F181" s="10" t="s">
        <v>205</v>
      </c>
      <c r="G181" s="25" t="s">
        <v>18</v>
      </c>
      <c r="H181" s="14" t="s">
        <v>241</v>
      </c>
      <c r="I181" s="32" t="s">
        <v>32</v>
      </c>
      <c r="J181" s="25" t="s">
        <v>457</v>
      </c>
      <c r="K181" s="11" t="s">
        <v>17</v>
      </c>
      <c r="L181" s="17">
        <v>19997</v>
      </c>
      <c r="M181" s="18">
        <v>19.997</v>
      </c>
      <c r="N181" s="7">
        <v>0.16470000000000001</v>
      </c>
      <c r="O181" s="30">
        <v>0</v>
      </c>
      <c r="P181" s="30">
        <v>1</v>
      </c>
      <c r="Q181" s="30">
        <v>0</v>
      </c>
      <c r="R181" s="30">
        <v>0</v>
      </c>
      <c r="S181" s="30"/>
      <c r="T181" s="30"/>
      <c r="U181" s="31">
        <v>0</v>
      </c>
      <c r="V181" s="31">
        <v>19997</v>
      </c>
      <c r="W181" s="31">
        <v>0</v>
      </c>
      <c r="X181" s="31">
        <v>0</v>
      </c>
      <c r="Y181" s="31">
        <v>0</v>
      </c>
      <c r="Z181" s="3"/>
      <c r="AA181" s="3"/>
      <c r="AB181" s="3"/>
      <c r="AC181" s="3"/>
      <c r="AD181" s="3"/>
    </row>
    <row r="182" spans="1:30" s="1" customFormat="1" ht="18" customHeight="1" x14ac:dyDescent="0.2">
      <c r="A182" s="24">
        <v>2008</v>
      </c>
      <c r="B182" s="24">
        <v>2007</v>
      </c>
      <c r="C182" s="24"/>
      <c r="D182" s="38" t="s">
        <v>7</v>
      </c>
      <c r="E182" s="32" t="s">
        <v>11</v>
      </c>
      <c r="F182" s="38" t="s">
        <v>202</v>
      </c>
      <c r="G182" s="32" t="s">
        <v>12</v>
      </c>
      <c r="H182" s="32" t="s">
        <v>69</v>
      </c>
      <c r="I182" s="32" t="s">
        <v>10</v>
      </c>
      <c r="J182" s="32" t="s">
        <v>69</v>
      </c>
      <c r="K182" s="54" t="s">
        <v>221</v>
      </c>
      <c r="L182" s="18">
        <v>19135.868999999999</v>
      </c>
      <c r="M182" s="18">
        <v>19.135869</v>
      </c>
      <c r="N182" s="39" t="s">
        <v>13</v>
      </c>
      <c r="O182" s="40">
        <v>1</v>
      </c>
      <c r="P182" s="40">
        <v>0</v>
      </c>
      <c r="Q182" s="40">
        <v>0</v>
      </c>
      <c r="R182" s="40">
        <v>0</v>
      </c>
      <c r="S182" s="40">
        <v>0</v>
      </c>
      <c r="T182" s="40"/>
      <c r="U182" s="31">
        <v>19135.868999999999</v>
      </c>
      <c r="V182" s="31">
        <v>0</v>
      </c>
      <c r="W182" s="31">
        <v>0</v>
      </c>
      <c r="X182" s="31">
        <v>0</v>
      </c>
      <c r="Y182" s="31">
        <v>0</v>
      </c>
      <c r="Z182" s="14"/>
      <c r="AA182" s="14"/>
      <c r="AB182" s="14"/>
      <c r="AC182" s="14"/>
      <c r="AD182" s="3"/>
    </row>
    <row r="183" spans="1:30" s="1" customFormat="1" x14ac:dyDescent="0.2">
      <c r="A183" s="24">
        <v>2008</v>
      </c>
      <c r="B183" s="24">
        <v>2002</v>
      </c>
      <c r="C183" s="24"/>
      <c r="D183" s="38" t="s">
        <v>14</v>
      </c>
      <c r="E183" s="32" t="s">
        <v>17</v>
      </c>
      <c r="F183" s="38" t="s">
        <v>193</v>
      </c>
      <c r="G183" s="32" t="s">
        <v>18</v>
      </c>
      <c r="H183" s="32" t="s">
        <v>255</v>
      </c>
      <c r="I183" s="32" t="s">
        <v>16</v>
      </c>
      <c r="J183" s="32" t="s">
        <v>276</v>
      </c>
      <c r="K183" s="54" t="s">
        <v>17</v>
      </c>
      <c r="L183" s="18">
        <v>39695.295767100004</v>
      </c>
      <c r="M183" s="18">
        <v>39.695295767100006</v>
      </c>
      <c r="N183" s="41">
        <v>0.27600000000000002</v>
      </c>
      <c r="O183" s="40">
        <v>0</v>
      </c>
      <c r="P183" s="40">
        <v>0</v>
      </c>
      <c r="Q183" s="40">
        <v>1</v>
      </c>
      <c r="R183" s="40">
        <v>0</v>
      </c>
      <c r="S183" s="40">
        <v>0</v>
      </c>
      <c r="T183" s="40"/>
      <c r="U183" s="31">
        <v>0</v>
      </c>
      <c r="V183" s="31">
        <v>0</v>
      </c>
      <c r="W183" s="31">
        <v>39695.295767100004</v>
      </c>
      <c r="X183" s="31">
        <v>0</v>
      </c>
      <c r="Y183" s="31">
        <v>0</v>
      </c>
      <c r="Z183" s="14"/>
      <c r="AA183" s="14"/>
      <c r="AB183" s="14"/>
      <c r="AC183" s="14"/>
      <c r="AD183" s="3"/>
    </row>
    <row r="184" spans="1:30" s="1" customFormat="1" x14ac:dyDescent="0.2">
      <c r="A184" s="24">
        <v>2008</v>
      </c>
      <c r="B184" s="24">
        <v>2002</v>
      </c>
      <c r="C184" s="24"/>
      <c r="D184" s="38" t="s">
        <v>14</v>
      </c>
      <c r="E184" s="32" t="s">
        <v>17</v>
      </c>
      <c r="F184" s="38" t="s">
        <v>193</v>
      </c>
      <c r="G184" s="32" t="s">
        <v>18</v>
      </c>
      <c r="H184" s="32" t="s">
        <v>82</v>
      </c>
      <c r="I184" s="32" t="s">
        <v>16</v>
      </c>
      <c r="J184" s="32" t="s">
        <v>276</v>
      </c>
      <c r="K184" s="54" t="s">
        <v>17</v>
      </c>
      <c r="L184" s="18">
        <v>13231.7652557</v>
      </c>
      <c r="M184" s="18">
        <v>13.231765255700001</v>
      </c>
      <c r="N184" s="41">
        <v>0.27600000000000002</v>
      </c>
      <c r="O184" s="40">
        <v>0</v>
      </c>
      <c r="P184" s="40">
        <v>0</v>
      </c>
      <c r="Q184" s="40">
        <v>1</v>
      </c>
      <c r="R184" s="40">
        <v>0</v>
      </c>
      <c r="S184" s="40">
        <v>0</v>
      </c>
      <c r="T184" s="40"/>
      <c r="U184" s="31">
        <v>0</v>
      </c>
      <c r="V184" s="31">
        <v>0</v>
      </c>
      <c r="W184" s="31">
        <v>13231.7652557</v>
      </c>
      <c r="X184" s="31">
        <v>0</v>
      </c>
      <c r="Y184" s="31">
        <v>0</v>
      </c>
      <c r="Z184" s="14"/>
      <c r="AA184" s="14"/>
      <c r="AB184" s="14"/>
      <c r="AC184" s="14"/>
      <c r="AD184" s="3"/>
    </row>
    <row r="185" spans="1:30" s="1" customFormat="1" x14ac:dyDescent="0.2">
      <c r="A185" s="24">
        <v>2008</v>
      </c>
      <c r="B185" s="24">
        <v>1999</v>
      </c>
      <c r="C185" s="24"/>
      <c r="D185" s="38" t="s">
        <v>20</v>
      </c>
      <c r="E185" s="32" t="s">
        <v>17</v>
      </c>
      <c r="F185" s="38" t="s">
        <v>193</v>
      </c>
      <c r="G185" s="32" t="s">
        <v>18</v>
      </c>
      <c r="H185" s="32" t="s">
        <v>275</v>
      </c>
      <c r="I185" s="32" t="s">
        <v>10</v>
      </c>
      <c r="J185" s="32" t="s">
        <v>276</v>
      </c>
      <c r="K185" s="54" t="s">
        <v>17</v>
      </c>
      <c r="L185" s="18">
        <v>1828.7986599999999</v>
      </c>
      <c r="M185" s="18">
        <v>1.8287986599999999</v>
      </c>
      <c r="N185" s="42">
        <v>1.2E-2</v>
      </c>
      <c r="O185" s="40">
        <v>0</v>
      </c>
      <c r="P185" s="40">
        <v>0</v>
      </c>
      <c r="Q185" s="40">
        <v>1</v>
      </c>
      <c r="R185" s="40">
        <v>0</v>
      </c>
      <c r="S185" s="40">
        <v>0</v>
      </c>
      <c r="T185" s="40"/>
      <c r="U185" s="31">
        <v>0</v>
      </c>
      <c r="V185" s="31">
        <v>0</v>
      </c>
      <c r="W185" s="31">
        <v>1828.7986599999999</v>
      </c>
      <c r="X185" s="31">
        <v>0</v>
      </c>
      <c r="Y185" s="31">
        <v>0</v>
      </c>
      <c r="Z185" s="14"/>
      <c r="AA185" s="14"/>
      <c r="AB185" s="14"/>
      <c r="AC185" s="14"/>
      <c r="AD185" s="3"/>
    </row>
    <row r="186" spans="1:30" s="1" customFormat="1" x14ac:dyDescent="0.2">
      <c r="A186" s="24">
        <v>2008</v>
      </c>
      <c r="B186" s="24">
        <v>2007</v>
      </c>
      <c r="C186" s="24"/>
      <c r="D186" s="38" t="s">
        <v>22</v>
      </c>
      <c r="E186" s="32" t="s">
        <v>11</v>
      </c>
      <c r="F186" s="38" t="s">
        <v>193</v>
      </c>
      <c r="G186" s="32" t="s">
        <v>24</v>
      </c>
      <c r="H186" s="32" t="s">
        <v>289</v>
      </c>
      <c r="I186" s="32" t="s">
        <v>10</v>
      </c>
      <c r="J186" s="32" t="s">
        <v>276</v>
      </c>
      <c r="K186" s="54" t="s">
        <v>17</v>
      </c>
      <c r="L186" s="18">
        <v>884.10819704352798</v>
      </c>
      <c r="M186" s="18">
        <v>0.88410819704352794</v>
      </c>
      <c r="N186" s="42">
        <v>7.0999999999999994E-2</v>
      </c>
      <c r="O186" s="40">
        <v>1</v>
      </c>
      <c r="P186" s="40">
        <v>0</v>
      </c>
      <c r="Q186" s="40">
        <v>0</v>
      </c>
      <c r="R186" s="40">
        <v>0</v>
      </c>
      <c r="S186" s="40">
        <v>0</v>
      </c>
      <c r="T186" s="40"/>
      <c r="U186" s="31">
        <v>884.10819704352798</v>
      </c>
      <c r="V186" s="31">
        <v>0</v>
      </c>
      <c r="W186" s="31">
        <v>0</v>
      </c>
      <c r="X186" s="31">
        <v>0</v>
      </c>
      <c r="Y186" s="31">
        <v>0</v>
      </c>
      <c r="Z186" s="14"/>
      <c r="AA186" s="14"/>
      <c r="AB186" s="14"/>
      <c r="AC186" s="14"/>
      <c r="AD186" s="3"/>
    </row>
    <row r="187" spans="1:30" s="1" customFormat="1" x14ac:dyDescent="0.2">
      <c r="A187" s="24">
        <v>2008</v>
      </c>
      <c r="B187" s="24">
        <v>2007</v>
      </c>
      <c r="C187" s="24"/>
      <c r="D187" s="38" t="s">
        <v>22</v>
      </c>
      <c r="E187" s="32" t="s">
        <v>11</v>
      </c>
      <c r="F187" s="38" t="s">
        <v>193</v>
      </c>
      <c r="G187" s="32" t="s">
        <v>24</v>
      </c>
      <c r="H187" s="32" t="s">
        <v>286</v>
      </c>
      <c r="I187" s="32" t="s">
        <v>10</v>
      </c>
      <c r="J187" s="32" t="s">
        <v>276</v>
      </c>
      <c r="K187" s="54" t="s">
        <v>17</v>
      </c>
      <c r="L187" s="18">
        <v>1601.3028637831483</v>
      </c>
      <c r="M187" s="18">
        <v>1.6013028637831483</v>
      </c>
      <c r="N187" s="42">
        <v>7.0999999999999994E-2</v>
      </c>
      <c r="O187" s="40">
        <v>0</v>
      </c>
      <c r="P187" s="40">
        <v>0</v>
      </c>
      <c r="Q187" s="40">
        <v>1</v>
      </c>
      <c r="R187" s="40">
        <v>0</v>
      </c>
      <c r="S187" s="40">
        <v>0</v>
      </c>
      <c r="T187" s="40"/>
      <c r="U187" s="31">
        <v>0</v>
      </c>
      <c r="V187" s="31">
        <v>0</v>
      </c>
      <c r="W187" s="31">
        <v>1601.3028637831483</v>
      </c>
      <c r="X187" s="31">
        <v>0</v>
      </c>
      <c r="Y187" s="31">
        <v>0</v>
      </c>
      <c r="Z187" s="14"/>
      <c r="AA187" s="14"/>
      <c r="AB187" s="14"/>
      <c r="AC187" s="14"/>
      <c r="AD187" s="3"/>
    </row>
    <row r="188" spans="1:30" s="1" customFormat="1" x14ac:dyDescent="0.2">
      <c r="A188" s="24">
        <v>2008</v>
      </c>
      <c r="B188" s="24">
        <v>2007</v>
      </c>
      <c r="C188" s="24"/>
      <c r="D188" s="38" t="s">
        <v>22</v>
      </c>
      <c r="E188" s="32" t="s">
        <v>11</v>
      </c>
      <c r="F188" s="38" t="s">
        <v>193</v>
      </c>
      <c r="G188" s="32" t="s">
        <v>24</v>
      </c>
      <c r="H188" s="32" t="s">
        <v>283</v>
      </c>
      <c r="I188" s="32" t="s">
        <v>10</v>
      </c>
      <c r="J188" s="32" t="s">
        <v>276</v>
      </c>
      <c r="K188" s="54" t="s">
        <v>17</v>
      </c>
      <c r="L188" s="18">
        <v>457.29734329837646</v>
      </c>
      <c r="M188" s="18">
        <v>0.45729734329837646</v>
      </c>
      <c r="N188" s="42">
        <v>7.0999999999999994E-2</v>
      </c>
      <c r="O188" s="40">
        <v>0</v>
      </c>
      <c r="P188" s="40">
        <v>0</v>
      </c>
      <c r="Q188" s="40">
        <v>1</v>
      </c>
      <c r="R188" s="40">
        <v>0</v>
      </c>
      <c r="S188" s="40">
        <v>0</v>
      </c>
      <c r="T188" s="40"/>
      <c r="U188" s="31">
        <v>0</v>
      </c>
      <c r="V188" s="31">
        <v>0</v>
      </c>
      <c r="W188" s="31">
        <v>457.29734329837646</v>
      </c>
      <c r="X188" s="31">
        <v>0</v>
      </c>
      <c r="Y188" s="31">
        <v>0</v>
      </c>
      <c r="Z188" s="14"/>
      <c r="AA188" s="14"/>
      <c r="AB188" s="14"/>
      <c r="AC188" s="14"/>
      <c r="AD188" s="3"/>
    </row>
    <row r="189" spans="1:30" s="1" customFormat="1" x14ac:dyDescent="0.2">
      <c r="A189" s="24">
        <v>2008</v>
      </c>
      <c r="B189" s="24">
        <v>2007</v>
      </c>
      <c r="C189" s="24"/>
      <c r="D189" s="38" t="s">
        <v>22</v>
      </c>
      <c r="E189" s="32" t="s">
        <v>11</v>
      </c>
      <c r="F189" s="38" t="s">
        <v>193</v>
      </c>
      <c r="G189" s="32" t="s">
        <v>24</v>
      </c>
      <c r="H189" s="32" t="s">
        <v>281</v>
      </c>
      <c r="I189" s="32" t="s">
        <v>10</v>
      </c>
      <c r="J189" s="32" t="s">
        <v>276</v>
      </c>
      <c r="K189" s="54" t="s">
        <v>17</v>
      </c>
      <c r="L189" s="18">
        <v>1201.2339965118472</v>
      </c>
      <c r="M189" s="18">
        <v>1.2012339965118473</v>
      </c>
      <c r="N189" s="42">
        <v>7.0999999999999994E-2</v>
      </c>
      <c r="O189" s="40">
        <v>0</v>
      </c>
      <c r="P189" s="40">
        <v>1</v>
      </c>
      <c r="Q189" s="40">
        <v>0</v>
      </c>
      <c r="R189" s="40">
        <v>0</v>
      </c>
      <c r="S189" s="40">
        <v>0</v>
      </c>
      <c r="T189" s="40"/>
      <c r="U189" s="31">
        <v>0</v>
      </c>
      <c r="V189" s="31">
        <v>1201.2339965118472</v>
      </c>
      <c r="W189" s="31">
        <v>0</v>
      </c>
      <c r="X189" s="31">
        <v>0</v>
      </c>
      <c r="Y189" s="31">
        <v>0</v>
      </c>
      <c r="Z189" s="14"/>
      <c r="AA189" s="14"/>
      <c r="AB189" s="14"/>
      <c r="AC189" s="14"/>
      <c r="AD189" s="3"/>
    </row>
    <row r="190" spans="1:30" s="1" customFormat="1" x14ac:dyDescent="0.2">
      <c r="A190" s="24">
        <v>2008</v>
      </c>
      <c r="B190" s="24">
        <v>2007</v>
      </c>
      <c r="C190" s="24"/>
      <c r="D190" s="38" t="s">
        <v>22</v>
      </c>
      <c r="E190" s="32" t="s">
        <v>11</v>
      </c>
      <c r="F190" s="38" t="s">
        <v>193</v>
      </c>
      <c r="G190" s="32" t="s">
        <v>24</v>
      </c>
      <c r="H190" s="32" t="s">
        <v>280</v>
      </c>
      <c r="I190" s="32" t="s">
        <v>10</v>
      </c>
      <c r="J190" s="32" t="s">
        <v>276</v>
      </c>
      <c r="K190" s="54" t="s">
        <v>17</v>
      </c>
      <c r="L190" s="18">
        <v>594.48654628788938</v>
      </c>
      <c r="M190" s="18">
        <v>0.59448654628788933</v>
      </c>
      <c r="N190" s="42">
        <v>7.0999999999999994E-2</v>
      </c>
      <c r="O190" s="40">
        <v>0</v>
      </c>
      <c r="P190" s="40">
        <v>1</v>
      </c>
      <c r="Q190" s="40">
        <v>0</v>
      </c>
      <c r="R190" s="40">
        <v>0</v>
      </c>
      <c r="S190" s="40">
        <v>0</v>
      </c>
      <c r="T190" s="40"/>
      <c r="U190" s="31">
        <v>0</v>
      </c>
      <c r="V190" s="31">
        <v>594.48654628788938</v>
      </c>
      <c r="W190" s="31">
        <v>0</v>
      </c>
      <c r="X190" s="31">
        <v>0</v>
      </c>
      <c r="Y190" s="31">
        <v>0</v>
      </c>
      <c r="Z190" s="14"/>
      <c r="AA190" s="14"/>
      <c r="AB190" s="14"/>
      <c r="AC190" s="14"/>
      <c r="AD190" s="3"/>
    </row>
    <row r="191" spans="1:30" s="1" customFormat="1" x14ac:dyDescent="0.2">
      <c r="A191" s="24">
        <v>2008</v>
      </c>
      <c r="B191" s="24">
        <v>2007</v>
      </c>
      <c r="C191" s="24"/>
      <c r="D191" s="38" t="s">
        <v>22</v>
      </c>
      <c r="E191" s="32" t="s">
        <v>11</v>
      </c>
      <c r="F191" s="38" t="s">
        <v>193</v>
      </c>
      <c r="G191" s="32" t="s">
        <v>24</v>
      </c>
      <c r="H191" s="32" t="s">
        <v>74</v>
      </c>
      <c r="I191" s="32" t="s">
        <v>10</v>
      </c>
      <c r="J191" s="32" t="s">
        <v>276</v>
      </c>
      <c r="K191" s="54" t="s">
        <v>17</v>
      </c>
      <c r="L191" s="18">
        <v>415.37842016269195</v>
      </c>
      <c r="M191" s="18">
        <v>0.41537842016269194</v>
      </c>
      <c r="N191" s="42">
        <v>7.0999999999999994E-2</v>
      </c>
      <c r="O191" s="40">
        <v>1</v>
      </c>
      <c r="P191" s="40">
        <v>0</v>
      </c>
      <c r="Q191" s="40">
        <v>0</v>
      </c>
      <c r="R191" s="40">
        <v>0</v>
      </c>
      <c r="S191" s="40">
        <v>0</v>
      </c>
      <c r="T191" s="40"/>
      <c r="U191" s="31">
        <v>415.37842016269195</v>
      </c>
      <c r="V191" s="31">
        <v>0</v>
      </c>
      <c r="W191" s="31">
        <v>0</v>
      </c>
      <c r="X191" s="31">
        <v>0</v>
      </c>
      <c r="Y191" s="31">
        <v>0</v>
      </c>
      <c r="Z191" s="14"/>
      <c r="AA191" s="14"/>
      <c r="AB191" s="14"/>
      <c r="AC191" s="14"/>
      <c r="AD191" s="3"/>
    </row>
    <row r="192" spans="1:30" s="1" customFormat="1" x14ac:dyDescent="0.2">
      <c r="A192" s="24">
        <v>2008</v>
      </c>
      <c r="B192" s="24">
        <v>2007</v>
      </c>
      <c r="C192" s="24"/>
      <c r="D192" s="38" t="s">
        <v>22</v>
      </c>
      <c r="E192" s="32" t="s">
        <v>11</v>
      </c>
      <c r="F192" s="38" t="s">
        <v>193</v>
      </c>
      <c r="G192" s="32" t="s">
        <v>24</v>
      </c>
      <c r="H192" s="32" t="s">
        <v>278</v>
      </c>
      <c r="I192" s="32" t="s">
        <v>10</v>
      </c>
      <c r="J192" s="32" t="s">
        <v>276</v>
      </c>
      <c r="K192" s="54" t="s">
        <v>17</v>
      </c>
      <c r="L192" s="18">
        <v>640.33822657593998</v>
      </c>
      <c r="M192" s="18">
        <v>0.64033822657593997</v>
      </c>
      <c r="N192" s="42">
        <v>7.0999999999999994E-2</v>
      </c>
      <c r="O192" s="40">
        <v>1</v>
      </c>
      <c r="P192" s="40">
        <v>0</v>
      </c>
      <c r="Q192" s="40">
        <v>0</v>
      </c>
      <c r="R192" s="40">
        <v>0</v>
      </c>
      <c r="S192" s="40">
        <v>0</v>
      </c>
      <c r="T192" s="40"/>
      <c r="U192" s="31">
        <v>640.33822657593998</v>
      </c>
      <c r="V192" s="31">
        <v>0</v>
      </c>
      <c r="W192" s="31">
        <v>0</v>
      </c>
      <c r="X192" s="31">
        <v>0</v>
      </c>
      <c r="Y192" s="31">
        <v>0</v>
      </c>
      <c r="Z192" s="14"/>
      <c r="AA192" s="14"/>
      <c r="AB192" s="14"/>
      <c r="AC192" s="14"/>
      <c r="AD192" s="3"/>
    </row>
    <row r="193" spans="1:30" s="1" customFormat="1" x14ac:dyDescent="0.2">
      <c r="A193" s="24">
        <v>2008</v>
      </c>
      <c r="B193" s="24">
        <v>2007</v>
      </c>
      <c r="C193" s="24"/>
      <c r="D193" s="38" t="s">
        <v>22</v>
      </c>
      <c r="E193" s="32" t="s">
        <v>11</v>
      </c>
      <c r="F193" s="38" t="s">
        <v>193</v>
      </c>
      <c r="G193" s="32" t="s">
        <v>24</v>
      </c>
      <c r="H193" s="32" t="s">
        <v>274</v>
      </c>
      <c r="I193" s="32" t="s">
        <v>10</v>
      </c>
      <c r="J193" s="32" t="s">
        <v>276</v>
      </c>
      <c r="K193" s="54" t="s">
        <v>17</v>
      </c>
      <c r="L193" s="18">
        <v>4359.5680061111889</v>
      </c>
      <c r="M193" s="18">
        <v>4.3595680061111892</v>
      </c>
      <c r="N193" s="42">
        <v>7.0999999999999994E-2</v>
      </c>
      <c r="O193" s="40">
        <v>1</v>
      </c>
      <c r="P193" s="40">
        <v>0</v>
      </c>
      <c r="Q193" s="40">
        <v>0</v>
      </c>
      <c r="R193" s="40">
        <v>0</v>
      </c>
      <c r="S193" s="40">
        <v>0</v>
      </c>
      <c r="T193" s="40"/>
      <c r="U193" s="31">
        <v>4359.5680061111889</v>
      </c>
      <c r="V193" s="31">
        <v>0</v>
      </c>
      <c r="W193" s="31">
        <v>0</v>
      </c>
      <c r="X193" s="31">
        <v>0</v>
      </c>
      <c r="Y193" s="31">
        <v>0</v>
      </c>
      <c r="Z193" s="14"/>
      <c r="AA193" s="14"/>
      <c r="AB193" s="14"/>
      <c r="AC193" s="14"/>
      <c r="AD193" s="3"/>
    </row>
    <row r="194" spans="1:30" s="1" customFormat="1" x14ac:dyDescent="0.2">
      <c r="A194" s="24">
        <v>2008</v>
      </c>
      <c r="B194" s="24">
        <v>2007</v>
      </c>
      <c r="C194" s="24"/>
      <c r="D194" s="38" t="s">
        <v>22</v>
      </c>
      <c r="E194" s="32" t="s">
        <v>11</v>
      </c>
      <c r="F194" s="38" t="s">
        <v>193</v>
      </c>
      <c r="G194" s="32" t="s">
        <v>24</v>
      </c>
      <c r="H194" s="32" t="s">
        <v>273</v>
      </c>
      <c r="I194" s="32" t="s">
        <v>10</v>
      </c>
      <c r="J194" s="32" t="s">
        <v>276</v>
      </c>
      <c r="K194" s="54" t="s">
        <v>17</v>
      </c>
      <c r="L194" s="18">
        <v>1219.459582129004</v>
      </c>
      <c r="M194" s="18">
        <v>1.219459582129004</v>
      </c>
      <c r="N194" s="42">
        <v>7.0999999999999994E-2</v>
      </c>
      <c r="O194" s="40">
        <v>1</v>
      </c>
      <c r="P194" s="40">
        <v>0</v>
      </c>
      <c r="Q194" s="40">
        <v>0</v>
      </c>
      <c r="R194" s="40">
        <v>0</v>
      </c>
      <c r="S194" s="40">
        <v>0</v>
      </c>
      <c r="T194" s="40"/>
      <c r="U194" s="31">
        <v>1219.459582129004</v>
      </c>
      <c r="V194" s="31">
        <v>0</v>
      </c>
      <c r="W194" s="31">
        <v>0</v>
      </c>
      <c r="X194" s="31">
        <v>0</v>
      </c>
      <c r="Y194" s="31">
        <v>0</v>
      </c>
      <c r="Z194" s="14"/>
      <c r="AA194" s="14"/>
      <c r="AB194" s="14"/>
      <c r="AC194" s="14"/>
      <c r="AD194" s="3"/>
    </row>
    <row r="195" spans="1:30" s="1" customFormat="1" x14ac:dyDescent="0.2">
      <c r="A195" s="24">
        <v>2008</v>
      </c>
      <c r="B195" s="24">
        <v>2007</v>
      </c>
      <c r="C195" s="24"/>
      <c r="D195" s="38" t="s">
        <v>22</v>
      </c>
      <c r="E195" s="32" t="s">
        <v>11</v>
      </c>
      <c r="F195" s="38" t="s">
        <v>193</v>
      </c>
      <c r="G195" s="32" t="s">
        <v>24</v>
      </c>
      <c r="H195" s="32" t="s">
        <v>272</v>
      </c>
      <c r="I195" s="32" t="s">
        <v>10</v>
      </c>
      <c r="J195" s="32" t="s">
        <v>276</v>
      </c>
      <c r="K195" s="54" t="s">
        <v>17</v>
      </c>
      <c r="L195" s="18">
        <v>2864.2056935254982</v>
      </c>
      <c r="M195" s="18">
        <v>2.864205693525498</v>
      </c>
      <c r="N195" s="42">
        <v>7.0999999999999994E-2</v>
      </c>
      <c r="O195" s="40">
        <v>0</v>
      </c>
      <c r="P195" s="40">
        <v>1</v>
      </c>
      <c r="Q195" s="40">
        <v>0</v>
      </c>
      <c r="R195" s="40">
        <v>0</v>
      </c>
      <c r="S195" s="40">
        <v>0</v>
      </c>
      <c r="T195" s="40"/>
      <c r="U195" s="31">
        <v>0</v>
      </c>
      <c r="V195" s="31">
        <v>2864.2056935254982</v>
      </c>
      <c r="W195" s="31">
        <v>0</v>
      </c>
      <c r="X195" s="31">
        <v>0</v>
      </c>
      <c r="Y195" s="31">
        <v>0</v>
      </c>
      <c r="Z195" s="14"/>
      <c r="AA195" s="14"/>
      <c r="AB195" s="14"/>
      <c r="AC195" s="14"/>
      <c r="AD195" s="3"/>
    </row>
    <row r="196" spans="1:30" s="1" customFormat="1" x14ac:dyDescent="0.2">
      <c r="A196" s="24">
        <v>2008</v>
      </c>
      <c r="B196" s="24">
        <v>2007</v>
      </c>
      <c r="C196" s="24"/>
      <c r="D196" s="38" t="s">
        <v>22</v>
      </c>
      <c r="E196" s="32" t="s">
        <v>11</v>
      </c>
      <c r="F196" s="38" t="s">
        <v>193</v>
      </c>
      <c r="G196" s="32" t="s">
        <v>24</v>
      </c>
      <c r="H196" s="32" t="s">
        <v>270</v>
      </c>
      <c r="I196" s="32" t="s">
        <v>10</v>
      </c>
      <c r="J196" s="32" t="s">
        <v>276</v>
      </c>
      <c r="K196" s="54" t="s">
        <v>17</v>
      </c>
      <c r="L196" s="18">
        <v>318.98699965554368</v>
      </c>
      <c r="M196" s="18">
        <v>0.31898699965554367</v>
      </c>
      <c r="N196" s="42">
        <v>7.0999999999999994E-2</v>
      </c>
      <c r="O196" s="40">
        <v>1</v>
      </c>
      <c r="P196" s="40">
        <v>0</v>
      </c>
      <c r="Q196" s="40">
        <v>0</v>
      </c>
      <c r="R196" s="40">
        <v>0</v>
      </c>
      <c r="S196" s="40">
        <v>0</v>
      </c>
      <c r="T196" s="40"/>
      <c r="U196" s="31">
        <v>318.98699965554368</v>
      </c>
      <c r="V196" s="31">
        <v>0</v>
      </c>
      <c r="W196" s="31">
        <v>0</v>
      </c>
      <c r="X196" s="31">
        <v>0</v>
      </c>
      <c r="Y196" s="31">
        <v>0</v>
      </c>
      <c r="Z196" s="14"/>
      <c r="AA196" s="14"/>
      <c r="AB196" s="14"/>
      <c r="AC196" s="14"/>
      <c r="AD196" s="3"/>
    </row>
    <row r="197" spans="1:30" s="1" customFormat="1" x14ac:dyDescent="0.2">
      <c r="A197" s="24">
        <v>2008</v>
      </c>
      <c r="B197" s="24">
        <v>2007</v>
      </c>
      <c r="C197" s="24"/>
      <c r="D197" s="38" t="s">
        <v>22</v>
      </c>
      <c r="E197" s="32" t="s">
        <v>11</v>
      </c>
      <c r="F197" s="38" t="s">
        <v>193</v>
      </c>
      <c r="G197" s="32" t="s">
        <v>24</v>
      </c>
      <c r="H197" s="32" t="s">
        <v>268</v>
      </c>
      <c r="I197" s="32" t="s">
        <v>10</v>
      </c>
      <c r="J197" s="32" t="s">
        <v>276</v>
      </c>
      <c r="K197" s="54" t="s">
        <v>17</v>
      </c>
      <c r="L197" s="18">
        <v>766.73521226361117</v>
      </c>
      <c r="M197" s="18">
        <v>0.76673521226361119</v>
      </c>
      <c r="N197" s="42">
        <v>7.0999999999999994E-2</v>
      </c>
      <c r="O197" s="40">
        <v>1</v>
      </c>
      <c r="P197" s="40">
        <v>0</v>
      </c>
      <c r="Q197" s="40">
        <v>0</v>
      </c>
      <c r="R197" s="40">
        <v>0</v>
      </c>
      <c r="S197" s="40">
        <v>0</v>
      </c>
      <c r="T197" s="40"/>
      <c r="U197" s="31">
        <v>766.73521226361117</v>
      </c>
      <c r="V197" s="31">
        <v>0</v>
      </c>
      <c r="W197" s="31">
        <v>0</v>
      </c>
      <c r="X197" s="31">
        <v>0</v>
      </c>
      <c r="Y197" s="31">
        <v>0</v>
      </c>
      <c r="Z197" s="14"/>
      <c r="AA197" s="14"/>
      <c r="AB197" s="14"/>
      <c r="AC197" s="14"/>
      <c r="AD197" s="3"/>
    </row>
    <row r="198" spans="1:30" s="1" customFormat="1" x14ac:dyDescent="0.2">
      <c r="A198" s="24">
        <v>2008</v>
      </c>
      <c r="B198" s="24">
        <v>2007</v>
      </c>
      <c r="C198" s="24"/>
      <c r="D198" s="38" t="s">
        <v>22</v>
      </c>
      <c r="E198" s="32" t="s">
        <v>11</v>
      </c>
      <c r="F198" s="38" t="s">
        <v>193</v>
      </c>
      <c r="G198" s="32" t="s">
        <v>24</v>
      </c>
      <c r="H198" s="32" t="s">
        <v>126</v>
      </c>
      <c r="I198" s="32" t="s">
        <v>10</v>
      </c>
      <c r="J198" s="32" t="s">
        <v>276</v>
      </c>
      <c r="K198" s="54" t="s">
        <v>17</v>
      </c>
      <c r="L198" s="18">
        <v>1335.3272964872301</v>
      </c>
      <c r="M198" s="18">
        <v>1.33532729648723</v>
      </c>
      <c r="N198" s="42">
        <v>7.0999999999999994E-2</v>
      </c>
      <c r="O198" s="40">
        <v>0</v>
      </c>
      <c r="P198" s="40">
        <v>0</v>
      </c>
      <c r="Q198" s="40">
        <v>0</v>
      </c>
      <c r="R198" s="40">
        <v>1</v>
      </c>
      <c r="S198" s="40">
        <v>0</v>
      </c>
      <c r="T198" s="40"/>
      <c r="U198" s="31">
        <v>0</v>
      </c>
      <c r="V198" s="31">
        <v>0</v>
      </c>
      <c r="W198" s="31">
        <v>0</v>
      </c>
      <c r="X198" s="31">
        <v>1335.3272964872301</v>
      </c>
      <c r="Y198" s="31">
        <v>0</v>
      </c>
      <c r="Z198" s="14"/>
      <c r="AA198" s="14"/>
      <c r="AB198" s="14"/>
      <c r="AC198" s="14"/>
      <c r="AD198" s="3"/>
    </row>
    <row r="199" spans="1:30" s="1" customFormat="1" x14ac:dyDescent="0.2">
      <c r="A199" s="24">
        <v>2008</v>
      </c>
      <c r="B199" s="24">
        <v>2007</v>
      </c>
      <c r="C199" s="24"/>
      <c r="D199" s="38" t="s">
        <v>22</v>
      </c>
      <c r="E199" s="32" t="s">
        <v>11</v>
      </c>
      <c r="F199" s="38" t="s">
        <v>193</v>
      </c>
      <c r="G199" s="32" t="s">
        <v>24</v>
      </c>
      <c r="H199" s="32" t="s">
        <v>113</v>
      </c>
      <c r="I199" s="32" t="s">
        <v>10</v>
      </c>
      <c r="J199" s="32" t="s">
        <v>276</v>
      </c>
      <c r="K199" s="54" t="s">
        <v>17</v>
      </c>
      <c r="L199" s="18">
        <v>609.72979106450202</v>
      </c>
      <c r="M199" s="18">
        <v>0.60972979106450198</v>
      </c>
      <c r="N199" s="42">
        <v>7.0999999999999994E-2</v>
      </c>
      <c r="O199" s="40">
        <v>1</v>
      </c>
      <c r="P199" s="40">
        <v>0</v>
      </c>
      <c r="Q199" s="40">
        <v>0</v>
      </c>
      <c r="R199" s="40">
        <v>0</v>
      </c>
      <c r="S199" s="40">
        <v>0</v>
      </c>
      <c r="T199" s="40"/>
      <c r="U199" s="31">
        <v>609.72979106450202</v>
      </c>
      <c r="V199" s="31">
        <v>0</v>
      </c>
      <c r="W199" s="31">
        <v>0</v>
      </c>
      <c r="X199" s="31">
        <v>0</v>
      </c>
      <c r="Y199" s="31">
        <v>0</v>
      </c>
      <c r="Z199" s="14"/>
      <c r="AA199" s="14"/>
      <c r="AB199" s="14"/>
      <c r="AC199" s="14"/>
      <c r="AD199" s="3"/>
    </row>
    <row r="200" spans="1:30" s="1" customFormat="1" x14ac:dyDescent="0.2">
      <c r="A200" s="24">
        <v>2008</v>
      </c>
      <c r="B200" s="24">
        <v>2005</v>
      </c>
      <c r="C200" s="24"/>
      <c r="D200" s="38" t="s">
        <v>25</v>
      </c>
      <c r="E200" s="32" t="s">
        <v>27</v>
      </c>
      <c r="F200" s="38" t="s">
        <v>205</v>
      </c>
      <c r="G200" s="32" t="s">
        <v>28</v>
      </c>
      <c r="H200" s="32" t="s">
        <v>291</v>
      </c>
      <c r="I200" s="32" t="s">
        <v>10</v>
      </c>
      <c r="J200" s="32" t="s">
        <v>276</v>
      </c>
      <c r="K200" s="54" t="s">
        <v>195</v>
      </c>
      <c r="L200" s="18">
        <v>8904.851812500001</v>
      </c>
      <c r="M200" s="18">
        <v>8.9048518125000005</v>
      </c>
      <c r="N200" s="42">
        <v>0.2</v>
      </c>
      <c r="O200" s="40">
        <v>1</v>
      </c>
      <c r="P200" s="40">
        <v>0</v>
      </c>
      <c r="Q200" s="40">
        <v>0</v>
      </c>
      <c r="R200" s="40">
        <v>0</v>
      </c>
      <c r="S200" s="40">
        <v>0</v>
      </c>
      <c r="T200" s="40"/>
      <c r="U200" s="31">
        <v>8904.851812500001</v>
      </c>
      <c r="V200" s="31">
        <v>0</v>
      </c>
      <c r="W200" s="31">
        <v>0</v>
      </c>
      <c r="X200" s="31">
        <v>0</v>
      </c>
      <c r="Y200" s="31">
        <v>0</v>
      </c>
      <c r="Z200" s="14"/>
      <c r="AA200" s="14"/>
      <c r="AB200" s="14"/>
      <c r="AC200" s="14"/>
      <c r="AD200" s="3"/>
    </row>
    <row r="201" spans="1:30" s="1" customFormat="1" x14ac:dyDescent="0.2">
      <c r="A201" s="24">
        <v>2008</v>
      </c>
      <c r="B201" s="24">
        <v>2005</v>
      </c>
      <c r="C201" s="24"/>
      <c r="D201" s="38" t="s">
        <v>25</v>
      </c>
      <c r="E201" s="32" t="s">
        <v>27</v>
      </c>
      <c r="F201" s="38" t="s">
        <v>205</v>
      </c>
      <c r="G201" s="32" t="s">
        <v>28</v>
      </c>
      <c r="H201" s="32" t="s">
        <v>286</v>
      </c>
      <c r="I201" s="32" t="s">
        <v>10</v>
      </c>
      <c r="J201" s="32" t="s">
        <v>276</v>
      </c>
      <c r="K201" s="54" t="s">
        <v>195</v>
      </c>
      <c r="L201" s="18">
        <v>5088.48675</v>
      </c>
      <c r="M201" s="18">
        <v>5.0884867500000004</v>
      </c>
      <c r="N201" s="42">
        <v>0.2</v>
      </c>
      <c r="O201" s="40">
        <v>0</v>
      </c>
      <c r="P201" s="40">
        <v>0</v>
      </c>
      <c r="Q201" s="40">
        <v>1</v>
      </c>
      <c r="R201" s="40">
        <v>0</v>
      </c>
      <c r="S201" s="40">
        <v>0</v>
      </c>
      <c r="T201" s="40"/>
      <c r="U201" s="31">
        <v>0</v>
      </c>
      <c r="V201" s="31">
        <v>0</v>
      </c>
      <c r="W201" s="31">
        <v>5088.48675</v>
      </c>
      <c r="X201" s="31">
        <v>0</v>
      </c>
      <c r="Y201" s="31">
        <v>0</v>
      </c>
      <c r="Z201" s="14"/>
      <c r="AA201" s="14"/>
      <c r="AB201" s="14"/>
      <c r="AC201" s="14"/>
      <c r="AD201" s="3"/>
    </row>
    <row r="202" spans="1:30" s="1" customFormat="1" x14ac:dyDescent="0.2">
      <c r="A202" s="24">
        <v>2008</v>
      </c>
      <c r="B202" s="24">
        <v>2005</v>
      </c>
      <c r="C202" s="24"/>
      <c r="D202" s="38" t="s">
        <v>25</v>
      </c>
      <c r="E202" s="32" t="s">
        <v>27</v>
      </c>
      <c r="F202" s="38" t="s">
        <v>205</v>
      </c>
      <c r="G202" s="32" t="s">
        <v>28</v>
      </c>
      <c r="H202" s="32" t="s">
        <v>284</v>
      </c>
      <c r="I202" s="32" t="s">
        <v>10</v>
      </c>
      <c r="J202" s="32" t="s">
        <v>276</v>
      </c>
      <c r="K202" s="54" t="s">
        <v>195</v>
      </c>
      <c r="L202" s="18">
        <v>8904.851812500001</v>
      </c>
      <c r="M202" s="18">
        <v>8.9048518125000005</v>
      </c>
      <c r="N202" s="42">
        <v>0.2</v>
      </c>
      <c r="O202" s="40">
        <v>1</v>
      </c>
      <c r="P202" s="40">
        <v>0</v>
      </c>
      <c r="Q202" s="40">
        <v>0</v>
      </c>
      <c r="R202" s="40">
        <v>0</v>
      </c>
      <c r="S202" s="40">
        <v>0</v>
      </c>
      <c r="T202" s="40"/>
      <c r="U202" s="31">
        <v>8904.851812500001</v>
      </c>
      <c r="V202" s="31">
        <v>0</v>
      </c>
      <c r="W202" s="31">
        <v>0</v>
      </c>
      <c r="X202" s="31">
        <v>0</v>
      </c>
      <c r="Y202" s="31">
        <v>0</v>
      </c>
      <c r="Z202" s="14"/>
      <c r="AA202" s="14"/>
      <c r="AB202" s="14"/>
      <c r="AC202" s="14"/>
      <c r="AD202" s="3"/>
    </row>
    <row r="203" spans="1:30" s="1" customFormat="1" x14ac:dyDescent="0.2">
      <c r="A203" s="24">
        <v>2008</v>
      </c>
      <c r="B203" s="24">
        <v>2005</v>
      </c>
      <c r="C203" s="24"/>
      <c r="D203" s="38" t="s">
        <v>25</v>
      </c>
      <c r="E203" s="32" t="s">
        <v>27</v>
      </c>
      <c r="F203" s="38" t="s">
        <v>205</v>
      </c>
      <c r="G203" s="32" t="s">
        <v>28</v>
      </c>
      <c r="H203" s="32" t="s">
        <v>277</v>
      </c>
      <c r="I203" s="32" t="s">
        <v>10</v>
      </c>
      <c r="J203" s="32" t="s">
        <v>276</v>
      </c>
      <c r="K203" s="54" t="s">
        <v>195</v>
      </c>
      <c r="L203" s="18">
        <v>5088.48675</v>
      </c>
      <c r="M203" s="18">
        <v>5.0884867500000004</v>
      </c>
      <c r="N203" s="42">
        <v>0.2</v>
      </c>
      <c r="O203" s="40">
        <v>1</v>
      </c>
      <c r="P203" s="40">
        <v>0</v>
      </c>
      <c r="Q203" s="40">
        <v>0</v>
      </c>
      <c r="R203" s="40">
        <v>0</v>
      </c>
      <c r="S203" s="40">
        <v>0</v>
      </c>
      <c r="T203" s="40"/>
      <c r="U203" s="31">
        <v>5088.48675</v>
      </c>
      <c r="V203" s="31">
        <v>0</v>
      </c>
      <c r="W203" s="31">
        <v>0</v>
      </c>
      <c r="X203" s="31">
        <v>0</v>
      </c>
      <c r="Y203" s="31">
        <v>0</v>
      </c>
      <c r="Z203" s="14"/>
      <c r="AA203" s="14"/>
      <c r="AB203" s="14"/>
      <c r="AC203" s="14"/>
      <c r="AD203" s="3"/>
    </row>
    <row r="204" spans="1:30" s="1" customFormat="1" x14ac:dyDescent="0.2">
      <c r="A204" s="24">
        <v>2008</v>
      </c>
      <c r="B204" s="24">
        <v>2005</v>
      </c>
      <c r="C204" s="24"/>
      <c r="D204" s="38" t="s">
        <v>25</v>
      </c>
      <c r="E204" s="32" t="s">
        <v>27</v>
      </c>
      <c r="F204" s="38" t="s">
        <v>205</v>
      </c>
      <c r="G204" s="32" t="s">
        <v>28</v>
      </c>
      <c r="H204" s="32" t="s">
        <v>274</v>
      </c>
      <c r="I204" s="32" t="s">
        <v>10</v>
      </c>
      <c r="J204" s="32" t="s">
        <v>276</v>
      </c>
      <c r="K204" s="54" t="s">
        <v>195</v>
      </c>
      <c r="L204" s="18">
        <v>6360.6084375</v>
      </c>
      <c r="M204" s="18">
        <v>6.3606084374999998</v>
      </c>
      <c r="N204" s="42">
        <v>0.2</v>
      </c>
      <c r="O204" s="40">
        <v>1</v>
      </c>
      <c r="P204" s="40">
        <v>0</v>
      </c>
      <c r="Q204" s="40">
        <v>0</v>
      </c>
      <c r="R204" s="40">
        <v>0</v>
      </c>
      <c r="S204" s="40">
        <v>0</v>
      </c>
      <c r="T204" s="40"/>
      <c r="U204" s="31">
        <v>6360.6084375</v>
      </c>
      <c r="V204" s="31">
        <v>0</v>
      </c>
      <c r="W204" s="31">
        <v>0</v>
      </c>
      <c r="X204" s="31">
        <v>0</v>
      </c>
      <c r="Y204" s="31">
        <v>0</v>
      </c>
      <c r="Z204" s="14"/>
      <c r="AA204" s="14"/>
      <c r="AB204" s="14"/>
      <c r="AC204" s="14"/>
      <c r="AD204" s="3"/>
    </row>
    <row r="205" spans="1:30" s="1" customFormat="1" x14ac:dyDescent="0.2">
      <c r="A205" s="24">
        <v>2008</v>
      </c>
      <c r="B205" s="24">
        <v>2005</v>
      </c>
      <c r="C205" s="24"/>
      <c r="D205" s="38" t="s">
        <v>25</v>
      </c>
      <c r="E205" s="32" t="s">
        <v>27</v>
      </c>
      <c r="F205" s="38" t="s">
        <v>205</v>
      </c>
      <c r="G205" s="32" t="s">
        <v>28</v>
      </c>
      <c r="H205" s="32" t="s">
        <v>272</v>
      </c>
      <c r="I205" s="32" t="s">
        <v>10</v>
      </c>
      <c r="J205" s="32" t="s">
        <v>276</v>
      </c>
      <c r="K205" s="54" t="s">
        <v>195</v>
      </c>
      <c r="L205" s="18">
        <v>21626.068687500003</v>
      </c>
      <c r="M205" s="18">
        <v>21.626068687500002</v>
      </c>
      <c r="N205" s="42">
        <v>0.2</v>
      </c>
      <c r="O205" s="40">
        <v>0</v>
      </c>
      <c r="P205" s="40">
        <v>1</v>
      </c>
      <c r="Q205" s="40">
        <v>0</v>
      </c>
      <c r="R205" s="40">
        <v>0</v>
      </c>
      <c r="S205" s="40">
        <v>0</v>
      </c>
      <c r="T205" s="40"/>
      <c r="U205" s="31">
        <v>0</v>
      </c>
      <c r="V205" s="31">
        <v>21626.068687500003</v>
      </c>
      <c r="W205" s="31">
        <v>0</v>
      </c>
      <c r="X205" s="31">
        <v>0</v>
      </c>
      <c r="Y205" s="31">
        <v>0</v>
      </c>
      <c r="Z205" s="14"/>
      <c r="AA205" s="14"/>
      <c r="AB205" s="14"/>
      <c r="AC205" s="14"/>
      <c r="AD205" s="3"/>
    </row>
    <row r="206" spans="1:30" s="1" customFormat="1" x14ac:dyDescent="0.2">
      <c r="A206" s="24">
        <v>2008</v>
      </c>
      <c r="B206" s="24">
        <v>2005</v>
      </c>
      <c r="C206" s="24"/>
      <c r="D206" s="38" t="s">
        <v>25</v>
      </c>
      <c r="E206" s="32" t="s">
        <v>27</v>
      </c>
      <c r="F206" s="38" t="s">
        <v>205</v>
      </c>
      <c r="G206" s="32" t="s">
        <v>28</v>
      </c>
      <c r="H206" s="32" t="s">
        <v>265</v>
      </c>
      <c r="I206" s="32" t="s">
        <v>10</v>
      </c>
      <c r="J206" s="32" t="s">
        <v>276</v>
      </c>
      <c r="K206" s="54" t="s">
        <v>195</v>
      </c>
      <c r="L206" s="18">
        <v>5088.48675</v>
      </c>
      <c r="M206" s="18">
        <v>5.0884867500000004</v>
      </c>
      <c r="N206" s="42">
        <v>0.2</v>
      </c>
      <c r="O206" s="40">
        <v>1</v>
      </c>
      <c r="P206" s="40">
        <v>0</v>
      </c>
      <c r="Q206" s="40">
        <v>0</v>
      </c>
      <c r="R206" s="40">
        <v>0</v>
      </c>
      <c r="S206" s="40">
        <v>0</v>
      </c>
      <c r="T206" s="40"/>
      <c r="U206" s="31">
        <v>5088.48675</v>
      </c>
      <c r="V206" s="31">
        <v>0</v>
      </c>
      <c r="W206" s="31">
        <v>0</v>
      </c>
      <c r="X206" s="31">
        <v>0</v>
      </c>
      <c r="Y206" s="31">
        <v>0</v>
      </c>
      <c r="Z206" s="14"/>
      <c r="AA206" s="14"/>
      <c r="AB206" s="14"/>
      <c r="AC206" s="14"/>
      <c r="AD206" s="3"/>
    </row>
    <row r="207" spans="1:30" s="1" customFormat="1" x14ac:dyDescent="0.2">
      <c r="A207" s="24">
        <v>2008</v>
      </c>
      <c r="B207" s="24">
        <v>2005</v>
      </c>
      <c r="C207" s="24"/>
      <c r="D207" s="38" t="s">
        <v>25</v>
      </c>
      <c r="E207" s="32" t="s">
        <v>27</v>
      </c>
      <c r="F207" s="38" t="s">
        <v>205</v>
      </c>
      <c r="G207" s="32" t="s">
        <v>28</v>
      </c>
      <c r="H207" s="32" t="s">
        <v>291</v>
      </c>
      <c r="I207" s="32" t="s">
        <v>10</v>
      </c>
      <c r="J207" s="32" t="s">
        <v>276</v>
      </c>
      <c r="K207" s="54" t="s">
        <v>221</v>
      </c>
      <c r="L207" s="18">
        <v>1150.9166666666667</v>
      </c>
      <c r="M207" s="18">
        <v>1.1509166666666668</v>
      </c>
      <c r="N207" s="42">
        <v>0.2</v>
      </c>
      <c r="O207" s="40">
        <v>1</v>
      </c>
      <c r="P207" s="40">
        <v>0</v>
      </c>
      <c r="Q207" s="40">
        <v>0</v>
      </c>
      <c r="R207" s="40">
        <v>0</v>
      </c>
      <c r="S207" s="40">
        <v>0</v>
      </c>
      <c r="T207" s="40"/>
      <c r="U207" s="31">
        <v>1150.9166666666667</v>
      </c>
      <c r="V207" s="31">
        <v>0</v>
      </c>
      <c r="W207" s="31">
        <v>0</v>
      </c>
      <c r="X207" s="31">
        <v>0</v>
      </c>
      <c r="Y207" s="31">
        <v>0</v>
      </c>
      <c r="Z207" s="14"/>
      <c r="AA207" s="14"/>
      <c r="AB207" s="14"/>
      <c r="AC207" s="14"/>
      <c r="AD207" s="3"/>
    </row>
    <row r="208" spans="1:30" s="1" customFormat="1" x14ac:dyDescent="0.2">
      <c r="A208" s="24">
        <v>2008</v>
      </c>
      <c r="B208" s="24">
        <v>2005</v>
      </c>
      <c r="C208" s="24"/>
      <c r="D208" s="38" t="s">
        <v>25</v>
      </c>
      <c r="E208" s="32" t="s">
        <v>27</v>
      </c>
      <c r="F208" s="38" t="s">
        <v>205</v>
      </c>
      <c r="G208" s="32" t="s">
        <v>28</v>
      </c>
      <c r="H208" s="32" t="s">
        <v>286</v>
      </c>
      <c r="I208" s="32" t="s">
        <v>10</v>
      </c>
      <c r="J208" s="32" t="s">
        <v>276</v>
      </c>
      <c r="K208" s="54" t="s">
        <v>221</v>
      </c>
      <c r="L208" s="18">
        <v>657.66666666666663</v>
      </c>
      <c r="M208" s="18">
        <v>0.65766666666666662</v>
      </c>
      <c r="N208" s="42">
        <v>0.2</v>
      </c>
      <c r="O208" s="40">
        <v>0</v>
      </c>
      <c r="P208" s="40">
        <v>0</v>
      </c>
      <c r="Q208" s="40">
        <v>1</v>
      </c>
      <c r="R208" s="40">
        <v>0</v>
      </c>
      <c r="S208" s="40">
        <v>0</v>
      </c>
      <c r="T208" s="40"/>
      <c r="U208" s="31">
        <v>0</v>
      </c>
      <c r="V208" s="31">
        <v>0</v>
      </c>
      <c r="W208" s="31">
        <v>657.66666666666663</v>
      </c>
      <c r="X208" s="31">
        <v>0</v>
      </c>
      <c r="Y208" s="31">
        <v>0</v>
      </c>
      <c r="Z208" s="14"/>
      <c r="AA208" s="14"/>
      <c r="AB208" s="14"/>
      <c r="AC208" s="14"/>
      <c r="AD208" s="3"/>
    </row>
    <row r="209" spans="1:30" s="1" customFormat="1" x14ac:dyDescent="0.2">
      <c r="A209" s="24">
        <v>2008</v>
      </c>
      <c r="B209" s="24">
        <v>2005</v>
      </c>
      <c r="C209" s="24"/>
      <c r="D209" s="38" t="s">
        <v>25</v>
      </c>
      <c r="E209" s="32" t="s">
        <v>27</v>
      </c>
      <c r="F209" s="38" t="s">
        <v>205</v>
      </c>
      <c r="G209" s="32" t="s">
        <v>28</v>
      </c>
      <c r="H209" s="32" t="s">
        <v>284</v>
      </c>
      <c r="I209" s="32" t="s">
        <v>10</v>
      </c>
      <c r="J209" s="32" t="s">
        <v>276</v>
      </c>
      <c r="K209" s="54" t="s">
        <v>221</v>
      </c>
      <c r="L209" s="18">
        <v>1150.9166666666667</v>
      </c>
      <c r="M209" s="18">
        <v>1.1509166666666668</v>
      </c>
      <c r="N209" s="42">
        <v>0.2</v>
      </c>
      <c r="O209" s="40">
        <v>1</v>
      </c>
      <c r="P209" s="40">
        <v>0</v>
      </c>
      <c r="Q209" s="40">
        <v>0</v>
      </c>
      <c r="R209" s="40">
        <v>0</v>
      </c>
      <c r="S209" s="40">
        <v>0</v>
      </c>
      <c r="T209" s="40"/>
      <c r="U209" s="31">
        <v>1150.9166666666667</v>
      </c>
      <c r="V209" s="31">
        <v>0</v>
      </c>
      <c r="W209" s="31">
        <v>0</v>
      </c>
      <c r="X209" s="31">
        <v>0</v>
      </c>
      <c r="Y209" s="31">
        <v>0</v>
      </c>
      <c r="Z209" s="14"/>
      <c r="AA209" s="14"/>
      <c r="AB209" s="14"/>
      <c r="AC209" s="14"/>
      <c r="AD209" s="3"/>
    </row>
    <row r="210" spans="1:30" s="1" customFormat="1" x14ac:dyDescent="0.2">
      <c r="A210" s="24">
        <v>2008</v>
      </c>
      <c r="B210" s="24">
        <v>2005</v>
      </c>
      <c r="C210" s="24"/>
      <c r="D210" s="38" t="s">
        <v>25</v>
      </c>
      <c r="E210" s="32" t="s">
        <v>27</v>
      </c>
      <c r="F210" s="38" t="s">
        <v>205</v>
      </c>
      <c r="G210" s="32" t="s">
        <v>28</v>
      </c>
      <c r="H210" s="32" t="s">
        <v>277</v>
      </c>
      <c r="I210" s="32" t="s">
        <v>10</v>
      </c>
      <c r="J210" s="32" t="s">
        <v>276</v>
      </c>
      <c r="K210" s="54" t="s">
        <v>221</v>
      </c>
      <c r="L210" s="18">
        <v>657.66666666666663</v>
      </c>
      <c r="M210" s="18">
        <v>0.65766666666666662</v>
      </c>
      <c r="N210" s="42">
        <v>0.2</v>
      </c>
      <c r="O210" s="40">
        <v>1</v>
      </c>
      <c r="P210" s="40">
        <v>0</v>
      </c>
      <c r="Q210" s="40">
        <v>0</v>
      </c>
      <c r="R210" s="40">
        <v>0</v>
      </c>
      <c r="S210" s="40">
        <v>0</v>
      </c>
      <c r="T210" s="40"/>
      <c r="U210" s="31">
        <v>657.66666666666663</v>
      </c>
      <c r="V210" s="31">
        <v>0</v>
      </c>
      <c r="W210" s="31">
        <v>0</v>
      </c>
      <c r="X210" s="31">
        <v>0</v>
      </c>
      <c r="Y210" s="31">
        <v>0</v>
      </c>
      <c r="Z210" s="14"/>
      <c r="AA210" s="14"/>
      <c r="AB210" s="14"/>
      <c r="AC210" s="14"/>
      <c r="AD210" s="3"/>
    </row>
    <row r="211" spans="1:30" s="1" customFormat="1" x14ac:dyDescent="0.2">
      <c r="A211" s="24">
        <v>2008</v>
      </c>
      <c r="B211" s="24">
        <v>2005</v>
      </c>
      <c r="C211" s="24"/>
      <c r="D211" s="38" t="s">
        <v>25</v>
      </c>
      <c r="E211" s="32" t="s">
        <v>27</v>
      </c>
      <c r="F211" s="38" t="s">
        <v>205</v>
      </c>
      <c r="G211" s="32" t="s">
        <v>28</v>
      </c>
      <c r="H211" s="32" t="s">
        <v>274</v>
      </c>
      <c r="I211" s="32" t="s">
        <v>10</v>
      </c>
      <c r="J211" s="32" t="s">
        <v>276</v>
      </c>
      <c r="K211" s="54" t="s">
        <v>221</v>
      </c>
      <c r="L211" s="18">
        <v>822.08333333333337</v>
      </c>
      <c r="M211" s="18">
        <v>0.82208333333333339</v>
      </c>
      <c r="N211" s="42">
        <v>0.2</v>
      </c>
      <c r="O211" s="40">
        <v>1</v>
      </c>
      <c r="P211" s="40">
        <v>0</v>
      </c>
      <c r="Q211" s="40">
        <v>0</v>
      </c>
      <c r="R211" s="40">
        <v>0</v>
      </c>
      <c r="S211" s="40">
        <v>0</v>
      </c>
      <c r="T211" s="40"/>
      <c r="U211" s="31">
        <v>822.08333333333337</v>
      </c>
      <c r="V211" s="31">
        <v>0</v>
      </c>
      <c r="W211" s="31">
        <v>0</v>
      </c>
      <c r="X211" s="31">
        <v>0</v>
      </c>
      <c r="Y211" s="31">
        <v>0</v>
      </c>
      <c r="Z211" s="14"/>
      <c r="AA211" s="14"/>
      <c r="AB211" s="14"/>
      <c r="AC211" s="14"/>
      <c r="AD211" s="3"/>
    </row>
    <row r="212" spans="1:30" s="1" customFormat="1" x14ac:dyDescent="0.2">
      <c r="A212" s="24">
        <v>2008</v>
      </c>
      <c r="B212" s="24">
        <v>2005</v>
      </c>
      <c r="C212" s="24"/>
      <c r="D212" s="38" t="s">
        <v>25</v>
      </c>
      <c r="E212" s="32" t="s">
        <v>27</v>
      </c>
      <c r="F212" s="38" t="s">
        <v>205</v>
      </c>
      <c r="G212" s="32" t="s">
        <v>28</v>
      </c>
      <c r="H212" s="32" t="s">
        <v>272</v>
      </c>
      <c r="I212" s="32" t="s">
        <v>10</v>
      </c>
      <c r="J212" s="32" t="s">
        <v>276</v>
      </c>
      <c r="K212" s="54" t="s">
        <v>221</v>
      </c>
      <c r="L212" s="18">
        <v>2795.0833333333335</v>
      </c>
      <c r="M212" s="18">
        <v>2.7950833333333334</v>
      </c>
      <c r="N212" s="42">
        <v>0.2</v>
      </c>
      <c r="O212" s="40">
        <v>0</v>
      </c>
      <c r="P212" s="40">
        <v>1</v>
      </c>
      <c r="Q212" s="40">
        <v>0</v>
      </c>
      <c r="R212" s="40">
        <v>0</v>
      </c>
      <c r="S212" s="40">
        <v>0</v>
      </c>
      <c r="T212" s="40"/>
      <c r="U212" s="31">
        <v>0</v>
      </c>
      <c r="V212" s="31">
        <v>2795.0833333333335</v>
      </c>
      <c r="W212" s="31">
        <v>0</v>
      </c>
      <c r="X212" s="31">
        <v>0</v>
      </c>
      <c r="Y212" s="31">
        <v>0</v>
      </c>
      <c r="Z212" s="14"/>
      <c r="AA212" s="14"/>
      <c r="AB212" s="14"/>
      <c r="AC212" s="14"/>
      <c r="AD212" s="3"/>
    </row>
    <row r="213" spans="1:30" s="1" customFormat="1" x14ac:dyDescent="0.2">
      <c r="A213" s="24">
        <v>2008</v>
      </c>
      <c r="B213" s="24">
        <v>2005</v>
      </c>
      <c r="C213" s="24"/>
      <c r="D213" s="38" t="s">
        <v>25</v>
      </c>
      <c r="E213" s="32" t="s">
        <v>27</v>
      </c>
      <c r="F213" s="38" t="s">
        <v>205</v>
      </c>
      <c r="G213" s="32" t="s">
        <v>28</v>
      </c>
      <c r="H213" s="32" t="s">
        <v>265</v>
      </c>
      <c r="I213" s="32" t="s">
        <v>10</v>
      </c>
      <c r="J213" s="32" t="s">
        <v>276</v>
      </c>
      <c r="K213" s="54" t="s">
        <v>221</v>
      </c>
      <c r="L213" s="18">
        <v>657.66666666666663</v>
      </c>
      <c r="M213" s="18">
        <v>0.65766666666666662</v>
      </c>
      <c r="N213" s="42">
        <v>0.2</v>
      </c>
      <c r="O213" s="40">
        <v>1</v>
      </c>
      <c r="P213" s="40">
        <v>0</v>
      </c>
      <c r="Q213" s="40">
        <v>0</v>
      </c>
      <c r="R213" s="40">
        <v>0</v>
      </c>
      <c r="S213" s="40">
        <v>0</v>
      </c>
      <c r="T213" s="40"/>
      <c r="U213" s="31">
        <v>657.66666666666663</v>
      </c>
      <c r="V213" s="31">
        <v>0</v>
      </c>
      <c r="W213" s="31">
        <v>0</v>
      </c>
      <c r="X213" s="31">
        <v>0</v>
      </c>
      <c r="Y213" s="31">
        <v>0</v>
      </c>
      <c r="Z213" s="14"/>
      <c r="AA213" s="14"/>
      <c r="AB213" s="14"/>
      <c r="AC213" s="14"/>
      <c r="AD213" s="3"/>
    </row>
    <row r="214" spans="1:30" s="1" customFormat="1" x14ac:dyDescent="0.2">
      <c r="A214" s="24">
        <v>2008</v>
      </c>
      <c r="B214" s="24">
        <v>2008</v>
      </c>
      <c r="C214" s="24"/>
      <c r="D214" s="38" t="s">
        <v>29</v>
      </c>
      <c r="E214" s="32" t="s">
        <v>11</v>
      </c>
      <c r="F214" s="38" t="s">
        <v>236</v>
      </c>
      <c r="G214" s="32" t="s">
        <v>12</v>
      </c>
      <c r="H214" s="32" t="s">
        <v>31</v>
      </c>
      <c r="I214" s="32" t="s">
        <v>32</v>
      </c>
      <c r="J214" s="32" t="s">
        <v>31</v>
      </c>
      <c r="K214" s="54" t="s">
        <v>221</v>
      </c>
      <c r="L214" s="18">
        <v>21921.437999999998</v>
      </c>
      <c r="M214" s="18">
        <v>21.921437999999998</v>
      </c>
      <c r="N214" s="39" t="s">
        <v>13</v>
      </c>
      <c r="O214" s="40">
        <v>1</v>
      </c>
      <c r="P214" s="40">
        <v>0</v>
      </c>
      <c r="Q214" s="40">
        <v>0</v>
      </c>
      <c r="R214" s="40">
        <v>0</v>
      </c>
      <c r="S214" s="40">
        <v>0</v>
      </c>
      <c r="T214" s="40"/>
      <c r="U214" s="31">
        <v>21921.437999999998</v>
      </c>
      <c r="V214" s="31">
        <v>0</v>
      </c>
      <c r="W214" s="31">
        <v>0</v>
      </c>
      <c r="X214" s="31">
        <v>0</v>
      </c>
      <c r="Y214" s="31">
        <v>0</v>
      </c>
      <c r="Z214" s="14"/>
      <c r="AA214" s="14"/>
      <c r="AB214" s="14"/>
      <c r="AC214" s="14"/>
      <c r="AD214" s="3"/>
    </row>
    <row r="215" spans="1:30" s="1" customFormat="1" x14ac:dyDescent="0.2">
      <c r="A215" s="24">
        <v>2008</v>
      </c>
      <c r="B215" s="24">
        <v>2001</v>
      </c>
      <c r="C215" s="24"/>
      <c r="D215" s="38" t="s">
        <v>33</v>
      </c>
      <c r="E215" s="32" t="s">
        <v>27</v>
      </c>
      <c r="F215" s="38" t="s">
        <v>205</v>
      </c>
      <c r="G215" s="32" t="s">
        <v>34</v>
      </c>
      <c r="H215" s="32" t="s">
        <v>9</v>
      </c>
      <c r="I215" s="32" t="s">
        <v>10</v>
      </c>
      <c r="J215" s="32" t="s">
        <v>462</v>
      </c>
      <c r="K215" s="54" t="s">
        <v>195</v>
      </c>
      <c r="L215" s="18">
        <v>1837.213</v>
      </c>
      <c r="M215" s="18">
        <v>1.837213</v>
      </c>
      <c r="N215" s="42">
        <v>4.8000000000000001E-2</v>
      </c>
      <c r="O215" s="40">
        <v>0</v>
      </c>
      <c r="P215" s="40">
        <v>0</v>
      </c>
      <c r="Q215" s="40">
        <v>0</v>
      </c>
      <c r="R215" s="40">
        <v>0</v>
      </c>
      <c r="S215" s="40">
        <v>1</v>
      </c>
      <c r="T215" s="40"/>
      <c r="U215" s="31">
        <v>0</v>
      </c>
      <c r="V215" s="31">
        <v>0</v>
      </c>
      <c r="W215" s="31">
        <v>0</v>
      </c>
      <c r="X215" s="31">
        <v>0</v>
      </c>
      <c r="Y215" s="31">
        <v>1837.213</v>
      </c>
      <c r="Z215" s="14"/>
      <c r="AA215" s="14"/>
      <c r="AB215" s="14"/>
      <c r="AC215" s="14"/>
      <c r="AD215" s="3"/>
    </row>
    <row r="216" spans="1:30" s="1" customFormat="1" x14ac:dyDescent="0.2">
      <c r="A216" s="24">
        <v>2008</v>
      </c>
      <c r="B216" s="24">
        <v>2005</v>
      </c>
      <c r="C216" s="24"/>
      <c r="D216" s="38" t="s">
        <v>35</v>
      </c>
      <c r="E216" s="32" t="s">
        <v>17</v>
      </c>
      <c r="F216" s="38" t="s">
        <v>193</v>
      </c>
      <c r="G216" s="32" t="s">
        <v>18</v>
      </c>
      <c r="H216" s="32" t="s">
        <v>37</v>
      </c>
      <c r="I216" s="32" t="s">
        <v>32</v>
      </c>
      <c r="J216" s="32" t="s">
        <v>276</v>
      </c>
      <c r="K216" s="54" t="s">
        <v>17</v>
      </c>
      <c r="L216" s="18">
        <v>16696.911039999999</v>
      </c>
      <c r="M216" s="18">
        <v>16.69691104</v>
      </c>
      <c r="N216" s="42">
        <v>7.6999999999999999E-2</v>
      </c>
      <c r="O216" s="40">
        <v>0</v>
      </c>
      <c r="P216" s="40">
        <v>0</v>
      </c>
      <c r="Q216" s="40">
        <v>1</v>
      </c>
      <c r="R216" s="40">
        <v>0</v>
      </c>
      <c r="S216" s="40">
        <v>0</v>
      </c>
      <c r="T216" s="40"/>
      <c r="U216" s="31">
        <v>0</v>
      </c>
      <c r="V216" s="31">
        <v>0</v>
      </c>
      <c r="W216" s="31">
        <v>16696.911039999999</v>
      </c>
      <c r="X216" s="31">
        <v>0</v>
      </c>
      <c r="Y216" s="31">
        <v>0</v>
      </c>
      <c r="Z216" s="14"/>
      <c r="AA216" s="14"/>
      <c r="AB216" s="14"/>
      <c r="AC216" s="14"/>
      <c r="AD216" s="3"/>
    </row>
    <row r="217" spans="1:30" s="1" customFormat="1" x14ac:dyDescent="0.2">
      <c r="A217" s="24">
        <v>2008</v>
      </c>
      <c r="B217" s="24">
        <v>2008</v>
      </c>
      <c r="C217" s="24"/>
      <c r="D217" s="38" t="s">
        <v>38</v>
      </c>
      <c r="E217" s="32" t="s">
        <v>17</v>
      </c>
      <c r="F217" s="38" t="s">
        <v>193</v>
      </c>
      <c r="G217" s="32" t="s">
        <v>18</v>
      </c>
      <c r="H217" s="32" t="s">
        <v>281</v>
      </c>
      <c r="I217" s="32" t="s">
        <v>10</v>
      </c>
      <c r="J217" s="32" t="s">
        <v>276</v>
      </c>
      <c r="K217" s="54" t="s">
        <v>17</v>
      </c>
      <c r="L217" s="18">
        <v>33553.641702866997</v>
      </c>
      <c r="M217" s="18">
        <v>33.553641702866997</v>
      </c>
      <c r="N217" s="42">
        <v>0.26</v>
      </c>
      <c r="O217" s="40">
        <v>0.3</v>
      </c>
      <c r="P217" s="43">
        <v>0.7</v>
      </c>
      <c r="Q217" s="40">
        <v>0</v>
      </c>
      <c r="R217" s="40">
        <v>0</v>
      </c>
      <c r="S217" s="40">
        <v>0</v>
      </c>
      <c r="T217" s="40"/>
      <c r="U217" s="31">
        <v>10066.092510860099</v>
      </c>
      <c r="V217" s="31">
        <v>23487.549192006896</v>
      </c>
      <c r="W217" s="31">
        <v>0</v>
      </c>
      <c r="X217" s="31">
        <v>0</v>
      </c>
      <c r="Y217" s="31">
        <v>0</v>
      </c>
      <c r="Z217" s="14"/>
      <c r="AA217" s="14"/>
      <c r="AB217" s="14"/>
      <c r="AC217" s="14"/>
      <c r="AD217" s="3"/>
    </row>
    <row r="218" spans="1:30" s="1" customFormat="1" x14ac:dyDescent="0.2">
      <c r="A218" s="24">
        <v>2008</v>
      </c>
      <c r="B218" s="24">
        <v>2008</v>
      </c>
      <c r="C218" s="24"/>
      <c r="D218" s="38" t="s">
        <v>38</v>
      </c>
      <c r="E218" s="32" t="s">
        <v>17</v>
      </c>
      <c r="F218" s="38" t="s">
        <v>193</v>
      </c>
      <c r="G218" s="32" t="s">
        <v>18</v>
      </c>
      <c r="H218" s="32" t="s">
        <v>105</v>
      </c>
      <c r="I218" s="32" t="s">
        <v>10</v>
      </c>
      <c r="J218" s="32" t="s">
        <v>276</v>
      </c>
      <c r="K218" s="54" t="s">
        <v>17</v>
      </c>
      <c r="L218" s="18">
        <v>78463.900597473592</v>
      </c>
      <c r="M218" s="18">
        <v>78.463900597473597</v>
      </c>
      <c r="N218" s="42">
        <v>0.26</v>
      </c>
      <c r="O218" s="40">
        <v>0.3</v>
      </c>
      <c r="P218" s="43">
        <v>0.7</v>
      </c>
      <c r="Q218" s="40">
        <v>0</v>
      </c>
      <c r="R218" s="40">
        <v>0</v>
      </c>
      <c r="S218" s="40">
        <v>0</v>
      </c>
      <c r="T218" s="40"/>
      <c r="U218" s="31">
        <v>23539.170179242075</v>
      </c>
      <c r="V218" s="31">
        <v>54924.730418231513</v>
      </c>
      <c r="W218" s="31">
        <v>0</v>
      </c>
      <c r="X218" s="31">
        <v>0</v>
      </c>
      <c r="Y218" s="31">
        <v>0</v>
      </c>
      <c r="Z218" s="14"/>
      <c r="AA218" s="14"/>
      <c r="AB218" s="14"/>
      <c r="AC218" s="14"/>
      <c r="AD218" s="3"/>
    </row>
    <row r="219" spans="1:30" s="1" customFormat="1" x14ac:dyDescent="0.2">
      <c r="A219" s="24">
        <v>2008</v>
      </c>
      <c r="B219" s="24">
        <v>2008</v>
      </c>
      <c r="C219" s="24"/>
      <c r="D219" s="38" t="s">
        <v>38</v>
      </c>
      <c r="E219" s="32" t="s">
        <v>17</v>
      </c>
      <c r="F219" s="38" t="s">
        <v>193</v>
      </c>
      <c r="G219" s="32" t="s">
        <v>18</v>
      </c>
      <c r="H219" s="32" t="s">
        <v>272</v>
      </c>
      <c r="I219" s="32" t="s">
        <v>10</v>
      </c>
      <c r="J219" s="32" t="s">
        <v>276</v>
      </c>
      <c r="K219" s="54" t="s">
        <v>17</v>
      </c>
      <c r="L219" s="18">
        <v>98596.085619193793</v>
      </c>
      <c r="M219" s="18">
        <v>98.596085619193786</v>
      </c>
      <c r="N219" s="42">
        <v>0.26</v>
      </c>
      <c r="O219" s="40">
        <v>0.3</v>
      </c>
      <c r="P219" s="43">
        <v>0.7</v>
      </c>
      <c r="Q219" s="40">
        <v>0</v>
      </c>
      <c r="R219" s="40">
        <v>0</v>
      </c>
      <c r="S219" s="40">
        <v>0</v>
      </c>
      <c r="T219" s="40"/>
      <c r="U219" s="31">
        <v>29578.825685758136</v>
      </c>
      <c r="V219" s="31">
        <v>69017.259933435649</v>
      </c>
      <c r="W219" s="31">
        <v>0</v>
      </c>
      <c r="X219" s="31">
        <v>0</v>
      </c>
      <c r="Y219" s="31">
        <v>0</v>
      </c>
      <c r="Z219" s="14"/>
      <c r="AA219" s="14"/>
      <c r="AB219" s="14"/>
      <c r="AC219" s="14"/>
      <c r="AD219" s="3"/>
    </row>
    <row r="220" spans="1:30" s="1" customFormat="1" x14ac:dyDescent="0.2">
      <c r="A220" s="24">
        <v>2008</v>
      </c>
      <c r="B220" s="24">
        <v>2008</v>
      </c>
      <c r="C220" s="24"/>
      <c r="D220" s="38" t="s">
        <v>38</v>
      </c>
      <c r="E220" s="32" t="s">
        <v>17</v>
      </c>
      <c r="F220" s="38" t="s">
        <v>193</v>
      </c>
      <c r="G220" s="32" t="s">
        <v>18</v>
      </c>
      <c r="H220" s="32" t="s">
        <v>270</v>
      </c>
      <c r="I220" s="32" t="s">
        <v>10</v>
      </c>
      <c r="J220" s="32" t="s">
        <v>276</v>
      </c>
      <c r="K220" s="54" t="s">
        <v>17</v>
      </c>
      <c r="L220" s="18">
        <v>47491.308256365599</v>
      </c>
      <c r="M220" s="18">
        <v>47.491308256365599</v>
      </c>
      <c r="N220" s="42">
        <v>0.26</v>
      </c>
      <c r="O220" s="43">
        <v>0.3</v>
      </c>
      <c r="P220" s="40">
        <v>0.7</v>
      </c>
      <c r="Q220" s="40">
        <v>0</v>
      </c>
      <c r="R220" s="40">
        <v>0</v>
      </c>
      <c r="S220" s="40">
        <v>0</v>
      </c>
      <c r="T220" s="40"/>
      <c r="U220" s="31">
        <v>14247.392476909679</v>
      </c>
      <c r="V220" s="31">
        <v>33243.915779455914</v>
      </c>
      <c r="W220" s="31">
        <v>0</v>
      </c>
      <c r="X220" s="31">
        <v>0</v>
      </c>
      <c r="Y220" s="31">
        <v>0</v>
      </c>
      <c r="Z220" s="14"/>
      <c r="AA220" s="14"/>
      <c r="AB220" s="14"/>
      <c r="AC220" s="14"/>
      <c r="AD220" s="3"/>
    </row>
    <row r="221" spans="1:30" s="1" customFormat="1" x14ac:dyDescent="0.2">
      <c r="A221" s="24">
        <v>2008</v>
      </c>
      <c r="B221" s="24">
        <v>2006</v>
      </c>
      <c r="C221" s="24"/>
      <c r="D221" s="38" t="s">
        <v>40</v>
      </c>
      <c r="E221" s="32" t="s">
        <v>17</v>
      </c>
      <c r="F221" s="38" t="s">
        <v>193</v>
      </c>
      <c r="G221" s="32" t="s">
        <v>18</v>
      </c>
      <c r="H221" s="32" t="s">
        <v>261</v>
      </c>
      <c r="I221" s="32" t="s">
        <v>16</v>
      </c>
      <c r="J221" s="32" t="s">
        <v>276</v>
      </c>
      <c r="K221" s="54" t="s">
        <v>17</v>
      </c>
      <c r="L221" s="18">
        <v>601.184498964</v>
      </c>
      <c r="M221" s="18">
        <v>0.60118449896399995</v>
      </c>
      <c r="N221" s="42">
        <v>0.27600000000000002</v>
      </c>
      <c r="O221" s="40">
        <v>0</v>
      </c>
      <c r="P221" s="40">
        <v>0</v>
      </c>
      <c r="Q221" s="40">
        <v>0</v>
      </c>
      <c r="R221" s="40">
        <v>1</v>
      </c>
      <c r="S221" s="40">
        <v>0</v>
      </c>
      <c r="T221" s="40"/>
      <c r="U221" s="31">
        <v>0</v>
      </c>
      <c r="V221" s="31">
        <v>0</v>
      </c>
      <c r="W221" s="31">
        <v>0</v>
      </c>
      <c r="X221" s="31">
        <v>601.184498964</v>
      </c>
      <c r="Y221" s="31">
        <v>0</v>
      </c>
      <c r="Z221" s="14"/>
      <c r="AA221" s="14"/>
      <c r="AB221" s="14"/>
      <c r="AC221" s="14"/>
      <c r="AD221" s="3"/>
    </row>
    <row r="222" spans="1:30" s="1" customFormat="1" x14ac:dyDescent="0.2">
      <c r="A222" s="24">
        <v>2008</v>
      </c>
      <c r="B222" s="24">
        <v>2006</v>
      </c>
      <c r="C222" s="24"/>
      <c r="D222" s="38" t="s">
        <v>40</v>
      </c>
      <c r="E222" s="32" t="s">
        <v>17</v>
      </c>
      <c r="F222" s="38" t="s">
        <v>193</v>
      </c>
      <c r="G222" s="32" t="s">
        <v>18</v>
      </c>
      <c r="H222" s="32" t="s">
        <v>42</v>
      </c>
      <c r="I222" s="32" t="s">
        <v>16</v>
      </c>
      <c r="J222" s="32" t="s">
        <v>276</v>
      </c>
      <c r="K222" s="54" t="s">
        <v>17</v>
      </c>
      <c r="L222" s="18">
        <v>8947.6292929142001</v>
      </c>
      <c r="M222" s="18">
        <v>8.9476292929142005</v>
      </c>
      <c r="N222" s="42">
        <v>0.27600000000000002</v>
      </c>
      <c r="O222" s="40">
        <v>0</v>
      </c>
      <c r="P222" s="40">
        <v>0</v>
      </c>
      <c r="Q222" s="40">
        <v>0</v>
      </c>
      <c r="R222" s="40">
        <v>1</v>
      </c>
      <c r="S222" s="40">
        <v>0</v>
      </c>
      <c r="T222" s="40"/>
      <c r="U222" s="31">
        <v>0</v>
      </c>
      <c r="V222" s="31">
        <v>0</v>
      </c>
      <c r="W222" s="31">
        <v>0</v>
      </c>
      <c r="X222" s="31">
        <v>8947.6292929142001</v>
      </c>
      <c r="Y222" s="31">
        <v>0</v>
      </c>
      <c r="Z222" s="14"/>
      <c r="AA222" s="14"/>
      <c r="AB222" s="14"/>
      <c r="AC222" s="14"/>
      <c r="AD222" s="3"/>
    </row>
    <row r="223" spans="1:30" s="1" customFormat="1" x14ac:dyDescent="0.2">
      <c r="A223" s="24">
        <v>2008</v>
      </c>
      <c r="B223" s="24">
        <v>2006</v>
      </c>
      <c r="C223" s="24"/>
      <c r="D223" s="38" t="s">
        <v>40</v>
      </c>
      <c r="E223" s="32" t="s">
        <v>17</v>
      </c>
      <c r="F223" s="38" t="s">
        <v>193</v>
      </c>
      <c r="G223" s="32" t="s">
        <v>18</v>
      </c>
      <c r="H223" s="32" t="s">
        <v>453</v>
      </c>
      <c r="I223" s="32" t="s">
        <v>16</v>
      </c>
      <c r="J223" s="32" t="s">
        <v>276</v>
      </c>
      <c r="K223" s="54" t="s">
        <v>17</v>
      </c>
      <c r="L223" s="18">
        <v>1001.9741649400002</v>
      </c>
      <c r="M223" s="18">
        <v>1.0019741649400002</v>
      </c>
      <c r="N223" s="42">
        <v>0.27600000000000002</v>
      </c>
      <c r="O223" s="40">
        <v>0</v>
      </c>
      <c r="P223" s="40">
        <v>0</v>
      </c>
      <c r="Q223" s="40">
        <v>1</v>
      </c>
      <c r="R223" s="40">
        <v>0</v>
      </c>
      <c r="S223" s="40">
        <v>0</v>
      </c>
      <c r="T223" s="40"/>
      <c r="U223" s="31">
        <v>0</v>
      </c>
      <c r="V223" s="31">
        <v>0</v>
      </c>
      <c r="W223" s="31">
        <v>1001.9741649400002</v>
      </c>
      <c r="X223" s="31">
        <v>0</v>
      </c>
      <c r="Y223" s="31">
        <v>0</v>
      </c>
      <c r="Z223" s="14"/>
      <c r="AA223" s="14"/>
      <c r="AB223" s="14"/>
      <c r="AC223" s="14"/>
      <c r="AD223" s="3"/>
    </row>
    <row r="224" spans="1:30" s="1" customFormat="1" x14ac:dyDescent="0.2">
      <c r="A224" s="24">
        <v>2008</v>
      </c>
      <c r="B224" s="24">
        <v>2006</v>
      </c>
      <c r="C224" s="24"/>
      <c r="D224" s="38" t="s">
        <v>40</v>
      </c>
      <c r="E224" s="32" t="s">
        <v>17</v>
      </c>
      <c r="F224" s="38" t="s">
        <v>193</v>
      </c>
      <c r="G224" s="32" t="s">
        <v>18</v>
      </c>
      <c r="H224" s="32" t="s">
        <v>255</v>
      </c>
      <c r="I224" s="32" t="s">
        <v>16</v>
      </c>
      <c r="J224" s="32" t="s">
        <v>276</v>
      </c>
      <c r="K224" s="54" t="s">
        <v>17</v>
      </c>
      <c r="L224" s="18">
        <v>3747.3833768756003</v>
      </c>
      <c r="M224" s="18">
        <v>3.7473833768756002</v>
      </c>
      <c r="N224" s="42">
        <v>0.27600000000000002</v>
      </c>
      <c r="O224" s="40">
        <v>0</v>
      </c>
      <c r="P224" s="40">
        <v>0</v>
      </c>
      <c r="Q224" s="40">
        <v>1</v>
      </c>
      <c r="R224" s="40">
        <v>0</v>
      </c>
      <c r="S224" s="40">
        <v>0</v>
      </c>
      <c r="T224" s="40"/>
      <c r="U224" s="31">
        <v>0</v>
      </c>
      <c r="V224" s="31">
        <v>0</v>
      </c>
      <c r="W224" s="31">
        <v>3747.3833768756003</v>
      </c>
      <c r="X224" s="31">
        <v>0</v>
      </c>
      <c r="Y224" s="31">
        <v>0</v>
      </c>
      <c r="Z224" s="14"/>
      <c r="AA224" s="14"/>
      <c r="AB224" s="14"/>
      <c r="AC224" s="14"/>
      <c r="AD224" s="3"/>
    </row>
    <row r="225" spans="1:30" s="1" customFormat="1" x14ac:dyDescent="0.2">
      <c r="A225" s="24">
        <v>2008</v>
      </c>
      <c r="B225" s="24">
        <v>2006</v>
      </c>
      <c r="C225" s="24"/>
      <c r="D225" s="38" t="s">
        <v>40</v>
      </c>
      <c r="E225" s="32" t="s">
        <v>17</v>
      </c>
      <c r="F225" s="38" t="s">
        <v>193</v>
      </c>
      <c r="G225" s="32" t="s">
        <v>18</v>
      </c>
      <c r="H225" s="32" t="s">
        <v>254</v>
      </c>
      <c r="I225" s="32" t="s">
        <v>16</v>
      </c>
      <c r="J225" s="32" t="s">
        <v>276</v>
      </c>
      <c r="K225" s="54" t="s">
        <v>17</v>
      </c>
      <c r="L225" s="18">
        <v>2935.7843032742007</v>
      </c>
      <c r="M225" s="18">
        <v>2.9357843032742008</v>
      </c>
      <c r="N225" s="42">
        <v>0.27600000000000002</v>
      </c>
      <c r="O225" s="40">
        <v>0</v>
      </c>
      <c r="P225" s="40">
        <v>0</v>
      </c>
      <c r="Q225" s="40">
        <v>1</v>
      </c>
      <c r="R225" s="40">
        <v>0</v>
      </c>
      <c r="S225" s="40">
        <v>0</v>
      </c>
      <c r="T225" s="40"/>
      <c r="U225" s="31">
        <v>0</v>
      </c>
      <c r="V225" s="31">
        <v>0</v>
      </c>
      <c r="W225" s="31">
        <v>2935.7843032742007</v>
      </c>
      <c r="X225" s="31">
        <v>0</v>
      </c>
      <c r="Y225" s="31">
        <v>0</v>
      </c>
      <c r="Z225" s="14"/>
      <c r="AA225" s="14"/>
      <c r="AB225" s="14"/>
      <c r="AC225" s="14"/>
      <c r="AD225" s="3"/>
    </row>
    <row r="226" spans="1:30" s="1" customFormat="1" x14ac:dyDescent="0.2">
      <c r="A226" s="24">
        <v>2008</v>
      </c>
      <c r="B226" s="24">
        <v>2006</v>
      </c>
      <c r="C226" s="24"/>
      <c r="D226" s="38" t="s">
        <v>40</v>
      </c>
      <c r="E226" s="32" t="s">
        <v>17</v>
      </c>
      <c r="F226" s="38" t="s">
        <v>193</v>
      </c>
      <c r="G226" s="32" t="s">
        <v>18</v>
      </c>
      <c r="H226" s="32" t="s">
        <v>253</v>
      </c>
      <c r="I226" s="32" t="s">
        <v>16</v>
      </c>
      <c r="J226" s="32" t="s">
        <v>276</v>
      </c>
      <c r="K226" s="54" t="s">
        <v>17</v>
      </c>
      <c r="L226" s="18">
        <v>1102.171581434</v>
      </c>
      <c r="M226" s="18">
        <v>1.1021715814340001</v>
      </c>
      <c r="N226" s="42">
        <v>0.27600000000000002</v>
      </c>
      <c r="O226" s="40">
        <v>0</v>
      </c>
      <c r="P226" s="40">
        <v>0</v>
      </c>
      <c r="Q226" s="40">
        <v>1</v>
      </c>
      <c r="R226" s="40">
        <v>0</v>
      </c>
      <c r="S226" s="40">
        <v>0</v>
      </c>
      <c r="T226" s="40"/>
      <c r="U226" s="31">
        <v>0</v>
      </c>
      <c r="V226" s="31">
        <v>0</v>
      </c>
      <c r="W226" s="31">
        <v>1102.171581434</v>
      </c>
      <c r="X226" s="31">
        <v>0</v>
      </c>
      <c r="Y226" s="31">
        <v>0</v>
      </c>
      <c r="Z226" s="14"/>
      <c r="AA226" s="14"/>
      <c r="AB226" s="14"/>
      <c r="AC226" s="14"/>
      <c r="AD226" s="3"/>
    </row>
    <row r="227" spans="1:30" s="1" customFormat="1" x14ac:dyDescent="0.2">
      <c r="A227" s="24">
        <v>2008</v>
      </c>
      <c r="B227" s="24">
        <v>2006</v>
      </c>
      <c r="C227" s="24"/>
      <c r="D227" s="38" t="s">
        <v>40</v>
      </c>
      <c r="E227" s="32" t="s">
        <v>17</v>
      </c>
      <c r="F227" s="38" t="s">
        <v>193</v>
      </c>
      <c r="G227" s="32" t="s">
        <v>18</v>
      </c>
      <c r="H227" s="32" t="s">
        <v>82</v>
      </c>
      <c r="I227" s="32" t="s">
        <v>16</v>
      </c>
      <c r="J227" s="32" t="s">
        <v>276</v>
      </c>
      <c r="K227" s="54" t="s">
        <v>17</v>
      </c>
      <c r="L227" s="18">
        <v>601.184498964</v>
      </c>
      <c r="M227" s="18">
        <v>0.60118449896399995</v>
      </c>
      <c r="N227" s="42">
        <v>0.27600000000000002</v>
      </c>
      <c r="O227" s="40">
        <v>0</v>
      </c>
      <c r="P227" s="40">
        <v>0</v>
      </c>
      <c r="Q227" s="40">
        <v>1</v>
      </c>
      <c r="R227" s="40">
        <v>0</v>
      </c>
      <c r="S227" s="40">
        <v>0</v>
      </c>
      <c r="T227" s="40"/>
      <c r="U227" s="31">
        <v>0</v>
      </c>
      <c r="V227" s="31">
        <v>0</v>
      </c>
      <c r="W227" s="31">
        <v>601.184498964</v>
      </c>
      <c r="X227" s="31">
        <v>0</v>
      </c>
      <c r="Y227" s="31">
        <v>0</v>
      </c>
      <c r="Z227" s="14"/>
      <c r="AA227" s="14"/>
      <c r="AB227" s="14"/>
      <c r="AC227" s="14"/>
      <c r="AD227" s="3"/>
    </row>
    <row r="228" spans="1:30" s="1" customFormat="1" x14ac:dyDescent="0.2">
      <c r="A228" s="24">
        <v>2008</v>
      </c>
      <c r="B228" s="24">
        <v>2006</v>
      </c>
      <c r="C228" s="24"/>
      <c r="D228" s="38" t="s">
        <v>40</v>
      </c>
      <c r="E228" s="32" t="s">
        <v>17</v>
      </c>
      <c r="F228" s="38" t="s">
        <v>193</v>
      </c>
      <c r="G228" s="32" t="s">
        <v>18</v>
      </c>
      <c r="H228" s="32" t="s">
        <v>251</v>
      </c>
      <c r="I228" s="32" t="s">
        <v>16</v>
      </c>
      <c r="J228" s="32" t="s">
        <v>276</v>
      </c>
      <c r="K228" s="54" t="s">
        <v>17</v>
      </c>
      <c r="L228" s="18">
        <v>1102.171581434</v>
      </c>
      <c r="M228" s="18">
        <v>1.1021715814340001</v>
      </c>
      <c r="N228" s="42">
        <v>0.27600000000000002</v>
      </c>
      <c r="O228" s="40">
        <v>0</v>
      </c>
      <c r="P228" s="40">
        <v>0</v>
      </c>
      <c r="Q228" s="40">
        <v>0</v>
      </c>
      <c r="R228" s="40">
        <v>1</v>
      </c>
      <c r="S228" s="40">
        <v>0</v>
      </c>
      <c r="T228" s="40"/>
      <c r="U228" s="31">
        <v>0</v>
      </c>
      <c r="V228" s="31">
        <v>0</v>
      </c>
      <c r="W228" s="31">
        <v>0</v>
      </c>
      <c r="X228" s="31">
        <v>1102.171581434</v>
      </c>
      <c r="Y228" s="31">
        <v>0</v>
      </c>
      <c r="Z228" s="14"/>
      <c r="AA228" s="14"/>
      <c r="AB228" s="14"/>
      <c r="AC228" s="14"/>
      <c r="AD228" s="3"/>
    </row>
    <row r="229" spans="1:30" s="1" customFormat="1" x14ac:dyDescent="0.2">
      <c r="A229" s="24">
        <v>2008</v>
      </c>
      <c r="B229" s="24">
        <v>2003</v>
      </c>
      <c r="C229" s="24"/>
      <c r="D229" s="38" t="s">
        <v>45</v>
      </c>
      <c r="E229" s="32" t="s">
        <v>17</v>
      </c>
      <c r="F229" s="38" t="s">
        <v>193</v>
      </c>
      <c r="G229" s="32" t="s">
        <v>18</v>
      </c>
      <c r="H229" s="32" t="s">
        <v>105</v>
      </c>
      <c r="I229" s="32" t="s">
        <v>10</v>
      </c>
      <c r="J229" s="32" t="s">
        <v>276</v>
      </c>
      <c r="K229" s="54" t="s">
        <v>17</v>
      </c>
      <c r="L229" s="18">
        <v>36466.206011311995</v>
      </c>
      <c r="M229" s="18">
        <v>36.466206011311996</v>
      </c>
      <c r="N229" s="42">
        <v>0.2</v>
      </c>
      <c r="O229" s="40">
        <v>0</v>
      </c>
      <c r="P229" s="40">
        <v>1</v>
      </c>
      <c r="Q229" s="40">
        <v>0</v>
      </c>
      <c r="R229" s="40">
        <v>0</v>
      </c>
      <c r="S229" s="40">
        <v>0</v>
      </c>
      <c r="T229" s="40"/>
      <c r="U229" s="31">
        <v>0</v>
      </c>
      <c r="V229" s="31">
        <v>36466.206011311995</v>
      </c>
      <c r="W229" s="31">
        <v>0</v>
      </c>
      <c r="X229" s="31">
        <v>0</v>
      </c>
      <c r="Y229" s="31">
        <v>0</v>
      </c>
      <c r="Z229" s="14"/>
      <c r="AA229" s="14"/>
      <c r="AB229" s="14"/>
      <c r="AC229" s="14"/>
      <c r="AD229" s="3"/>
    </row>
    <row r="230" spans="1:30" s="1" customFormat="1" x14ac:dyDescent="0.2">
      <c r="A230" s="24">
        <v>2008</v>
      </c>
      <c r="B230" s="24">
        <v>2003</v>
      </c>
      <c r="C230" s="24"/>
      <c r="D230" s="38" t="s">
        <v>45</v>
      </c>
      <c r="E230" s="32" t="s">
        <v>17</v>
      </c>
      <c r="F230" s="38" t="s">
        <v>193</v>
      </c>
      <c r="G230" s="32" t="s">
        <v>18</v>
      </c>
      <c r="H230" s="32" t="s">
        <v>113</v>
      </c>
      <c r="I230" s="32" t="s">
        <v>10</v>
      </c>
      <c r="J230" s="32" t="s">
        <v>276</v>
      </c>
      <c r="K230" s="54" t="s">
        <v>17</v>
      </c>
      <c r="L230" s="18">
        <v>2900.7209327179999</v>
      </c>
      <c r="M230" s="18">
        <v>2.9007209327179999</v>
      </c>
      <c r="N230" s="42">
        <v>0.2</v>
      </c>
      <c r="O230" s="40">
        <v>1</v>
      </c>
      <c r="P230" s="40">
        <v>0</v>
      </c>
      <c r="Q230" s="40">
        <v>0</v>
      </c>
      <c r="R230" s="40">
        <v>0</v>
      </c>
      <c r="S230" s="40">
        <v>0</v>
      </c>
      <c r="T230" s="40"/>
      <c r="U230" s="31">
        <v>2900.7209327179999</v>
      </c>
      <c r="V230" s="31">
        <v>0</v>
      </c>
      <c r="W230" s="31">
        <v>0</v>
      </c>
      <c r="X230" s="31">
        <v>0</v>
      </c>
      <c r="Y230" s="31">
        <v>0</v>
      </c>
      <c r="Z230" s="14"/>
      <c r="AA230" s="14"/>
      <c r="AB230" s="14"/>
      <c r="AC230" s="14"/>
      <c r="AD230" s="3"/>
    </row>
    <row r="231" spans="1:30" s="1" customFormat="1" x14ac:dyDescent="0.2">
      <c r="A231" s="24">
        <v>2008</v>
      </c>
      <c r="B231" s="24">
        <v>2003</v>
      </c>
      <c r="C231" s="24"/>
      <c r="D231" s="38" t="s">
        <v>45</v>
      </c>
      <c r="E231" s="32" t="s">
        <v>17</v>
      </c>
      <c r="F231" s="38" t="s">
        <v>193</v>
      </c>
      <c r="G231" s="32" t="s">
        <v>18</v>
      </c>
      <c r="H231" s="32" t="s">
        <v>69</v>
      </c>
      <c r="I231" s="32" t="s">
        <v>10</v>
      </c>
      <c r="J231" s="32" t="s">
        <v>276</v>
      </c>
      <c r="K231" s="54" t="s">
        <v>17</v>
      </c>
      <c r="L231" s="18">
        <v>2071.9435233700001</v>
      </c>
      <c r="M231" s="18">
        <v>2.0719435233699999</v>
      </c>
      <c r="N231" s="42">
        <v>0.2</v>
      </c>
      <c r="O231" s="40">
        <v>1</v>
      </c>
      <c r="P231" s="40">
        <v>0</v>
      </c>
      <c r="Q231" s="40">
        <v>0</v>
      </c>
      <c r="R231" s="40">
        <v>0</v>
      </c>
      <c r="S231" s="40">
        <v>0</v>
      </c>
      <c r="T231" s="40"/>
      <c r="U231" s="31">
        <v>2071.9435233700001</v>
      </c>
      <c r="V231" s="31">
        <v>0</v>
      </c>
      <c r="W231" s="31">
        <v>0</v>
      </c>
      <c r="X231" s="31">
        <v>0</v>
      </c>
      <c r="Y231" s="31">
        <v>0</v>
      </c>
      <c r="Z231" s="14"/>
      <c r="AA231" s="14"/>
      <c r="AB231" s="14"/>
      <c r="AC231" s="14"/>
      <c r="AD231" s="3"/>
    </row>
    <row r="232" spans="1:30" s="1" customFormat="1" x14ac:dyDescent="0.2">
      <c r="A232" s="24">
        <v>2008</v>
      </c>
      <c r="B232" s="24">
        <v>2007</v>
      </c>
      <c r="C232" s="24"/>
      <c r="D232" s="38" t="s">
        <v>47</v>
      </c>
      <c r="E232" s="32" t="s">
        <v>17</v>
      </c>
      <c r="F232" s="38" t="s">
        <v>193</v>
      </c>
      <c r="G232" s="32" t="s">
        <v>18</v>
      </c>
      <c r="H232" s="32" t="s">
        <v>257</v>
      </c>
      <c r="I232" s="32" t="s">
        <v>16</v>
      </c>
      <c r="J232" s="32" t="s">
        <v>456</v>
      </c>
      <c r="K232" s="54" t="s">
        <v>17</v>
      </c>
      <c r="L232" s="18">
        <v>102523.4413603</v>
      </c>
      <c r="M232" s="18">
        <v>102.5234413603</v>
      </c>
      <c r="N232" s="42">
        <v>9.5000000000000001E-2</v>
      </c>
      <c r="O232" s="40">
        <v>0</v>
      </c>
      <c r="P232" s="40">
        <v>0</v>
      </c>
      <c r="Q232" s="40">
        <v>1</v>
      </c>
      <c r="R232" s="40">
        <v>0</v>
      </c>
      <c r="S232" s="40">
        <v>0</v>
      </c>
      <c r="T232" s="40"/>
      <c r="U232" s="31">
        <v>0</v>
      </c>
      <c r="V232" s="31">
        <v>0</v>
      </c>
      <c r="W232" s="31">
        <v>102523.4413603</v>
      </c>
      <c r="X232" s="31">
        <v>0</v>
      </c>
      <c r="Y232" s="31">
        <v>0</v>
      </c>
      <c r="Z232" s="14"/>
      <c r="AA232" s="14"/>
      <c r="AB232" s="14"/>
      <c r="AC232" s="14"/>
      <c r="AD232" s="3"/>
    </row>
    <row r="233" spans="1:30" s="1" customFormat="1" x14ac:dyDescent="0.2">
      <c r="A233" s="24">
        <v>2008</v>
      </c>
      <c r="B233" s="24">
        <v>2006</v>
      </c>
      <c r="C233" s="24"/>
      <c r="D233" s="38" t="s">
        <v>49</v>
      </c>
      <c r="E233" s="32" t="s">
        <v>17</v>
      </c>
      <c r="F233" s="38" t="s">
        <v>193</v>
      </c>
      <c r="G233" s="32" t="s">
        <v>18</v>
      </c>
      <c r="H233" s="32" t="s">
        <v>64</v>
      </c>
      <c r="I233" s="32" t="s">
        <v>32</v>
      </c>
      <c r="J233" s="32" t="s">
        <v>276</v>
      </c>
      <c r="K233" s="54" t="s">
        <v>17</v>
      </c>
      <c r="L233" s="18">
        <v>26325.001931499999</v>
      </c>
      <c r="M233" s="18">
        <v>26.325001931499997</v>
      </c>
      <c r="N233" s="42">
        <v>0.23499999999999999</v>
      </c>
      <c r="O233" s="40">
        <v>1</v>
      </c>
      <c r="P233" s="40">
        <v>0</v>
      </c>
      <c r="Q233" s="40">
        <v>0</v>
      </c>
      <c r="R233" s="40">
        <v>0</v>
      </c>
      <c r="S233" s="40">
        <v>0</v>
      </c>
      <c r="T233" s="40"/>
      <c r="U233" s="31">
        <v>26325.001931499999</v>
      </c>
      <c r="V233" s="31">
        <v>0</v>
      </c>
      <c r="W233" s="31">
        <v>0</v>
      </c>
      <c r="X233" s="31">
        <v>0</v>
      </c>
      <c r="Y233" s="31">
        <v>0</v>
      </c>
      <c r="Z233" s="14"/>
      <c r="AA233" s="14"/>
      <c r="AB233" s="14"/>
      <c r="AC233" s="14"/>
      <c r="AD233" s="3"/>
    </row>
    <row r="234" spans="1:30" s="1" customFormat="1" x14ac:dyDescent="0.2">
      <c r="A234" s="24">
        <v>2008</v>
      </c>
      <c r="B234" s="24">
        <v>2006</v>
      </c>
      <c r="C234" s="24"/>
      <c r="D234" s="38" t="s">
        <v>49</v>
      </c>
      <c r="E234" s="32" t="s">
        <v>17</v>
      </c>
      <c r="F234" s="38" t="s">
        <v>193</v>
      </c>
      <c r="G234" s="32" t="s">
        <v>18</v>
      </c>
      <c r="H234" s="32" t="s">
        <v>37</v>
      </c>
      <c r="I234" s="32" t="s">
        <v>32</v>
      </c>
      <c r="J234" s="32" t="s">
        <v>276</v>
      </c>
      <c r="K234" s="54" t="s">
        <v>17</v>
      </c>
      <c r="L234" s="18">
        <v>94770.006953399992</v>
      </c>
      <c r="M234" s="18">
        <v>94.770006953399985</v>
      </c>
      <c r="N234" s="42">
        <v>0.23499999999999999</v>
      </c>
      <c r="O234" s="40">
        <v>0</v>
      </c>
      <c r="P234" s="40">
        <v>0</v>
      </c>
      <c r="Q234" s="40">
        <v>1</v>
      </c>
      <c r="R234" s="40">
        <v>0</v>
      </c>
      <c r="S234" s="40">
        <v>0</v>
      </c>
      <c r="T234" s="40"/>
      <c r="U234" s="31">
        <v>0</v>
      </c>
      <c r="V234" s="31">
        <v>0</v>
      </c>
      <c r="W234" s="31">
        <v>94770.006953399992</v>
      </c>
      <c r="X234" s="31">
        <v>0</v>
      </c>
      <c r="Y234" s="31">
        <v>0</v>
      </c>
      <c r="Z234" s="14"/>
      <c r="AA234" s="14"/>
      <c r="AB234" s="14"/>
      <c r="AC234" s="14"/>
      <c r="AD234" s="3"/>
    </row>
    <row r="235" spans="1:30" s="1" customFormat="1" x14ac:dyDescent="0.2">
      <c r="A235" s="24">
        <v>2008</v>
      </c>
      <c r="B235" s="24">
        <v>2006</v>
      </c>
      <c r="C235" s="24"/>
      <c r="D235" s="38" t="s">
        <v>49</v>
      </c>
      <c r="E235" s="32" t="s">
        <v>17</v>
      </c>
      <c r="F235" s="38" t="s">
        <v>193</v>
      </c>
      <c r="G235" s="32" t="s">
        <v>18</v>
      </c>
      <c r="H235" s="32" t="s">
        <v>242</v>
      </c>
      <c r="I235" s="32" t="s">
        <v>32</v>
      </c>
      <c r="J235" s="32" t="s">
        <v>276</v>
      </c>
      <c r="K235" s="54" t="s">
        <v>17</v>
      </c>
      <c r="L235" s="18">
        <v>10530.0007726</v>
      </c>
      <c r="M235" s="18">
        <v>10.530000772600001</v>
      </c>
      <c r="N235" s="42">
        <v>0.23499999999999999</v>
      </c>
      <c r="O235" s="40">
        <v>0</v>
      </c>
      <c r="P235" s="40">
        <v>0</v>
      </c>
      <c r="Q235" s="40">
        <v>1</v>
      </c>
      <c r="R235" s="40">
        <v>0</v>
      </c>
      <c r="S235" s="40">
        <v>0</v>
      </c>
      <c r="T235" s="40"/>
      <c r="U235" s="31">
        <v>0</v>
      </c>
      <c r="V235" s="31">
        <v>0</v>
      </c>
      <c r="W235" s="31">
        <v>10530.0007726</v>
      </c>
      <c r="X235" s="31">
        <v>0</v>
      </c>
      <c r="Y235" s="31">
        <v>0</v>
      </c>
      <c r="Z235" s="14"/>
      <c r="AA235" s="14"/>
      <c r="AB235" s="14"/>
      <c r="AC235" s="14"/>
      <c r="AD235" s="3"/>
    </row>
    <row r="236" spans="1:30" s="1" customFormat="1" x14ac:dyDescent="0.2">
      <c r="A236" s="24">
        <v>2008</v>
      </c>
      <c r="B236" s="24">
        <v>2004</v>
      </c>
      <c r="C236" s="24"/>
      <c r="D236" s="38" t="s">
        <v>51</v>
      </c>
      <c r="E236" s="32" t="s">
        <v>17</v>
      </c>
      <c r="F236" s="38" t="s">
        <v>193</v>
      </c>
      <c r="G236" s="32" t="s">
        <v>18</v>
      </c>
      <c r="H236" s="32" t="s">
        <v>242</v>
      </c>
      <c r="I236" s="32" t="s">
        <v>32</v>
      </c>
      <c r="J236" s="32" t="s">
        <v>276</v>
      </c>
      <c r="K236" s="54" t="s">
        <v>17</v>
      </c>
      <c r="L236" s="18">
        <v>29362.219209849998</v>
      </c>
      <c r="M236" s="18">
        <v>29.362219209849997</v>
      </c>
      <c r="N236" s="42">
        <v>0.5</v>
      </c>
      <c r="O236" s="40">
        <v>0</v>
      </c>
      <c r="P236" s="40">
        <v>0</v>
      </c>
      <c r="Q236" s="40">
        <v>1</v>
      </c>
      <c r="R236" s="40">
        <v>0</v>
      </c>
      <c r="S236" s="40">
        <v>0</v>
      </c>
      <c r="T236" s="40"/>
      <c r="U236" s="31">
        <v>0</v>
      </c>
      <c r="V236" s="31">
        <v>0</v>
      </c>
      <c r="W236" s="31">
        <v>29362.219209849998</v>
      </c>
      <c r="X236" s="31">
        <v>0</v>
      </c>
      <c r="Y236" s="31">
        <v>0</v>
      </c>
      <c r="Z236" s="14"/>
      <c r="AA236" s="14"/>
      <c r="AB236" s="14"/>
      <c r="AC236" s="14"/>
      <c r="AD236" s="3"/>
    </row>
    <row r="237" spans="1:30" s="1" customFormat="1" x14ac:dyDescent="0.2">
      <c r="A237" s="24">
        <v>2008</v>
      </c>
      <c r="B237" s="24">
        <v>2004</v>
      </c>
      <c r="C237" s="24"/>
      <c r="D237" s="38" t="s">
        <v>53</v>
      </c>
      <c r="E237" s="32" t="s">
        <v>17</v>
      </c>
      <c r="F237" s="38" t="s">
        <v>193</v>
      </c>
      <c r="G237" s="32" t="s">
        <v>18</v>
      </c>
      <c r="H237" s="32" t="s">
        <v>244</v>
      </c>
      <c r="I237" s="32" t="s">
        <v>32</v>
      </c>
      <c r="J237" s="32" t="s">
        <v>276</v>
      </c>
      <c r="K237" s="54" t="s">
        <v>17</v>
      </c>
      <c r="L237" s="18">
        <v>40409.774554340001</v>
      </c>
      <c r="M237" s="18">
        <v>40.409774554340004</v>
      </c>
      <c r="N237" s="42">
        <v>0.28599999999999998</v>
      </c>
      <c r="O237" s="40">
        <v>0</v>
      </c>
      <c r="P237" s="40">
        <v>0</v>
      </c>
      <c r="Q237" s="40">
        <v>1</v>
      </c>
      <c r="R237" s="40">
        <v>0</v>
      </c>
      <c r="S237" s="40">
        <v>0</v>
      </c>
      <c r="T237" s="40"/>
      <c r="U237" s="31">
        <v>0</v>
      </c>
      <c r="V237" s="31">
        <v>0</v>
      </c>
      <c r="W237" s="31">
        <v>40409.774554340001</v>
      </c>
      <c r="X237" s="31">
        <v>0</v>
      </c>
      <c r="Y237" s="31">
        <v>0</v>
      </c>
      <c r="Z237" s="14"/>
      <c r="AA237" s="14"/>
      <c r="AB237" s="14"/>
      <c r="AC237" s="14"/>
      <c r="AD237" s="3"/>
    </row>
    <row r="238" spans="1:30" s="1" customFormat="1" x14ac:dyDescent="0.2">
      <c r="A238" s="24">
        <v>2008</v>
      </c>
      <c r="B238" s="24">
        <v>2004</v>
      </c>
      <c r="C238" s="24"/>
      <c r="D238" s="38" t="s">
        <v>53</v>
      </c>
      <c r="E238" s="32" t="s">
        <v>17</v>
      </c>
      <c r="F238" s="38" t="s">
        <v>193</v>
      </c>
      <c r="G238" s="32" t="s">
        <v>18</v>
      </c>
      <c r="H238" s="32" t="s">
        <v>243</v>
      </c>
      <c r="I238" s="32" t="s">
        <v>32</v>
      </c>
      <c r="J238" s="32" t="s">
        <v>276</v>
      </c>
      <c r="K238" s="54" t="s">
        <v>17</v>
      </c>
      <c r="L238" s="18">
        <v>29713.069525250001</v>
      </c>
      <c r="M238" s="18">
        <v>29.713069525250003</v>
      </c>
      <c r="N238" s="42">
        <v>0.28599999999999998</v>
      </c>
      <c r="O238" s="40">
        <v>0</v>
      </c>
      <c r="P238" s="40">
        <v>0</v>
      </c>
      <c r="Q238" s="40">
        <v>1</v>
      </c>
      <c r="R238" s="40">
        <v>0</v>
      </c>
      <c r="S238" s="40">
        <v>0</v>
      </c>
      <c r="T238" s="40"/>
      <c r="U238" s="31">
        <v>0</v>
      </c>
      <c r="V238" s="31">
        <v>0</v>
      </c>
      <c r="W238" s="31">
        <v>29713.069525250001</v>
      </c>
      <c r="X238" s="31">
        <v>0</v>
      </c>
      <c r="Y238" s="31">
        <v>0</v>
      </c>
      <c r="Z238" s="14"/>
      <c r="AA238" s="14"/>
      <c r="AB238" s="14"/>
      <c r="AC238" s="14"/>
      <c r="AD238" s="3"/>
    </row>
    <row r="239" spans="1:30" s="1" customFormat="1" x14ac:dyDescent="0.2">
      <c r="A239" s="24">
        <v>2008</v>
      </c>
      <c r="B239" s="24">
        <v>2004</v>
      </c>
      <c r="C239" s="24"/>
      <c r="D239" s="38" t="s">
        <v>53</v>
      </c>
      <c r="E239" s="32" t="s">
        <v>17</v>
      </c>
      <c r="F239" s="38" t="s">
        <v>193</v>
      </c>
      <c r="G239" s="32" t="s">
        <v>18</v>
      </c>
      <c r="H239" s="32" t="s">
        <v>171</v>
      </c>
      <c r="I239" s="32" t="s">
        <v>32</v>
      </c>
      <c r="J239" s="32" t="s">
        <v>276</v>
      </c>
      <c r="K239" s="54" t="s">
        <v>17</v>
      </c>
      <c r="L239" s="18">
        <v>39221.251773330005</v>
      </c>
      <c r="M239" s="18">
        <v>39.221251773330003</v>
      </c>
      <c r="N239" s="42">
        <v>0.28599999999999998</v>
      </c>
      <c r="O239" s="40">
        <v>0</v>
      </c>
      <c r="P239" s="40">
        <v>0</v>
      </c>
      <c r="Q239" s="40">
        <v>1</v>
      </c>
      <c r="R239" s="40">
        <v>0</v>
      </c>
      <c r="S239" s="40">
        <v>0</v>
      </c>
      <c r="T239" s="40"/>
      <c r="U239" s="31">
        <v>0</v>
      </c>
      <c r="V239" s="31">
        <v>0</v>
      </c>
      <c r="W239" s="31">
        <v>39221.251773330005</v>
      </c>
      <c r="X239" s="31">
        <v>0</v>
      </c>
      <c r="Y239" s="31">
        <v>0</v>
      </c>
      <c r="Z239" s="14"/>
      <c r="AA239" s="14"/>
      <c r="AB239" s="14"/>
      <c r="AC239" s="14"/>
      <c r="AD239" s="3"/>
    </row>
    <row r="240" spans="1:30" s="1" customFormat="1" x14ac:dyDescent="0.2">
      <c r="A240" s="24">
        <v>2008</v>
      </c>
      <c r="B240" s="24">
        <v>2004</v>
      </c>
      <c r="C240" s="24"/>
      <c r="D240" s="38" t="s">
        <v>53</v>
      </c>
      <c r="E240" s="32" t="s">
        <v>17</v>
      </c>
      <c r="F240" s="38" t="s">
        <v>193</v>
      </c>
      <c r="G240" s="32" t="s">
        <v>18</v>
      </c>
      <c r="H240" s="32" t="s">
        <v>241</v>
      </c>
      <c r="I240" s="32" t="s">
        <v>32</v>
      </c>
      <c r="J240" s="32" t="s">
        <v>276</v>
      </c>
      <c r="K240" s="54" t="s">
        <v>17</v>
      </c>
      <c r="L240" s="18">
        <v>9508.1822480800001</v>
      </c>
      <c r="M240" s="18">
        <v>9.5081822480800007</v>
      </c>
      <c r="N240" s="42">
        <v>0.28599999999999998</v>
      </c>
      <c r="O240" s="40">
        <v>0</v>
      </c>
      <c r="P240" s="40">
        <v>1</v>
      </c>
      <c r="Q240" s="40">
        <v>0</v>
      </c>
      <c r="R240" s="40">
        <v>0</v>
      </c>
      <c r="S240" s="40">
        <v>0</v>
      </c>
      <c r="T240" s="40"/>
      <c r="U240" s="31">
        <v>0</v>
      </c>
      <c r="V240" s="31">
        <v>9508.1822480800001</v>
      </c>
      <c r="W240" s="31">
        <v>0</v>
      </c>
      <c r="X240" s="31">
        <v>0</v>
      </c>
      <c r="Y240" s="31">
        <v>0</v>
      </c>
      <c r="Z240" s="14"/>
      <c r="AA240" s="14"/>
      <c r="AB240" s="14"/>
      <c r="AC240" s="14"/>
      <c r="AD240" s="3"/>
    </row>
    <row r="241" spans="1:30" s="1" customFormat="1" x14ac:dyDescent="0.2">
      <c r="A241" s="24">
        <v>2008</v>
      </c>
      <c r="B241" s="24">
        <v>2003</v>
      </c>
      <c r="C241" s="24"/>
      <c r="D241" s="38" t="s">
        <v>55</v>
      </c>
      <c r="E241" s="32" t="s">
        <v>17</v>
      </c>
      <c r="F241" s="38" t="s">
        <v>193</v>
      </c>
      <c r="G241" s="32" t="s">
        <v>18</v>
      </c>
      <c r="H241" s="32" t="s">
        <v>291</v>
      </c>
      <c r="I241" s="32" t="s">
        <v>10</v>
      </c>
      <c r="J241" s="32" t="s">
        <v>276</v>
      </c>
      <c r="K241" s="54" t="s">
        <v>17</v>
      </c>
      <c r="L241" s="18">
        <v>5187.1247633014091</v>
      </c>
      <c r="M241" s="18">
        <v>5.1871247633014095</v>
      </c>
      <c r="N241" s="42">
        <v>0.251</v>
      </c>
      <c r="O241" s="40">
        <v>1</v>
      </c>
      <c r="P241" s="40">
        <v>0</v>
      </c>
      <c r="Q241" s="40">
        <v>0</v>
      </c>
      <c r="R241" s="40">
        <v>0</v>
      </c>
      <c r="S241" s="40">
        <v>0</v>
      </c>
      <c r="T241" s="40"/>
      <c r="U241" s="31">
        <v>5187.1247633014091</v>
      </c>
      <c r="V241" s="31">
        <v>0</v>
      </c>
      <c r="W241" s="31">
        <v>0</v>
      </c>
      <c r="X241" s="31">
        <v>0</v>
      </c>
      <c r="Y241" s="31">
        <v>0</v>
      </c>
      <c r="Z241" s="14"/>
      <c r="AA241" s="14"/>
      <c r="AB241" s="14"/>
      <c r="AC241" s="14"/>
      <c r="AD241" s="3"/>
    </row>
    <row r="242" spans="1:30" s="1" customFormat="1" x14ac:dyDescent="0.2">
      <c r="A242" s="24">
        <v>2008</v>
      </c>
      <c r="B242" s="24">
        <v>2003</v>
      </c>
      <c r="C242" s="24"/>
      <c r="D242" s="38" t="s">
        <v>55</v>
      </c>
      <c r="E242" s="32" t="s">
        <v>17</v>
      </c>
      <c r="F242" s="38" t="s">
        <v>193</v>
      </c>
      <c r="G242" s="32" t="s">
        <v>18</v>
      </c>
      <c r="H242" s="32" t="s">
        <v>290</v>
      </c>
      <c r="I242" s="32" t="s">
        <v>10</v>
      </c>
      <c r="J242" s="32" t="s">
        <v>276</v>
      </c>
      <c r="K242" s="54" t="s">
        <v>17</v>
      </c>
      <c r="L242" s="18">
        <v>207.48499053205634</v>
      </c>
      <c r="M242" s="18">
        <v>0.20748499053205635</v>
      </c>
      <c r="N242" s="42">
        <v>0.251</v>
      </c>
      <c r="O242" s="40">
        <v>0</v>
      </c>
      <c r="P242" s="40">
        <v>0</v>
      </c>
      <c r="Q242" s="40">
        <v>0</v>
      </c>
      <c r="R242" s="40">
        <v>1</v>
      </c>
      <c r="S242" s="40">
        <v>0</v>
      </c>
      <c r="T242" s="40"/>
      <c r="U242" s="31">
        <v>0</v>
      </c>
      <c r="V242" s="31">
        <v>0</v>
      </c>
      <c r="W242" s="31">
        <v>0</v>
      </c>
      <c r="X242" s="31">
        <v>207.48499053205634</v>
      </c>
      <c r="Y242" s="31">
        <v>0</v>
      </c>
      <c r="Z242" s="14"/>
      <c r="AA242" s="14"/>
      <c r="AB242" s="14"/>
      <c r="AC242" s="14"/>
      <c r="AD242" s="3"/>
    </row>
    <row r="243" spans="1:30" s="1" customFormat="1" x14ac:dyDescent="0.2">
      <c r="A243" s="24">
        <v>2008</v>
      </c>
      <c r="B243" s="24">
        <v>2003</v>
      </c>
      <c r="C243" s="24"/>
      <c r="D243" s="38" t="s">
        <v>55</v>
      </c>
      <c r="E243" s="32" t="s">
        <v>17</v>
      </c>
      <c r="F243" s="38" t="s">
        <v>193</v>
      </c>
      <c r="G243" s="32" t="s">
        <v>18</v>
      </c>
      <c r="H243" s="32" t="s">
        <v>105</v>
      </c>
      <c r="I243" s="32" t="s">
        <v>10</v>
      </c>
      <c r="J243" s="32" t="s">
        <v>276</v>
      </c>
      <c r="K243" s="54" t="s">
        <v>17</v>
      </c>
      <c r="L243" s="18">
        <v>207.48499053205634</v>
      </c>
      <c r="M243" s="18">
        <v>0.20748499053205635</v>
      </c>
      <c r="N243" s="42">
        <v>0.251</v>
      </c>
      <c r="O243" s="40">
        <v>0</v>
      </c>
      <c r="P243" s="40">
        <v>1</v>
      </c>
      <c r="Q243" s="40">
        <v>0</v>
      </c>
      <c r="R243" s="40">
        <v>0</v>
      </c>
      <c r="S243" s="40">
        <v>0</v>
      </c>
      <c r="T243" s="40"/>
      <c r="U243" s="31">
        <v>0</v>
      </c>
      <c r="V243" s="31">
        <v>207.48499053205634</v>
      </c>
      <c r="W243" s="31">
        <v>0</v>
      </c>
      <c r="X243" s="31">
        <v>0</v>
      </c>
      <c r="Y243" s="31">
        <v>0</v>
      </c>
      <c r="Z243" s="14"/>
      <c r="AA243" s="14"/>
      <c r="AB243" s="14"/>
      <c r="AC243" s="14"/>
      <c r="AD243" s="3"/>
    </row>
    <row r="244" spans="1:30" s="1" customFormat="1" x14ac:dyDescent="0.2">
      <c r="A244" s="24">
        <v>2008</v>
      </c>
      <c r="B244" s="24">
        <v>2003</v>
      </c>
      <c r="C244" s="24"/>
      <c r="D244" s="38" t="s">
        <v>55</v>
      </c>
      <c r="E244" s="32" t="s">
        <v>17</v>
      </c>
      <c r="F244" s="38" t="s">
        <v>193</v>
      </c>
      <c r="G244" s="32" t="s">
        <v>18</v>
      </c>
      <c r="H244" s="32" t="s">
        <v>279</v>
      </c>
      <c r="I244" s="32" t="s">
        <v>10</v>
      </c>
      <c r="J244" s="32" t="s">
        <v>276</v>
      </c>
      <c r="K244" s="54" t="s">
        <v>17</v>
      </c>
      <c r="L244" s="18">
        <v>207.48499053205634</v>
      </c>
      <c r="M244" s="18">
        <v>0.20748499053205635</v>
      </c>
      <c r="N244" s="42">
        <v>0.251</v>
      </c>
      <c r="O244" s="40">
        <v>1</v>
      </c>
      <c r="P244" s="40">
        <v>0</v>
      </c>
      <c r="Q244" s="40">
        <v>0</v>
      </c>
      <c r="R244" s="40">
        <v>0</v>
      </c>
      <c r="S244" s="40">
        <v>0</v>
      </c>
      <c r="T244" s="40"/>
      <c r="U244" s="31">
        <v>207.48499053205634</v>
      </c>
      <c r="V244" s="31">
        <v>0</v>
      </c>
      <c r="W244" s="31">
        <v>0</v>
      </c>
      <c r="X244" s="31">
        <v>0</v>
      </c>
      <c r="Y244" s="31">
        <v>0</v>
      </c>
      <c r="Z244" s="14"/>
      <c r="AA244" s="14"/>
      <c r="AB244" s="14"/>
      <c r="AC244" s="14"/>
      <c r="AD244" s="3"/>
    </row>
    <row r="245" spans="1:30" s="1" customFormat="1" x14ac:dyDescent="0.2">
      <c r="A245" s="24">
        <v>2008</v>
      </c>
      <c r="B245" s="24">
        <v>2003</v>
      </c>
      <c r="C245" s="24"/>
      <c r="D245" s="38" t="s">
        <v>55</v>
      </c>
      <c r="E245" s="32" t="s">
        <v>17</v>
      </c>
      <c r="F245" s="38" t="s">
        <v>193</v>
      </c>
      <c r="G245" s="32" t="s">
        <v>18</v>
      </c>
      <c r="H245" s="32" t="s">
        <v>74</v>
      </c>
      <c r="I245" s="32" t="s">
        <v>10</v>
      </c>
      <c r="J245" s="32" t="s">
        <v>276</v>
      </c>
      <c r="K245" s="54" t="s">
        <v>17</v>
      </c>
      <c r="L245" s="18">
        <v>4870.085622918521</v>
      </c>
      <c r="M245" s="18">
        <v>4.8700856229185208</v>
      </c>
      <c r="N245" s="42">
        <v>0.251</v>
      </c>
      <c r="O245" s="40">
        <v>1</v>
      </c>
      <c r="P245" s="40">
        <v>0</v>
      </c>
      <c r="Q245" s="40">
        <v>0</v>
      </c>
      <c r="R245" s="40">
        <v>0</v>
      </c>
      <c r="S245" s="40">
        <v>0</v>
      </c>
      <c r="T245" s="40"/>
      <c r="U245" s="31">
        <v>4870.085622918521</v>
      </c>
      <c r="V245" s="31">
        <v>0</v>
      </c>
      <c r="W245" s="31">
        <v>0</v>
      </c>
      <c r="X245" s="31">
        <v>0</v>
      </c>
      <c r="Y245" s="31">
        <v>0</v>
      </c>
      <c r="Z245" s="14"/>
      <c r="AA245" s="14"/>
      <c r="AB245" s="14"/>
      <c r="AC245" s="14"/>
      <c r="AD245" s="3"/>
    </row>
    <row r="246" spans="1:30" s="1" customFormat="1" x14ac:dyDescent="0.2">
      <c r="A246" s="24">
        <v>2008</v>
      </c>
      <c r="B246" s="24">
        <v>2003</v>
      </c>
      <c r="C246" s="24"/>
      <c r="D246" s="38" t="s">
        <v>55</v>
      </c>
      <c r="E246" s="32" t="s">
        <v>17</v>
      </c>
      <c r="F246" s="38" t="s">
        <v>193</v>
      </c>
      <c r="G246" s="32" t="s">
        <v>18</v>
      </c>
      <c r="H246" s="32" t="s">
        <v>278</v>
      </c>
      <c r="I246" s="32" t="s">
        <v>10</v>
      </c>
      <c r="J246" s="32" t="s">
        <v>276</v>
      </c>
      <c r="K246" s="54" t="s">
        <v>17</v>
      </c>
      <c r="L246" s="18">
        <v>207.48499053205634</v>
      </c>
      <c r="M246" s="18">
        <v>0.20748499053205635</v>
      </c>
      <c r="N246" s="42">
        <v>0.251</v>
      </c>
      <c r="O246" s="40">
        <v>1</v>
      </c>
      <c r="P246" s="40">
        <v>0</v>
      </c>
      <c r="Q246" s="40">
        <v>0</v>
      </c>
      <c r="R246" s="40">
        <v>0</v>
      </c>
      <c r="S246" s="40">
        <v>0</v>
      </c>
      <c r="T246" s="40"/>
      <c r="U246" s="31">
        <v>207.48499053205634</v>
      </c>
      <c r="V246" s="31">
        <v>0</v>
      </c>
      <c r="W246" s="31">
        <v>0</v>
      </c>
      <c r="X246" s="31">
        <v>0</v>
      </c>
      <c r="Y246" s="31">
        <v>0</v>
      </c>
      <c r="Z246" s="14"/>
      <c r="AA246" s="14"/>
      <c r="AB246" s="14"/>
      <c r="AC246" s="14"/>
      <c r="AD246" s="3"/>
    </row>
    <row r="247" spans="1:30" s="1" customFormat="1" x14ac:dyDescent="0.2">
      <c r="A247" s="24">
        <v>2008</v>
      </c>
      <c r="B247" s="24">
        <v>2003</v>
      </c>
      <c r="C247" s="24"/>
      <c r="D247" s="38" t="s">
        <v>55</v>
      </c>
      <c r="E247" s="32" t="s">
        <v>17</v>
      </c>
      <c r="F247" s="38" t="s">
        <v>193</v>
      </c>
      <c r="G247" s="32" t="s">
        <v>18</v>
      </c>
      <c r="H247" s="32" t="s">
        <v>126</v>
      </c>
      <c r="I247" s="32" t="s">
        <v>10</v>
      </c>
      <c r="J247" s="32" t="s">
        <v>276</v>
      </c>
      <c r="K247" s="54" t="s">
        <v>17</v>
      </c>
      <c r="L247" s="18">
        <v>36988.859675226391</v>
      </c>
      <c r="M247" s="18">
        <v>36.988859675226394</v>
      </c>
      <c r="N247" s="42">
        <v>0.251</v>
      </c>
      <c r="O247" s="40">
        <v>0</v>
      </c>
      <c r="P247" s="40">
        <v>0</v>
      </c>
      <c r="Q247" s="40">
        <v>0</v>
      </c>
      <c r="R247" s="40">
        <v>1</v>
      </c>
      <c r="S247" s="40">
        <v>0</v>
      </c>
      <c r="T247" s="40"/>
      <c r="U247" s="31">
        <v>0</v>
      </c>
      <c r="V247" s="31">
        <v>0</v>
      </c>
      <c r="W247" s="31">
        <v>0</v>
      </c>
      <c r="X247" s="31">
        <v>36988.859675226391</v>
      </c>
      <c r="Y247" s="31">
        <v>0</v>
      </c>
      <c r="Z247" s="14"/>
      <c r="AA247" s="14"/>
      <c r="AB247" s="14"/>
      <c r="AC247" s="14"/>
      <c r="AD247" s="3"/>
    </row>
    <row r="248" spans="1:30" s="1" customFormat="1" x14ac:dyDescent="0.2">
      <c r="A248" s="24">
        <v>2008</v>
      </c>
      <c r="B248" s="24">
        <v>2003</v>
      </c>
      <c r="C248" s="24"/>
      <c r="D248" s="38" t="s">
        <v>55</v>
      </c>
      <c r="E248" s="32" t="s">
        <v>17</v>
      </c>
      <c r="F248" s="38" t="s">
        <v>193</v>
      </c>
      <c r="G248" s="32" t="s">
        <v>18</v>
      </c>
      <c r="H248" s="32" t="s">
        <v>85</v>
      </c>
      <c r="I248" s="32" t="s">
        <v>10</v>
      </c>
      <c r="J248" s="32" t="s">
        <v>276</v>
      </c>
      <c r="K248" s="54" t="s">
        <v>17</v>
      </c>
      <c r="L248" s="18">
        <v>207.48499053205634</v>
      </c>
      <c r="M248" s="18">
        <v>0.20748499053205635</v>
      </c>
      <c r="N248" s="42">
        <v>0.251</v>
      </c>
      <c r="O248" s="40">
        <v>0</v>
      </c>
      <c r="P248" s="40">
        <v>0</v>
      </c>
      <c r="Q248" s="40">
        <v>1</v>
      </c>
      <c r="R248" s="40">
        <v>0</v>
      </c>
      <c r="S248" s="40">
        <v>0</v>
      </c>
      <c r="T248" s="40"/>
      <c r="U248" s="31">
        <v>0</v>
      </c>
      <c r="V248" s="31">
        <v>0</v>
      </c>
      <c r="W248" s="31">
        <v>207.48499053205634</v>
      </c>
      <c r="X248" s="31">
        <v>0</v>
      </c>
      <c r="Y248" s="31">
        <v>0</v>
      </c>
      <c r="Z248" s="14"/>
      <c r="AA248" s="14"/>
      <c r="AB248" s="14"/>
      <c r="AC248" s="14"/>
      <c r="AD248" s="3"/>
    </row>
    <row r="249" spans="1:30" s="1" customFormat="1" x14ac:dyDescent="0.2">
      <c r="A249" s="24">
        <v>2008</v>
      </c>
      <c r="B249" s="24">
        <v>2003</v>
      </c>
      <c r="C249" s="24"/>
      <c r="D249" s="38" t="s">
        <v>55</v>
      </c>
      <c r="E249" s="32" t="s">
        <v>17</v>
      </c>
      <c r="F249" s="38" t="s">
        <v>193</v>
      </c>
      <c r="G249" s="32" t="s">
        <v>18</v>
      </c>
      <c r="H249" s="32" t="s">
        <v>113</v>
      </c>
      <c r="I249" s="32" t="s">
        <v>10</v>
      </c>
      <c r="J249" s="32" t="s">
        <v>276</v>
      </c>
      <c r="K249" s="54" t="s">
        <v>17</v>
      </c>
      <c r="L249" s="18">
        <v>207.48499053205634</v>
      </c>
      <c r="M249" s="18">
        <v>0.20748499053205635</v>
      </c>
      <c r="N249" s="42">
        <v>0.251</v>
      </c>
      <c r="O249" s="40">
        <v>1</v>
      </c>
      <c r="P249" s="40">
        <v>0</v>
      </c>
      <c r="Q249" s="40">
        <v>0</v>
      </c>
      <c r="R249" s="40">
        <v>0</v>
      </c>
      <c r="S249" s="40">
        <v>0</v>
      </c>
      <c r="T249" s="40"/>
      <c r="U249" s="31">
        <v>207.48499053205634</v>
      </c>
      <c r="V249" s="31">
        <v>0</v>
      </c>
      <c r="W249" s="31">
        <v>0</v>
      </c>
      <c r="X249" s="31">
        <v>0</v>
      </c>
      <c r="Y249" s="31">
        <v>0</v>
      </c>
      <c r="Z249" s="14"/>
      <c r="AA249" s="14"/>
      <c r="AB249" s="14"/>
      <c r="AC249" s="14"/>
      <c r="AD249" s="3"/>
    </row>
    <row r="250" spans="1:30" s="1" customFormat="1" x14ac:dyDescent="0.2">
      <c r="A250" s="24">
        <v>2008</v>
      </c>
      <c r="B250" s="24">
        <v>2003</v>
      </c>
      <c r="C250" s="24"/>
      <c r="D250" s="38" t="s">
        <v>55</v>
      </c>
      <c r="E250" s="32" t="s">
        <v>17</v>
      </c>
      <c r="F250" s="38" t="s">
        <v>193</v>
      </c>
      <c r="G250" s="32" t="s">
        <v>18</v>
      </c>
      <c r="H250" s="32" t="s">
        <v>265</v>
      </c>
      <c r="I250" s="32" t="s">
        <v>10</v>
      </c>
      <c r="J250" s="32" t="s">
        <v>276</v>
      </c>
      <c r="K250" s="54" t="s">
        <v>17</v>
      </c>
      <c r="L250" s="18">
        <v>25390.954967861344</v>
      </c>
      <c r="M250" s="18">
        <v>25.390954967861344</v>
      </c>
      <c r="N250" s="42">
        <v>0.251</v>
      </c>
      <c r="O250" s="40">
        <v>1</v>
      </c>
      <c r="P250" s="40">
        <v>0</v>
      </c>
      <c r="Q250" s="40">
        <v>0</v>
      </c>
      <c r="R250" s="40">
        <v>0</v>
      </c>
      <c r="S250" s="40">
        <v>0</v>
      </c>
      <c r="T250" s="40"/>
      <c r="U250" s="31">
        <v>25390.954967861344</v>
      </c>
      <c r="V250" s="31">
        <v>0</v>
      </c>
      <c r="W250" s="31">
        <v>0</v>
      </c>
      <c r="X250" s="31">
        <v>0</v>
      </c>
      <c r="Y250" s="31">
        <v>0</v>
      </c>
      <c r="Z250" s="14"/>
      <c r="AA250" s="14"/>
      <c r="AB250" s="14"/>
      <c r="AC250" s="14"/>
      <c r="AD250" s="3"/>
    </row>
    <row r="251" spans="1:30" s="1" customFormat="1" x14ac:dyDescent="0.2">
      <c r="A251" s="24">
        <v>2008</v>
      </c>
      <c r="B251" s="24">
        <v>2003</v>
      </c>
      <c r="C251" s="24"/>
      <c r="D251" s="38" t="s">
        <v>57</v>
      </c>
      <c r="E251" s="32" t="s">
        <v>17</v>
      </c>
      <c r="F251" s="38" t="s">
        <v>193</v>
      </c>
      <c r="G251" s="32" t="s">
        <v>18</v>
      </c>
      <c r="H251" s="32" t="s">
        <v>281</v>
      </c>
      <c r="I251" s="32" t="s">
        <v>10</v>
      </c>
      <c r="J251" s="32" t="s">
        <v>276</v>
      </c>
      <c r="K251" s="54" t="s">
        <v>17</v>
      </c>
      <c r="L251" s="18">
        <v>28154.623709130003</v>
      </c>
      <c r="M251" s="18">
        <v>28.154623709130004</v>
      </c>
      <c r="N251" s="42">
        <v>0.26</v>
      </c>
      <c r="O251" s="40">
        <v>0</v>
      </c>
      <c r="P251" s="40">
        <v>1</v>
      </c>
      <c r="Q251" s="40">
        <v>0</v>
      </c>
      <c r="R251" s="40">
        <v>0</v>
      </c>
      <c r="S251" s="40">
        <v>0</v>
      </c>
      <c r="T251" s="40"/>
      <c r="U251" s="31">
        <v>0</v>
      </c>
      <c r="V251" s="31">
        <v>28154.623709130003</v>
      </c>
      <c r="W251" s="31">
        <v>0</v>
      </c>
      <c r="X251" s="31">
        <v>0</v>
      </c>
      <c r="Y251" s="31">
        <v>0</v>
      </c>
      <c r="Z251" s="14"/>
      <c r="AA251" s="14"/>
      <c r="AB251" s="14"/>
      <c r="AC251" s="14"/>
      <c r="AD251" s="3"/>
    </row>
    <row r="252" spans="1:30" s="1" customFormat="1" x14ac:dyDescent="0.2">
      <c r="A252" s="24">
        <v>2008</v>
      </c>
      <c r="B252" s="24">
        <v>2003</v>
      </c>
      <c r="C252" s="24"/>
      <c r="D252" s="38" t="s">
        <v>57</v>
      </c>
      <c r="E252" s="32" t="s">
        <v>17</v>
      </c>
      <c r="F252" s="38" t="s">
        <v>193</v>
      </c>
      <c r="G252" s="32" t="s">
        <v>18</v>
      </c>
      <c r="H252" s="32" t="s">
        <v>272</v>
      </c>
      <c r="I252" s="32" t="s">
        <v>10</v>
      </c>
      <c r="J252" s="32" t="s">
        <v>276</v>
      </c>
      <c r="K252" s="54" t="s">
        <v>17</v>
      </c>
      <c r="L252" s="18">
        <v>31826.96593206</v>
      </c>
      <c r="M252" s="18">
        <v>31.826965932060002</v>
      </c>
      <c r="N252" s="42">
        <v>0.26</v>
      </c>
      <c r="O252" s="40">
        <v>0</v>
      </c>
      <c r="P252" s="40">
        <v>1</v>
      </c>
      <c r="Q252" s="40">
        <v>0</v>
      </c>
      <c r="R252" s="40">
        <v>0</v>
      </c>
      <c r="S252" s="40">
        <v>0</v>
      </c>
      <c r="T252" s="40"/>
      <c r="U252" s="31">
        <v>0</v>
      </c>
      <c r="V252" s="31">
        <v>31826.96593206</v>
      </c>
      <c r="W252" s="31">
        <v>0</v>
      </c>
      <c r="X252" s="31">
        <v>0</v>
      </c>
      <c r="Y252" s="31">
        <v>0</v>
      </c>
      <c r="Z252" s="14"/>
      <c r="AA252" s="14"/>
      <c r="AB252" s="14"/>
      <c r="AC252" s="14"/>
      <c r="AD252" s="3"/>
    </row>
    <row r="253" spans="1:30" s="1" customFormat="1" x14ac:dyDescent="0.2">
      <c r="A253" s="24">
        <v>2008</v>
      </c>
      <c r="B253" s="24">
        <v>2003</v>
      </c>
      <c r="C253" s="24"/>
      <c r="D253" s="38" t="s">
        <v>57</v>
      </c>
      <c r="E253" s="32" t="s">
        <v>17</v>
      </c>
      <c r="F253" s="38" t="s">
        <v>193</v>
      </c>
      <c r="G253" s="32" t="s">
        <v>18</v>
      </c>
      <c r="H253" s="32" t="s">
        <v>270</v>
      </c>
      <c r="I253" s="32" t="s">
        <v>10</v>
      </c>
      <c r="J253" s="32" t="s">
        <v>276</v>
      </c>
      <c r="K253" s="54" t="s">
        <v>17</v>
      </c>
      <c r="L253" s="18">
        <v>1224.11407431</v>
      </c>
      <c r="M253" s="18">
        <v>1.2241140743100001</v>
      </c>
      <c r="N253" s="42">
        <v>0.26</v>
      </c>
      <c r="O253" s="40">
        <v>1</v>
      </c>
      <c r="P253" s="40">
        <v>0</v>
      </c>
      <c r="Q253" s="40">
        <v>0</v>
      </c>
      <c r="R253" s="40">
        <v>0</v>
      </c>
      <c r="S253" s="40">
        <v>0</v>
      </c>
      <c r="T253" s="40"/>
      <c r="U253" s="31">
        <v>1224.11407431</v>
      </c>
      <c r="V253" s="31">
        <v>0</v>
      </c>
      <c r="W253" s="31">
        <v>0</v>
      </c>
      <c r="X253" s="31">
        <v>0</v>
      </c>
      <c r="Y253" s="31">
        <v>0</v>
      </c>
      <c r="Z253" s="14"/>
      <c r="AA253" s="14"/>
      <c r="AB253" s="14"/>
      <c r="AC253" s="14"/>
      <c r="AD253" s="3"/>
    </row>
    <row r="254" spans="1:30" s="1" customFormat="1" x14ac:dyDescent="0.2">
      <c r="A254" s="24">
        <v>2008</v>
      </c>
      <c r="B254" s="24">
        <v>2006</v>
      </c>
      <c r="C254" s="24"/>
      <c r="D254" s="38" t="s">
        <v>59</v>
      </c>
      <c r="E254" s="32" t="s">
        <v>11</v>
      </c>
      <c r="F254" s="38" t="s">
        <v>193</v>
      </c>
      <c r="G254" s="32" t="s">
        <v>12</v>
      </c>
      <c r="H254" s="32" t="s">
        <v>61</v>
      </c>
      <c r="I254" s="32" t="s">
        <v>10</v>
      </c>
      <c r="J254" s="32" t="s">
        <v>61</v>
      </c>
      <c r="K254" s="54" t="s">
        <v>195</v>
      </c>
      <c r="L254" s="18">
        <v>12311.215</v>
      </c>
      <c r="M254" s="18">
        <v>12.311215000000001</v>
      </c>
      <c r="N254" s="42">
        <v>0.2</v>
      </c>
      <c r="O254" s="40">
        <v>1</v>
      </c>
      <c r="P254" s="40">
        <v>0</v>
      </c>
      <c r="Q254" s="40">
        <v>0</v>
      </c>
      <c r="R254" s="40">
        <v>0</v>
      </c>
      <c r="S254" s="40">
        <v>0</v>
      </c>
      <c r="T254" s="40"/>
      <c r="U254" s="31">
        <v>12311.215</v>
      </c>
      <c r="V254" s="31">
        <v>0</v>
      </c>
      <c r="W254" s="31">
        <v>0</v>
      </c>
      <c r="X254" s="31">
        <v>0</v>
      </c>
      <c r="Y254" s="31">
        <v>0</v>
      </c>
      <c r="Z254" s="14"/>
      <c r="AA254" s="14"/>
      <c r="AB254" s="14"/>
      <c r="AC254" s="14"/>
      <c r="AD254" s="3"/>
    </row>
    <row r="255" spans="1:30" s="1" customFormat="1" x14ac:dyDescent="0.2">
      <c r="A255" s="24">
        <v>2008</v>
      </c>
      <c r="B255" s="24">
        <v>2007</v>
      </c>
      <c r="C255" s="24"/>
      <c r="D255" s="38" t="s">
        <v>62</v>
      </c>
      <c r="E255" s="32" t="s">
        <v>11</v>
      </c>
      <c r="F255" s="38" t="s">
        <v>235</v>
      </c>
      <c r="G255" s="32" t="s">
        <v>24</v>
      </c>
      <c r="H255" s="32" t="s">
        <v>64</v>
      </c>
      <c r="I255" s="32" t="s">
        <v>32</v>
      </c>
      <c r="J255" s="32" t="s">
        <v>64</v>
      </c>
      <c r="K255" s="54" t="s">
        <v>221</v>
      </c>
      <c r="L255" s="18">
        <v>60795.491127762602</v>
      </c>
      <c r="M255" s="18">
        <v>60.795491127762602</v>
      </c>
      <c r="N255" s="39" t="s">
        <v>13</v>
      </c>
      <c r="O255" s="40">
        <v>1</v>
      </c>
      <c r="P255" s="40">
        <v>0</v>
      </c>
      <c r="Q255" s="40">
        <v>0</v>
      </c>
      <c r="R255" s="40">
        <v>0</v>
      </c>
      <c r="S255" s="40">
        <v>0</v>
      </c>
      <c r="T255" s="40"/>
      <c r="U255" s="31">
        <v>60795.491127762602</v>
      </c>
      <c r="V255" s="31">
        <v>0</v>
      </c>
      <c r="W255" s="31">
        <v>0</v>
      </c>
      <c r="X255" s="31">
        <v>0</v>
      </c>
      <c r="Y255" s="31">
        <v>0</v>
      </c>
      <c r="Z255" s="14"/>
      <c r="AA255" s="14"/>
      <c r="AB255" s="14"/>
      <c r="AC255" s="14"/>
      <c r="AD255" s="3"/>
    </row>
    <row r="256" spans="1:30" s="1" customFormat="1" x14ac:dyDescent="0.2">
      <c r="A256" s="24">
        <v>2008</v>
      </c>
      <c r="B256" s="24">
        <v>2008</v>
      </c>
      <c r="C256" s="24"/>
      <c r="D256" s="38" t="s">
        <v>65</v>
      </c>
      <c r="E256" s="32" t="s">
        <v>11</v>
      </c>
      <c r="F256" s="38" t="s">
        <v>193</v>
      </c>
      <c r="G256" s="32" t="s">
        <v>24</v>
      </c>
      <c r="H256" s="32" t="s">
        <v>267</v>
      </c>
      <c r="I256" s="32" t="s">
        <v>10</v>
      </c>
      <c r="J256" s="32" t="s">
        <v>457</v>
      </c>
      <c r="K256" s="54" t="s">
        <v>221</v>
      </c>
      <c r="L256" s="18">
        <v>5557.1269667703555</v>
      </c>
      <c r="M256" s="18">
        <v>5.5571269667703556</v>
      </c>
      <c r="N256" s="39" t="s">
        <v>13</v>
      </c>
      <c r="O256" s="40">
        <v>1</v>
      </c>
      <c r="P256" s="40">
        <v>0</v>
      </c>
      <c r="Q256" s="40">
        <v>0</v>
      </c>
      <c r="R256" s="40">
        <v>0</v>
      </c>
      <c r="S256" s="40">
        <v>0</v>
      </c>
      <c r="T256" s="40"/>
      <c r="U256" s="31">
        <v>5557.1269667703555</v>
      </c>
      <c r="V256" s="31">
        <v>0</v>
      </c>
      <c r="W256" s="31">
        <v>0</v>
      </c>
      <c r="X256" s="31">
        <v>0</v>
      </c>
      <c r="Y256" s="31">
        <v>0</v>
      </c>
      <c r="Z256" s="14"/>
      <c r="AA256" s="14"/>
      <c r="AB256" s="14"/>
      <c r="AC256" s="14"/>
      <c r="AD256" s="3"/>
    </row>
    <row r="257" spans="1:30" s="1" customFormat="1" x14ac:dyDescent="0.2">
      <c r="A257" s="24">
        <v>2008</v>
      </c>
      <c r="B257" s="24">
        <v>2008</v>
      </c>
      <c r="C257" s="24"/>
      <c r="D257" s="38" t="s">
        <v>65</v>
      </c>
      <c r="E257" s="32" t="s">
        <v>11</v>
      </c>
      <c r="F257" s="38" t="s">
        <v>193</v>
      </c>
      <c r="G257" s="32" t="s">
        <v>24</v>
      </c>
      <c r="H257" s="32" t="s">
        <v>113</v>
      </c>
      <c r="I257" s="32" t="s">
        <v>10</v>
      </c>
      <c r="J257" s="32" t="s">
        <v>457</v>
      </c>
      <c r="K257" s="54" t="s">
        <v>221</v>
      </c>
      <c r="L257" s="18">
        <v>11940.124188048145</v>
      </c>
      <c r="M257" s="18">
        <v>11.940124188048145</v>
      </c>
      <c r="N257" s="39" t="s">
        <v>13</v>
      </c>
      <c r="O257" s="40">
        <v>1</v>
      </c>
      <c r="P257" s="40">
        <v>0</v>
      </c>
      <c r="Q257" s="40">
        <v>0</v>
      </c>
      <c r="R257" s="40">
        <v>0</v>
      </c>
      <c r="S257" s="40">
        <v>0</v>
      </c>
      <c r="T257" s="40"/>
      <c r="U257" s="31">
        <v>11940.124188048145</v>
      </c>
      <c r="V257" s="31">
        <v>0</v>
      </c>
      <c r="W257" s="31">
        <v>0</v>
      </c>
      <c r="X257" s="31">
        <v>0</v>
      </c>
      <c r="Y257" s="31">
        <v>0</v>
      </c>
      <c r="Z257" s="14"/>
      <c r="AA257" s="14"/>
      <c r="AB257" s="14"/>
      <c r="AC257" s="14"/>
      <c r="AD257" s="3"/>
    </row>
    <row r="258" spans="1:30" s="1" customFormat="1" x14ac:dyDescent="0.2">
      <c r="A258" s="24">
        <v>2008</v>
      </c>
      <c r="B258" s="24">
        <v>2008</v>
      </c>
      <c r="C258" s="24"/>
      <c r="D258" s="38" t="s">
        <v>65</v>
      </c>
      <c r="E258" s="32" t="s">
        <v>11</v>
      </c>
      <c r="F258" s="38" t="s">
        <v>193</v>
      </c>
      <c r="G258" s="32" t="s">
        <v>24</v>
      </c>
      <c r="H258" s="32" t="s">
        <v>69</v>
      </c>
      <c r="I258" s="32" t="s">
        <v>10</v>
      </c>
      <c r="J258" s="32" t="s">
        <v>457</v>
      </c>
      <c r="K258" s="54" t="s">
        <v>221</v>
      </c>
      <c r="L258" s="18">
        <v>17497.251154818499</v>
      </c>
      <c r="M258" s="18">
        <v>17.4972511548185</v>
      </c>
      <c r="N258" s="39" t="s">
        <v>13</v>
      </c>
      <c r="O258" s="40">
        <v>1</v>
      </c>
      <c r="P258" s="40">
        <v>0</v>
      </c>
      <c r="Q258" s="40">
        <v>0</v>
      </c>
      <c r="R258" s="40">
        <v>0</v>
      </c>
      <c r="S258" s="40">
        <v>0</v>
      </c>
      <c r="T258" s="40"/>
      <c r="U258" s="31">
        <v>17497.251154818499</v>
      </c>
      <c r="V258" s="31">
        <v>0</v>
      </c>
      <c r="W258" s="31">
        <v>0</v>
      </c>
      <c r="X258" s="31">
        <v>0</v>
      </c>
      <c r="Y258" s="31">
        <v>0</v>
      </c>
      <c r="Z258" s="14"/>
      <c r="AA258" s="14"/>
      <c r="AB258" s="14"/>
      <c r="AC258" s="14"/>
      <c r="AD258" s="3"/>
    </row>
    <row r="259" spans="1:30" s="1" customFormat="1" x14ac:dyDescent="0.2">
      <c r="A259" s="24">
        <v>2008</v>
      </c>
      <c r="B259" s="24">
        <v>2008</v>
      </c>
      <c r="C259" s="24"/>
      <c r="D259" s="38" t="s">
        <v>67</v>
      </c>
      <c r="E259" s="32" t="s">
        <v>70</v>
      </c>
      <c r="F259" s="38" t="s">
        <v>193</v>
      </c>
      <c r="G259" s="32" t="s">
        <v>71</v>
      </c>
      <c r="H259" s="32" t="s">
        <v>69</v>
      </c>
      <c r="I259" s="32" t="s">
        <v>10</v>
      </c>
      <c r="J259" s="32" t="s">
        <v>457</v>
      </c>
      <c r="K259" s="54" t="s">
        <v>195</v>
      </c>
      <c r="L259" s="18">
        <v>8452.2900000000009</v>
      </c>
      <c r="M259" s="18">
        <v>8.4522900000000014</v>
      </c>
      <c r="N259" s="42">
        <v>0.27500000000000002</v>
      </c>
      <c r="O259" s="40">
        <v>1</v>
      </c>
      <c r="P259" s="40">
        <v>0</v>
      </c>
      <c r="Q259" s="40">
        <v>0</v>
      </c>
      <c r="R259" s="40">
        <v>0</v>
      </c>
      <c r="S259" s="40">
        <v>0</v>
      </c>
      <c r="T259" s="40"/>
      <c r="U259" s="31">
        <v>8452.2900000000009</v>
      </c>
      <c r="V259" s="31">
        <v>0</v>
      </c>
      <c r="W259" s="31">
        <v>0</v>
      </c>
      <c r="X259" s="31">
        <v>0</v>
      </c>
      <c r="Y259" s="31">
        <v>0</v>
      </c>
      <c r="Z259" s="14"/>
      <c r="AA259" s="14"/>
      <c r="AB259" s="14"/>
      <c r="AC259" s="14"/>
      <c r="AD259" s="3"/>
    </row>
    <row r="260" spans="1:30" s="1" customFormat="1" x14ac:dyDescent="0.2">
      <c r="A260" s="24">
        <v>2008</v>
      </c>
      <c r="B260" s="24">
        <v>2008</v>
      </c>
      <c r="C260" s="24"/>
      <c r="D260" s="38" t="s">
        <v>67</v>
      </c>
      <c r="E260" s="32" t="s">
        <v>70</v>
      </c>
      <c r="F260" s="38" t="s">
        <v>193</v>
      </c>
      <c r="G260" s="32" t="s">
        <v>71</v>
      </c>
      <c r="H260" s="32" t="s">
        <v>69</v>
      </c>
      <c r="I260" s="32" t="s">
        <v>10</v>
      </c>
      <c r="J260" s="32" t="s">
        <v>457</v>
      </c>
      <c r="K260" s="54" t="s">
        <v>221</v>
      </c>
      <c r="L260" s="18">
        <v>20996.7</v>
      </c>
      <c r="M260" s="18">
        <v>20.996700000000001</v>
      </c>
      <c r="N260" s="42">
        <v>0.27500000000000002</v>
      </c>
      <c r="O260" s="40">
        <v>1</v>
      </c>
      <c r="P260" s="40">
        <v>0</v>
      </c>
      <c r="Q260" s="40">
        <v>0</v>
      </c>
      <c r="R260" s="40">
        <v>0</v>
      </c>
      <c r="S260" s="40">
        <v>0</v>
      </c>
      <c r="T260" s="40"/>
      <c r="U260" s="31">
        <v>20996.7</v>
      </c>
      <c r="V260" s="31">
        <v>0</v>
      </c>
      <c r="W260" s="31">
        <v>0</v>
      </c>
      <c r="X260" s="31">
        <v>0</v>
      </c>
      <c r="Y260" s="31">
        <v>0</v>
      </c>
      <c r="Z260" s="14"/>
      <c r="AA260" s="14"/>
      <c r="AB260" s="14"/>
      <c r="AC260" s="14"/>
      <c r="AD260" s="3"/>
    </row>
    <row r="261" spans="1:30" s="1" customFormat="1" x14ac:dyDescent="0.2">
      <c r="A261" s="24">
        <v>2008</v>
      </c>
      <c r="B261" s="24">
        <v>2008</v>
      </c>
      <c r="C261" s="24"/>
      <c r="D261" s="38" t="s">
        <v>67</v>
      </c>
      <c r="E261" s="32" t="s">
        <v>70</v>
      </c>
      <c r="F261" s="38" t="s">
        <v>193</v>
      </c>
      <c r="G261" s="32" t="s">
        <v>71</v>
      </c>
      <c r="H261" s="32" t="s">
        <v>69</v>
      </c>
      <c r="I261" s="32" t="s">
        <v>10</v>
      </c>
      <c r="J261" s="32" t="s">
        <v>457</v>
      </c>
      <c r="K261" s="54" t="s">
        <v>221</v>
      </c>
      <c r="L261" s="18">
        <v>25755.952000000001</v>
      </c>
      <c r="M261" s="18">
        <v>25.755952000000001</v>
      </c>
      <c r="N261" s="42">
        <v>0.27500000000000002</v>
      </c>
      <c r="O261" s="40">
        <v>1</v>
      </c>
      <c r="P261" s="40">
        <v>0</v>
      </c>
      <c r="Q261" s="40">
        <v>0</v>
      </c>
      <c r="R261" s="40">
        <v>0</v>
      </c>
      <c r="S261" s="40">
        <v>0</v>
      </c>
      <c r="T261" s="40"/>
      <c r="U261" s="31">
        <v>25755.952000000001</v>
      </c>
      <c r="V261" s="31">
        <v>0</v>
      </c>
      <c r="W261" s="31">
        <v>0</v>
      </c>
      <c r="X261" s="31">
        <v>0</v>
      </c>
      <c r="Y261" s="31">
        <v>0</v>
      </c>
      <c r="Z261" s="14"/>
      <c r="AA261" s="14"/>
      <c r="AB261" s="14"/>
      <c r="AC261" s="14"/>
      <c r="AD261" s="3"/>
    </row>
    <row r="262" spans="1:30" s="1" customFormat="1" x14ac:dyDescent="0.2">
      <c r="A262" s="24">
        <v>2008</v>
      </c>
      <c r="B262" s="24">
        <v>2006</v>
      </c>
      <c r="C262" s="24"/>
      <c r="D262" s="38" t="s">
        <v>72</v>
      </c>
      <c r="E262" s="32" t="s">
        <v>17</v>
      </c>
      <c r="F262" s="38" t="s">
        <v>205</v>
      </c>
      <c r="G262" s="32" t="s">
        <v>18</v>
      </c>
      <c r="H262" s="32" t="s">
        <v>74</v>
      </c>
      <c r="I262" s="32" t="s">
        <v>10</v>
      </c>
      <c r="J262" s="32" t="s">
        <v>276</v>
      </c>
      <c r="K262" s="54" t="s">
        <v>17</v>
      </c>
      <c r="L262" s="18">
        <v>10806.406162000001</v>
      </c>
      <c r="M262" s="18">
        <v>10.806406162000002</v>
      </c>
      <c r="N262" s="42">
        <v>0.14099999999999999</v>
      </c>
      <c r="O262" s="40">
        <v>1</v>
      </c>
      <c r="P262" s="40">
        <v>0</v>
      </c>
      <c r="Q262" s="40">
        <v>0</v>
      </c>
      <c r="R262" s="40">
        <v>0</v>
      </c>
      <c r="S262" s="40">
        <v>0</v>
      </c>
      <c r="T262" s="40"/>
      <c r="U262" s="31">
        <v>10806.406162000001</v>
      </c>
      <c r="V262" s="31">
        <v>0</v>
      </c>
      <c r="W262" s="31">
        <v>0</v>
      </c>
      <c r="X262" s="31">
        <v>0</v>
      </c>
      <c r="Y262" s="31">
        <v>0</v>
      </c>
      <c r="Z262" s="14"/>
      <c r="AA262" s="14"/>
      <c r="AB262" s="14"/>
      <c r="AC262" s="14"/>
      <c r="AD262" s="3"/>
    </row>
    <row r="263" spans="1:30" s="1" customFormat="1" x14ac:dyDescent="0.2">
      <c r="A263" s="24">
        <v>2008</v>
      </c>
      <c r="B263" s="24">
        <v>1999</v>
      </c>
      <c r="C263" s="24"/>
      <c r="D263" s="38" t="s">
        <v>75</v>
      </c>
      <c r="E263" s="32" t="s">
        <v>17</v>
      </c>
      <c r="F263" s="38" t="s">
        <v>193</v>
      </c>
      <c r="G263" s="32" t="s">
        <v>18</v>
      </c>
      <c r="H263" s="32" t="s">
        <v>42</v>
      </c>
      <c r="I263" s="32" t="s">
        <v>16</v>
      </c>
      <c r="J263" s="32" t="s">
        <v>463</v>
      </c>
      <c r="K263" s="54" t="s">
        <v>17</v>
      </c>
      <c r="L263" s="18">
        <v>5876.3952799999997</v>
      </c>
      <c r="M263" s="18">
        <v>5.8763952799999997</v>
      </c>
      <c r="N263" s="42">
        <v>0.04</v>
      </c>
      <c r="O263" s="40">
        <v>0</v>
      </c>
      <c r="P263" s="40">
        <v>0</v>
      </c>
      <c r="Q263" s="40">
        <v>0</v>
      </c>
      <c r="R263" s="40">
        <v>1</v>
      </c>
      <c r="S263" s="40">
        <v>0</v>
      </c>
      <c r="T263" s="40"/>
      <c r="U263" s="31">
        <v>0</v>
      </c>
      <c r="V263" s="31">
        <v>0</v>
      </c>
      <c r="W263" s="31">
        <v>0</v>
      </c>
      <c r="X263" s="31">
        <v>5876.3952799999997</v>
      </c>
      <c r="Y263" s="31">
        <v>0</v>
      </c>
      <c r="Z263" s="14"/>
      <c r="AA263" s="14"/>
      <c r="AB263" s="14"/>
      <c r="AC263" s="14"/>
      <c r="AD263" s="3"/>
    </row>
    <row r="264" spans="1:30" s="1" customFormat="1" x14ac:dyDescent="0.2">
      <c r="A264" s="24">
        <v>2008</v>
      </c>
      <c r="B264" s="24">
        <v>2008</v>
      </c>
      <c r="C264" s="24"/>
      <c r="D264" s="38" t="s">
        <v>77</v>
      </c>
      <c r="E264" s="32" t="s">
        <v>11</v>
      </c>
      <c r="F264" s="38" t="s">
        <v>193</v>
      </c>
      <c r="G264" s="32" t="s">
        <v>12</v>
      </c>
      <c r="H264" s="32" t="s">
        <v>31</v>
      </c>
      <c r="I264" s="32" t="s">
        <v>32</v>
      </c>
      <c r="J264" s="32" t="e">
        <v>#N/A</v>
      </c>
      <c r="K264" s="54" t="s">
        <v>221</v>
      </c>
      <c r="L264" s="18">
        <v>10498.35</v>
      </c>
      <c r="M264" s="18">
        <v>10.49835</v>
      </c>
      <c r="N264" s="39" t="s">
        <v>13</v>
      </c>
      <c r="O264" s="40">
        <v>1</v>
      </c>
      <c r="P264" s="40">
        <v>0</v>
      </c>
      <c r="Q264" s="40">
        <v>0</v>
      </c>
      <c r="R264" s="40">
        <v>0</v>
      </c>
      <c r="S264" s="40">
        <v>0</v>
      </c>
      <c r="T264" s="40"/>
      <c r="U264" s="31">
        <v>10498.35</v>
      </c>
      <c r="V264" s="31">
        <v>0</v>
      </c>
      <c r="W264" s="31">
        <v>0</v>
      </c>
      <c r="X264" s="31">
        <v>0</v>
      </c>
      <c r="Y264" s="31">
        <v>0</v>
      </c>
      <c r="Z264" s="14"/>
      <c r="AA264" s="14"/>
      <c r="AB264" s="14"/>
      <c r="AC264" s="14"/>
      <c r="AD264" s="3"/>
    </row>
    <row r="265" spans="1:30" s="1" customFormat="1" x14ac:dyDescent="0.2">
      <c r="A265" s="24">
        <v>2008</v>
      </c>
      <c r="B265" s="24">
        <v>2008</v>
      </c>
      <c r="C265" s="24"/>
      <c r="D265" s="38" t="s">
        <v>77</v>
      </c>
      <c r="E265" s="32" t="s">
        <v>11</v>
      </c>
      <c r="F265" s="38" t="s">
        <v>193</v>
      </c>
      <c r="G265" s="32" t="s">
        <v>12</v>
      </c>
      <c r="H265" s="32" t="s">
        <v>31</v>
      </c>
      <c r="I265" s="32" t="s">
        <v>32</v>
      </c>
      <c r="J265" s="32" t="e">
        <v>#N/A</v>
      </c>
      <c r="K265" s="54" t="s">
        <v>221</v>
      </c>
      <c r="L265" s="18">
        <v>10498.35</v>
      </c>
      <c r="M265" s="18">
        <v>10.49835</v>
      </c>
      <c r="N265" s="39" t="s">
        <v>13</v>
      </c>
      <c r="O265" s="40">
        <v>1</v>
      </c>
      <c r="P265" s="40">
        <v>0</v>
      </c>
      <c r="Q265" s="40">
        <v>0</v>
      </c>
      <c r="R265" s="40">
        <v>0</v>
      </c>
      <c r="S265" s="40">
        <v>0</v>
      </c>
      <c r="T265" s="40"/>
      <c r="U265" s="31">
        <v>10498.35</v>
      </c>
      <c r="V265" s="31">
        <v>0</v>
      </c>
      <c r="W265" s="31">
        <v>0</v>
      </c>
      <c r="X265" s="31">
        <v>0</v>
      </c>
      <c r="Y265" s="31">
        <v>0</v>
      </c>
      <c r="Z265" s="14"/>
      <c r="AA265" s="14"/>
      <c r="AB265" s="14"/>
      <c r="AC265" s="14"/>
      <c r="AD265" s="3"/>
    </row>
    <row r="266" spans="1:30" s="1" customFormat="1" x14ac:dyDescent="0.2">
      <c r="A266" s="24">
        <v>2008</v>
      </c>
      <c r="B266" s="24">
        <v>2000</v>
      </c>
      <c r="C266" s="24"/>
      <c r="D266" s="38" t="s">
        <v>79</v>
      </c>
      <c r="E266" s="32" t="s">
        <v>17</v>
      </c>
      <c r="F266" s="38" t="s">
        <v>193</v>
      </c>
      <c r="G266" s="32" t="s">
        <v>18</v>
      </c>
      <c r="H266" s="32" t="s">
        <v>42</v>
      </c>
      <c r="I266" s="32" t="s">
        <v>16</v>
      </c>
      <c r="J266" s="32" t="s">
        <v>410</v>
      </c>
      <c r="K266" s="54" t="s">
        <v>17</v>
      </c>
      <c r="L266" s="18">
        <v>569.84543299999996</v>
      </c>
      <c r="M266" s="18">
        <v>0.56984543300000001</v>
      </c>
      <c r="N266" s="42">
        <v>0.318</v>
      </c>
      <c r="O266" s="40">
        <v>0</v>
      </c>
      <c r="P266" s="40">
        <v>0</v>
      </c>
      <c r="Q266" s="40">
        <v>0</v>
      </c>
      <c r="R266" s="40">
        <v>1</v>
      </c>
      <c r="S266" s="40">
        <v>0</v>
      </c>
      <c r="T266" s="40"/>
      <c r="U266" s="31">
        <v>0</v>
      </c>
      <c r="V266" s="31">
        <v>0</v>
      </c>
      <c r="W266" s="31">
        <v>0</v>
      </c>
      <c r="X266" s="31">
        <v>569.84543299999996</v>
      </c>
      <c r="Y266" s="31">
        <v>0</v>
      </c>
      <c r="Z266" s="14"/>
      <c r="AA266" s="14"/>
      <c r="AB266" s="14"/>
      <c r="AC266" s="14"/>
      <c r="AD266" s="3"/>
    </row>
    <row r="267" spans="1:30" s="1" customFormat="1" x14ac:dyDescent="0.2">
      <c r="A267" s="24">
        <v>2008</v>
      </c>
      <c r="B267" s="24">
        <v>2000</v>
      </c>
      <c r="C267" s="24"/>
      <c r="D267" s="38" t="s">
        <v>79</v>
      </c>
      <c r="E267" s="32" t="s">
        <v>17</v>
      </c>
      <c r="F267" s="38" t="s">
        <v>193</v>
      </c>
      <c r="G267" s="32" t="s">
        <v>18</v>
      </c>
      <c r="H267" s="32" t="s">
        <v>255</v>
      </c>
      <c r="I267" s="32" t="s">
        <v>16</v>
      </c>
      <c r="J267" s="32" t="s">
        <v>410</v>
      </c>
      <c r="K267" s="54" t="s">
        <v>17</v>
      </c>
      <c r="L267" s="18">
        <v>3647.0107711999999</v>
      </c>
      <c r="M267" s="18">
        <v>3.6470107711999997</v>
      </c>
      <c r="N267" s="42">
        <v>0.318</v>
      </c>
      <c r="O267" s="40">
        <v>0</v>
      </c>
      <c r="P267" s="40">
        <v>0</v>
      </c>
      <c r="Q267" s="40">
        <v>1</v>
      </c>
      <c r="R267" s="40">
        <v>0</v>
      </c>
      <c r="S267" s="40">
        <v>0</v>
      </c>
      <c r="T267" s="40"/>
      <c r="U267" s="31">
        <v>0</v>
      </c>
      <c r="V267" s="31">
        <v>0</v>
      </c>
      <c r="W267" s="31">
        <v>3647.0107711999999</v>
      </c>
      <c r="X267" s="31">
        <v>0</v>
      </c>
      <c r="Y267" s="31">
        <v>0</v>
      </c>
      <c r="Z267" s="14"/>
      <c r="AA267" s="14"/>
      <c r="AB267" s="14"/>
      <c r="AC267" s="14"/>
      <c r="AD267" s="3"/>
    </row>
    <row r="268" spans="1:30" s="1" customFormat="1" x14ac:dyDescent="0.2">
      <c r="A268" s="24">
        <v>2008</v>
      </c>
      <c r="B268" s="24">
        <v>2000</v>
      </c>
      <c r="C268" s="24"/>
      <c r="D268" s="38" t="s">
        <v>79</v>
      </c>
      <c r="E268" s="32" t="s">
        <v>17</v>
      </c>
      <c r="F268" s="38" t="s">
        <v>193</v>
      </c>
      <c r="G268" s="32" t="s">
        <v>18</v>
      </c>
      <c r="H268" s="32" t="s">
        <v>253</v>
      </c>
      <c r="I268" s="32" t="s">
        <v>16</v>
      </c>
      <c r="J268" s="32" t="s">
        <v>410</v>
      </c>
      <c r="K268" s="54" t="s">
        <v>17</v>
      </c>
      <c r="L268" s="18">
        <v>4330.8252907999995</v>
      </c>
      <c r="M268" s="18">
        <v>4.3308252907999991</v>
      </c>
      <c r="N268" s="42">
        <v>0.318</v>
      </c>
      <c r="O268" s="40">
        <v>0</v>
      </c>
      <c r="P268" s="40">
        <v>0</v>
      </c>
      <c r="Q268" s="40">
        <v>1</v>
      </c>
      <c r="R268" s="40">
        <v>0</v>
      </c>
      <c r="S268" s="40">
        <v>0</v>
      </c>
      <c r="T268" s="40"/>
      <c r="U268" s="31">
        <v>0</v>
      </c>
      <c r="V268" s="31">
        <v>0</v>
      </c>
      <c r="W268" s="31">
        <v>4330.8252907999995</v>
      </c>
      <c r="X268" s="31">
        <v>0</v>
      </c>
      <c r="Y268" s="31">
        <v>0</v>
      </c>
      <c r="Z268" s="14"/>
      <c r="AA268" s="14"/>
      <c r="AB268" s="14"/>
      <c r="AC268" s="14"/>
      <c r="AD268" s="3"/>
    </row>
    <row r="269" spans="1:30" s="1" customFormat="1" x14ac:dyDescent="0.2">
      <c r="A269" s="24">
        <v>2008</v>
      </c>
      <c r="B269" s="24">
        <v>2000</v>
      </c>
      <c r="C269" s="24"/>
      <c r="D269" s="38" t="s">
        <v>79</v>
      </c>
      <c r="E269" s="32" t="s">
        <v>17</v>
      </c>
      <c r="F269" s="38" t="s">
        <v>193</v>
      </c>
      <c r="G269" s="32" t="s">
        <v>18</v>
      </c>
      <c r="H269" s="32" t="s">
        <v>82</v>
      </c>
      <c r="I269" s="32" t="s">
        <v>16</v>
      </c>
      <c r="J269" s="32" t="s">
        <v>410</v>
      </c>
      <c r="K269" s="54" t="s">
        <v>17</v>
      </c>
      <c r="L269" s="18">
        <v>2849.2271649999998</v>
      </c>
      <c r="M269" s="18">
        <v>2.8492271649999998</v>
      </c>
      <c r="N269" s="42">
        <v>0.318</v>
      </c>
      <c r="O269" s="40">
        <v>0</v>
      </c>
      <c r="P269" s="40">
        <v>0</v>
      </c>
      <c r="Q269" s="40">
        <v>1</v>
      </c>
      <c r="R269" s="40">
        <v>0</v>
      </c>
      <c r="S269" s="40">
        <v>0</v>
      </c>
      <c r="T269" s="40"/>
      <c r="U269" s="31">
        <v>0</v>
      </c>
      <c r="V269" s="31">
        <v>0</v>
      </c>
      <c r="W269" s="31">
        <v>2849.2271649999998</v>
      </c>
      <c r="X269" s="31">
        <v>0</v>
      </c>
      <c r="Y269" s="31">
        <v>0</v>
      </c>
      <c r="Z269" s="14"/>
      <c r="AA269" s="14"/>
      <c r="AB269" s="14"/>
      <c r="AC269" s="14"/>
      <c r="AD269" s="3"/>
    </row>
    <row r="270" spans="1:30" s="1" customFormat="1" x14ac:dyDescent="0.2">
      <c r="A270" s="24">
        <v>2008</v>
      </c>
      <c r="B270" s="24">
        <v>2007</v>
      </c>
      <c r="C270" s="24"/>
      <c r="D270" s="38" t="s">
        <v>80</v>
      </c>
      <c r="E270" s="32" t="s">
        <v>17</v>
      </c>
      <c r="F270" s="38" t="s">
        <v>193</v>
      </c>
      <c r="G270" s="32" t="s">
        <v>18</v>
      </c>
      <c r="H270" s="32" t="s">
        <v>255</v>
      </c>
      <c r="I270" s="32" t="s">
        <v>16</v>
      </c>
      <c r="J270" s="32" t="s">
        <v>410</v>
      </c>
      <c r="K270" s="54" t="s">
        <v>17</v>
      </c>
      <c r="L270" s="18">
        <v>5688.2246943689997</v>
      </c>
      <c r="M270" s="18">
        <v>5.6882246943689996</v>
      </c>
      <c r="N270" s="42">
        <v>0.13789999999999999</v>
      </c>
      <c r="O270" s="40">
        <v>0</v>
      </c>
      <c r="P270" s="40">
        <v>0</v>
      </c>
      <c r="Q270" s="40">
        <v>1</v>
      </c>
      <c r="R270" s="40">
        <v>0</v>
      </c>
      <c r="S270" s="40">
        <v>0</v>
      </c>
      <c r="T270" s="40"/>
      <c r="U270" s="31">
        <v>0</v>
      </c>
      <c r="V270" s="31">
        <v>0</v>
      </c>
      <c r="W270" s="31">
        <v>5688.2246943689997</v>
      </c>
      <c r="X270" s="31">
        <v>0</v>
      </c>
      <c r="Y270" s="31">
        <v>0</v>
      </c>
      <c r="Z270" s="14"/>
      <c r="AA270" s="14"/>
      <c r="AB270" s="14"/>
      <c r="AC270" s="14"/>
      <c r="AD270" s="3"/>
    </row>
    <row r="271" spans="1:30" s="1" customFormat="1" x14ac:dyDescent="0.2">
      <c r="A271" s="24">
        <v>2008</v>
      </c>
      <c r="B271" s="24">
        <v>2007</v>
      </c>
      <c r="C271" s="24"/>
      <c r="D271" s="38" t="s">
        <v>80</v>
      </c>
      <c r="E271" s="32" t="s">
        <v>17</v>
      </c>
      <c r="F271" s="38" t="s">
        <v>193</v>
      </c>
      <c r="G271" s="32" t="s">
        <v>18</v>
      </c>
      <c r="H271" s="32" t="s">
        <v>253</v>
      </c>
      <c r="I271" s="32" t="s">
        <v>16</v>
      </c>
      <c r="J271" s="32" t="s">
        <v>410</v>
      </c>
      <c r="K271" s="54" t="s">
        <v>17</v>
      </c>
      <c r="L271" s="18">
        <v>7855.167435080999</v>
      </c>
      <c r="M271" s="18">
        <v>7.8551674350809986</v>
      </c>
      <c r="N271" s="42">
        <v>0.13789999999999999</v>
      </c>
      <c r="O271" s="40">
        <v>0</v>
      </c>
      <c r="P271" s="40">
        <v>0</v>
      </c>
      <c r="Q271" s="40">
        <v>1</v>
      </c>
      <c r="R271" s="40">
        <v>0</v>
      </c>
      <c r="S271" s="40">
        <v>0</v>
      </c>
      <c r="T271" s="40"/>
      <c r="U271" s="31">
        <v>0</v>
      </c>
      <c r="V271" s="31">
        <v>0</v>
      </c>
      <c r="W271" s="31">
        <v>7855.167435080999</v>
      </c>
      <c r="X271" s="31">
        <v>0</v>
      </c>
      <c r="Y271" s="31">
        <v>0</v>
      </c>
      <c r="Z271" s="14"/>
      <c r="AA271" s="14"/>
      <c r="AB271" s="14"/>
      <c r="AC271" s="14"/>
      <c r="AD271" s="3"/>
    </row>
    <row r="272" spans="1:30" s="1" customFormat="1" x14ac:dyDescent="0.2">
      <c r="A272" s="24">
        <v>2008</v>
      </c>
      <c r="B272" s="24">
        <v>2007</v>
      </c>
      <c r="C272" s="24"/>
      <c r="D272" s="38" t="s">
        <v>80</v>
      </c>
      <c r="E272" s="32" t="s">
        <v>17</v>
      </c>
      <c r="F272" s="38" t="s">
        <v>193</v>
      </c>
      <c r="G272" s="32" t="s">
        <v>18</v>
      </c>
      <c r="H272" s="32" t="s">
        <v>82</v>
      </c>
      <c r="I272" s="32" t="s">
        <v>16</v>
      </c>
      <c r="J272" s="32" t="s">
        <v>410</v>
      </c>
      <c r="K272" s="54" t="s">
        <v>17</v>
      </c>
      <c r="L272" s="18">
        <v>7855.167435080999</v>
      </c>
      <c r="M272" s="18">
        <v>7.8551674350809986</v>
      </c>
      <c r="N272" s="42">
        <v>0.13789999999999999</v>
      </c>
      <c r="O272" s="40">
        <v>0</v>
      </c>
      <c r="P272" s="40">
        <v>0</v>
      </c>
      <c r="Q272" s="40">
        <v>1</v>
      </c>
      <c r="R272" s="40">
        <v>0</v>
      </c>
      <c r="S272" s="40">
        <v>0</v>
      </c>
      <c r="T272" s="40"/>
      <c r="U272" s="31">
        <v>0</v>
      </c>
      <c r="V272" s="31">
        <v>0</v>
      </c>
      <c r="W272" s="31">
        <v>7855.167435080999</v>
      </c>
      <c r="X272" s="31">
        <v>0</v>
      </c>
      <c r="Y272" s="31">
        <v>0</v>
      </c>
      <c r="Z272" s="14"/>
      <c r="AA272" s="14"/>
      <c r="AB272" s="14"/>
      <c r="AC272" s="14"/>
      <c r="AD272" s="3"/>
    </row>
    <row r="273" spans="1:30" s="1" customFormat="1" x14ac:dyDescent="0.2">
      <c r="A273" s="24">
        <v>2008</v>
      </c>
      <c r="B273" s="24">
        <v>2007</v>
      </c>
      <c r="C273" s="24"/>
      <c r="D273" s="38" t="s">
        <v>80</v>
      </c>
      <c r="E273" s="32" t="s">
        <v>17</v>
      </c>
      <c r="F273" s="38" t="s">
        <v>193</v>
      </c>
      <c r="G273" s="32" t="s">
        <v>18</v>
      </c>
      <c r="H273" s="32" t="s">
        <v>251</v>
      </c>
      <c r="I273" s="32" t="s">
        <v>16</v>
      </c>
      <c r="J273" s="32" t="s">
        <v>410</v>
      </c>
      <c r="K273" s="54" t="s">
        <v>17</v>
      </c>
      <c r="L273" s="18">
        <v>5688.2246943689997</v>
      </c>
      <c r="M273" s="18">
        <v>5.6882246943689996</v>
      </c>
      <c r="N273" s="42">
        <v>0.13789999999999999</v>
      </c>
      <c r="O273" s="40">
        <v>0</v>
      </c>
      <c r="P273" s="40">
        <v>0</v>
      </c>
      <c r="Q273" s="40">
        <v>0</v>
      </c>
      <c r="R273" s="40">
        <v>1</v>
      </c>
      <c r="S273" s="40">
        <v>0</v>
      </c>
      <c r="T273" s="40"/>
      <c r="U273" s="31">
        <v>0</v>
      </c>
      <c r="V273" s="31">
        <v>0</v>
      </c>
      <c r="W273" s="31">
        <v>0</v>
      </c>
      <c r="X273" s="31">
        <v>5688.2246943689997</v>
      </c>
      <c r="Y273" s="31">
        <v>0</v>
      </c>
      <c r="Z273" s="14"/>
      <c r="AA273" s="14"/>
      <c r="AB273" s="14"/>
      <c r="AC273" s="14"/>
      <c r="AD273" s="3"/>
    </row>
    <row r="274" spans="1:30" s="1" customFormat="1" x14ac:dyDescent="0.2">
      <c r="A274" s="24">
        <v>2008</v>
      </c>
      <c r="B274" s="24">
        <v>2008</v>
      </c>
      <c r="C274" s="24"/>
      <c r="D274" s="38" t="s">
        <v>83</v>
      </c>
      <c r="E274" s="32" t="s">
        <v>27</v>
      </c>
      <c r="F274" s="38" t="s">
        <v>234</v>
      </c>
      <c r="G274" s="32" t="s">
        <v>86</v>
      </c>
      <c r="H274" s="32" t="s">
        <v>85</v>
      </c>
      <c r="I274" s="32" t="s">
        <v>10</v>
      </c>
      <c r="J274" s="32" t="s">
        <v>410</v>
      </c>
      <c r="K274" s="54" t="s">
        <v>195</v>
      </c>
      <c r="L274" s="18">
        <v>10720</v>
      </c>
      <c r="M274" s="18">
        <v>10.72</v>
      </c>
      <c r="N274" s="42">
        <v>0.17100000000000001</v>
      </c>
      <c r="O274" s="40">
        <v>0</v>
      </c>
      <c r="P274" s="40">
        <v>0</v>
      </c>
      <c r="Q274" s="40">
        <v>1</v>
      </c>
      <c r="R274" s="40">
        <v>0</v>
      </c>
      <c r="S274" s="40">
        <v>0</v>
      </c>
      <c r="T274" s="40"/>
      <c r="U274" s="31">
        <v>0</v>
      </c>
      <c r="V274" s="31">
        <v>0</v>
      </c>
      <c r="W274" s="31">
        <v>10720</v>
      </c>
      <c r="X274" s="31">
        <v>0</v>
      </c>
      <c r="Y274" s="31">
        <v>0</v>
      </c>
      <c r="Z274" s="14"/>
      <c r="AA274" s="14"/>
      <c r="AB274" s="14"/>
      <c r="AC274" s="14"/>
      <c r="AD274" s="3"/>
    </row>
    <row r="275" spans="1:30" s="1" customFormat="1" x14ac:dyDescent="0.2">
      <c r="A275" s="24">
        <v>2008</v>
      </c>
      <c r="B275" s="24">
        <v>2008</v>
      </c>
      <c r="C275" s="24"/>
      <c r="D275" s="38" t="s">
        <v>83</v>
      </c>
      <c r="E275" s="32" t="s">
        <v>27</v>
      </c>
      <c r="F275" s="38" t="s">
        <v>234</v>
      </c>
      <c r="G275" s="32" t="s">
        <v>86</v>
      </c>
      <c r="H275" s="32" t="s">
        <v>85</v>
      </c>
      <c r="I275" s="32" t="s">
        <v>10</v>
      </c>
      <c r="J275" s="32" t="s">
        <v>410</v>
      </c>
      <c r="K275" s="54" t="s">
        <v>221</v>
      </c>
      <c r="L275" s="18">
        <v>18347.564999999999</v>
      </c>
      <c r="M275" s="18">
        <v>18.347564999999999</v>
      </c>
      <c r="N275" s="39" t="s">
        <v>13</v>
      </c>
      <c r="O275" s="40">
        <v>0</v>
      </c>
      <c r="P275" s="40">
        <v>0</v>
      </c>
      <c r="Q275" s="40">
        <v>1</v>
      </c>
      <c r="R275" s="40">
        <v>0</v>
      </c>
      <c r="S275" s="40">
        <v>0</v>
      </c>
      <c r="T275" s="40"/>
      <c r="U275" s="31">
        <v>0</v>
      </c>
      <c r="V275" s="31">
        <v>0</v>
      </c>
      <c r="W275" s="31">
        <v>18347.564999999999</v>
      </c>
      <c r="X275" s="31">
        <v>0</v>
      </c>
      <c r="Y275" s="31">
        <v>0</v>
      </c>
      <c r="Z275" s="14"/>
      <c r="AA275" s="14"/>
      <c r="AB275" s="14"/>
      <c r="AC275" s="14"/>
      <c r="AD275" s="3"/>
    </row>
    <row r="276" spans="1:30" s="1" customFormat="1" x14ac:dyDescent="0.2">
      <c r="A276" s="24">
        <v>2008</v>
      </c>
      <c r="B276" s="24">
        <v>2008</v>
      </c>
      <c r="C276" s="24"/>
      <c r="D276" s="38" t="s">
        <v>87</v>
      </c>
      <c r="E276" s="32" t="s">
        <v>11</v>
      </c>
      <c r="F276" s="38" t="s">
        <v>193</v>
      </c>
      <c r="G276" s="32" t="s">
        <v>24</v>
      </c>
      <c r="H276" s="32" t="s">
        <v>31</v>
      </c>
      <c r="I276" s="32" t="s">
        <v>32</v>
      </c>
      <c r="J276" s="32" t="e">
        <v>#N/A</v>
      </c>
      <c r="K276" s="54" t="s">
        <v>221</v>
      </c>
      <c r="L276" s="18">
        <v>3499.45</v>
      </c>
      <c r="M276" s="18">
        <v>3.4994499999999999</v>
      </c>
      <c r="N276" s="39" t="s">
        <v>13</v>
      </c>
      <c r="O276" s="40">
        <v>1</v>
      </c>
      <c r="P276" s="40">
        <v>0</v>
      </c>
      <c r="Q276" s="40">
        <v>0</v>
      </c>
      <c r="R276" s="40">
        <v>0</v>
      </c>
      <c r="S276" s="40">
        <v>0</v>
      </c>
      <c r="T276" s="40"/>
      <c r="U276" s="31">
        <v>3499.45</v>
      </c>
      <c r="V276" s="31">
        <v>0</v>
      </c>
      <c r="W276" s="31">
        <v>0</v>
      </c>
      <c r="X276" s="31">
        <v>0</v>
      </c>
      <c r="Y276" s="31">
        <v>0</v>
      </c>
      <c r="Z276" s="14"/>
      <c r="AA276" s="14"/>
      <c r="AB276" s="14"/>
      <c r="AC276" s="14"/>
      <c r="AD276" s="3"/>
    </row>
    <row r="277" spans="1:30" s="1" customFormat="1" x14ac:dyDescent="0.2">
      <c r="A277" s="24">
        <v>2008</v>
      </c>
      <c r="B277" s="24">
        <v>2005</v>
      </c>
      <c r="C277" s="24"/>
      <c r="D277" s="38" t="s">
        <v>89</v>
      </c>
      <c r="E277" s="32" t="s">
        <v>17</v>
      </c>
      <c r="F277" s="38" t="s">
        <v>193</v>
      </c>
      <c r="G277" s="32" t="s">
        <v>18</v>
      </c>
      <c r="H277" s="32" t="s">
        <v>91</v>
      </c>
      <c r="I277" s="32" t="s">
        <v>32</v>
      </c>
      <c r="J277" s="32" t="s">
        <v>457</v>
      </c>
      <c r="K277" s="54" t="s">
        <v>17</v>
      </c>
      <c r="L277" s="18">
        <v>11128.70350041</v>
      </c>
      <c r="M277" s="18">
        <v>11.128703500409999</v>
      </c>
      <c r="N277" s="42">
        <v>0.1</v>
      </c>
      <c r="O277" s="40">
        <v>0</v>
      </c>
      <c r="P277" s="40">
        <v>0</v>
      </c>
      <c r="Q277" s="40">
        <v>1</v>
      </c>
      <c r="R277" s="40">
        <v>0</v>
      </c>
      <c r="S277" s="40">
        <v>0</v>
      </c>
      <c r="T277" s="40"/>
      <c r="U277" s="31">
        <v>0</v>
      </c>
      <c r="V277" s="31">
        <v>0</v>
      </c>
      <c r="W277" s="31">
        <v>11128.70350041</v>
      </c>
      <c r="X277" s="31">
        <v>0</v>
      </c>
      <c r="Y277" s="31">
        <v>0</v>
      </c>
      <c r="Z277" s="14"/>
      <c r="AA277" s="14"/>
      <c r="AB277" s="14"/>
      <c r="AC277" s="14"/>
      <c r="AD277" s="3"/>
    </row>
    <row r="278" spans="1:30" s="1" customFormat="1" x14ac:dyDescent="0.2">
      <c r="A278" s="24">
        <v>2008</v>
      </c>
      <c r="B278" s="24">
        <v>2004</v>
      </c>
      <c r="C278" s="24"/>
      <c r="D278" s="38" t="s">
        <v>92</v>
      </c>
      <c r="E278" s="32" t="s">
        <v>11</v>
      </c>
      <c r="F278" s="38" t="s">
        <v>193</v>
      </c>
      <c r="G278" s="32" t="s">
        <v>12</v>
      </c>
      <c r="H278" s="32" t="s">
        <v>263</v>
      </c>
      <c r="I278" s="32" t="s">
        <v>16</v>
      </c>
      <c r="J278" s="32" t="s">
        <v>410</v>
      </c>
      <c r="K278" s="54" t="s">
        <v>195</v>
      </c>
      <c r="L278" s="18">
        <v>2517.6499508357911</v>
      </c>
      <c r="M278" s="18">
        <v>2.517649950835791</v>
      </c>
      <c r="N278" s="42">
        <v>9.2999999999999999E-2</v>
      </c>
      <c r="O278" s="40">
        <v>0</v>
      </c>
      <c r="P278" s="40">
        <v>0</v>
      </c>
      <c r="Q278" s="40">
        <v>0</v>
      </c>
      <c r="R278" s="40">
        <v>1</v>
      </c>
      <c r="S278" s="40">
        <v>0</v>
      </c>
      <c r="T278" s="40"/>
      <c r="U278" s="31">
        <v>0</v>
      </c>
      <c r="V278" s="31">
        <v>0</v>
      </c>
      <c r="W278" s="31">
        <v>0</v>
      </c>
      <c r="X278" s="31">
        <v>2517.6499508357911</v>
      </c>
      <c r="Y278" s="31">
        <v>0</v>
      </c>
      <c r="Z278" s="14"/>
      <c r="AA278" s="14"/>
      <c r="AB278" s="14"/>
      <c r="AC278" s="14"/>
      <c r="AD278" s="3"/>
    </row>
    <row r="279" spans="1:30" s="1" customFormat="1" x14ac:dyDescent="0.2">
      <c r="A279" s="24">
        <v>2008</v>
      </c>
      <c r="B279" s="24">
        <v>2004</v>
      </c>
      <c r="C279" s="24"/>
      <c r="D279" s="38" t="s">
        <v>92</v>
      </c>
      <c r="E279" s="32" t="s">
        <v>11</v>
      </c>
      <c r="F279" s="38" t="s">
        <v>193</v>
      </c>
      <c r="G279" s="32" t="s">
        <v>12</v>
      </c>
      <c r="H279" s="32" t="s">
        <v>262</v>
      </c>
      <c r="I279" s="32" t="s">
        <v>16</v>
      </c>
      <c r="J279" s="32" t="s">
        <v>410</v>
      </c>
      <c r="K279" s="54" t="s">
        <v>195</v>
      </c>
      <c r="L279" s="18">
        <v>1279.2936742051786</v>
      </c>
      <c r="M279" s="18">
        <v>1.2792936742051786</v>
      </c>
      <c r="N279" s="42">
        <v>9.2999999999999999E-2</v>
      </c>
      <c r="O279" s="40">
        <v>0</v>
      </c>
      <c r="P279" s="40">
        <v>0</v>
      </c>
      <c r="Q279" s="40">
        <v>0</v>
      </c>
      <c r="R279" s="40">
        <v>1</v>
      </c>
      <c r="S279" s="40">
        <v>0</v>
      </c>
      <c r="T279" s="40"/>
      <c r="U279" s="31">
        <v>0</v>
      </c>
      <c r="V279" s="31">
        <v>0</v>
      </c>
      <c r="W279" s="31">
        <v>0</v>
      </c>
      <c r="X279" s="31">
        <v>1279.2936742051786</v>
      </c>
      <c r="Y279" s="31">
        <v>0</v>
      </c>
      <c r="Z279" s="14"/>
      <c r="AA279" s="14"/>
      <c r="AB279" s="14"/>
      <c r="AC279" s="14"/>
      <c r="AD279" s="3"/>
    </row>
    <row r="280" spans="1:30" s="1" customFormat="1" x14ac:dyDescent="0.2">
      <c r="A280" s="24">
        <v>2008</v>
      </c>
      <c r="B280" s="24">
        <v>2004</v>
      </c>
      <c r="C280" s="24"/>
      <c r="D280" s="38" t="s">
        <v>92</v>
      </c>
      <c r="E280" s="32" t="s">
        <v>11</v>
      </c>
      <c r="F280" s="38" t="s">
        <v>193</v>
      </c>
      <c r="G280" s="32" t="s">
        <v>12</v>
      </c>
      <c r="H280" s="32" t="s">
        <v>261</v>
      </c>
      <c r="I280" s="32" t="s">
        <v>16</v>
      </c>
      <c r="J280" s="32" t="s">
        <v>410</v>
      </c>
      <c r="K280" s="54" t="s">
        <v>195</v>
      </c>
      <c r="L280" s="18">
        <v>1150.0850131104555</v>
      </c>
      <c r="M280" s="18">
        <v>1.1500850131104554</v>
      </c>
      <c r="N280" s="42">
        <v>9.2999999999999999E-2</v>
      </c>
      <c r="O280" s="40">
        <v>0</v>
      </c>
      <c r="P280" s="40">
        <v>0</v>
      </c>
      <c r="Q280" s="40">
        <v>0</v>
      </c>
      <c r="R280" s="40">
        <v>1</v>
      </c>
      <c r="S280" s="40">
        <v>0</v>
      </c>
      <c r="T280" s="40"/>
      <c r="U280" s="31">
        <v>0</v>
      </c>
      <c r="V280" s="31">
        <v>0</v>
      </c>
      <c r="W280" s="31">
        <v>0</v>
      </c>
      <c r="X280" s="31">
        <v>1150.0850131104555</v>
      </c>
      <c r="Y280" s="31">
        <v>0</v>
      </c>
      <c r="Z280" s="14"/>
      <c r="AA280" s="14"/>
      <c r="AB280" s="14"/>
      <c r="AC280" s="14"/>
      <c r="AD280" s="3"/>
    </row>
    <row r="281" spans="1:30" s="1" customFormat="1" x14ac:dyDescent="0.2">
      <c r="A281" s="24">
        <v>2008</v>
      </c>
      <c r="B281" s="24">
        <v>2004</v>
      </c>
      <c r="C281" s="24"/>
      <c r="D281" s="38" t="s">
        <v>92</v>
      </c>
      <c r="E281" s="32" t="s">
        <v>11</v>
      </c>
      <c r="F281" s="38" t="s">
        <v>193</v>
      </c>
      <c r="G281" s="32" t="s">
        <v>12</v>
      </c>
      <c r="H281" s="32" t="s">
        <v>260</v>
      </c>
      <c r="I281" s="32" t="s">
        <v>16</v>
      </c>
      <c r="J281" s="32" t="s">
        <v>410</v>
      </c>
      <c r="K281" s="54" t="s">
        <v>195</v>
      </c>
      <c r="L281" s="18">
        <v>2840.0319567354964</v>
      </c>
      <c r="M281" s="18">
        <v>2.8400319567354964</v>
      </c>
      <c r="N281" s="42">
        <v>9.2999999999999999E-2</v>
      </c>
      <c r="O281" s="40">
        <v>0</v>
      </c>
      <c r="P281" s="40">
        <v>0</v>
      </c>
      <c r="Q281" s="40">
        <v>1</v>
      </c>
      <c r="R281" s="40">
        <v>0</v>
      </c>
      <c r="S281" s="40">
        <v>0</v>
      </c>
      <c r="T281" s="40"/>
      <c r="U281" s="31">
        <v>0</v>
      </c>
      <c r="V281" s="31">
        <v>0</v>
      </c>
      <c r="W281" s="31">
        <v>2840.0319567354964</v>
      </c>
      <c r="X281" s="31">
        <v>0</v>
      </c>
      <c r="Y281" s="31">
        <v>0</v>
      </c>
      <c r="Z281" s="14"/>
      <c r="AA281" s="14"/>
      <c r="AB281" s="14"/>
      <c r="AC281" s="14"/>
      <c r="AD281" s="3"/>
    </row>
    <row r="282" spans="1:30" s="1" customFormat="1" x14ac:dyDescent="0.2">
      <c r="A282" s="24">
        <v>2008</v>
      </c>
      <c r="B282" s="24">
        <v>2004</v>
      </c>
      <c r="C282" s="24"/>
      <c r="D282" s="38" t="s">
        <v>92</v>
      </c>
      <c r="E282" s="32" t="s">
        <v>11</v>
      </c>
      <c r="F282" s="38" t="s">
        <v>193</v>
      </c>
      <c r="G282" s="32" t="s">
        <v>12</v>
      </c>
      <c r="H282" s="32" t="s">
        <v>259</v>
      </c>
      <c r="I282" s="32" t="s">
        <v>16</v>
      </c>
      <c r="J282" s="32" t="s">
        <v>410</v>
      </c>
      <c r="K282" s="54" t="s">
        <v>195</v>
      </c>
      <c r="L282" s="18">
        <v>3477.1202064896752</v>
      </c>
      <c r="M282" s="18">
        <v>3.4771202064896753</v>
      </c>
      <c r="N282" s="42">
        <v>9.2999999999999999E-2</v>
      </c>
      <c r="O282" s="40">
        <v>0</v>
      </c>
      <c r="P282" s="40">
        <v>0</v>
      </c>
      <c r="Q282" s="40">
        <v>0</v>
      </c>
      <c r="R282" s="40">
        <v>1</v>
      </c>
      <c r="S282" s="40">
        <v>0</v>
      </c>
      <c r="T282" s="40"/>
      <c r="U282" s="31">
        <v>0</v>
      </c>
      <c r="V282" s="31">
        <v>0</v>
      </c>
      <c r="W282" s="31">
        <v>0</v>
      </c>
      <c r="X282" s="31">
        <v>3477.1202064896752</v>
      </c>
      <c r="Y282" s="31">
        <v>0</v>
      </c>
      <c r="Z282" s="14"/>
      <c r="AA282" s="14"/>
      <c r="AB282" s="14"/>
      <c r="AC282" s="14"/>
      <c r="AD282" s="3"/>
    </row>
    <row r="283" spans="1:30" s="1" customFormat="1" x14ac:dyDescent="0.2">
      <c r="A283" s="24">
        <v>2008</v>
      </c>
      <c r="B283" s="24">
        <v>2004</v>
      </c>
      <c r="C283" s="24"/>
      <c r="D283" s="38" t="s">
        <v>92</v>
      </c>
      <c r="E283" s="32" t="s">
        <v>11</v>
      </c>
      <c r="F283" s="38" t="s">
        <v>193</v>
      </c>
      <c r="G283" s="32" t="s">
        <v>12</v>
      </c>
      <c r="H283" s="32" t="s">
        <v>257</v>
      </c>
      <c r="I283" s="32" t="s">
        <v>16</v>
      </c>
      <c r="J283" s="32" t="s">
        <v>410</v>
      </c>
      <c r="K283" s="54" t="s">
        <v>195</v>
      </c>
      <c r="L283" s="18">
        <v>2430.6579809898394</v>
      </c>
      <c r="M283" s="18">
        <v>2.4306579809898392</v>
      </c>
      <c r="N283" s="42">
        <v>9.2999999999999999E-2</v>
      </c>
      <c r="O283" s="40">
        <v>0</v>
      </c>
      <c r="P283" s="40">
        <v>0</v>
      </c>
      <c r="Q283" s="40">
        <v>1</v>
      </c>
      <c r="R283" s="40">
        <v>0</v>
      </c>
      <c r="S283" s="40">
        <v>0</v>
      </c>
      <c r="T283" s="40"/>
      <c r="U283" s="31">
        <v>0</v>
      </c>
      <c r="V283" s="31">
        <v>0</v>
      </c>
      <c r="W283" s="31">
        <v>2430.6579809898394</v>
      </c>
      <c r="X283" s="31">
        <v>0</v>
      </c>
      <c r="Y283" s="31">
        <v>0</v>
      </c>
      <c r="Z283" s="14"/>
      <c r="AA283" s="14"/>
      <c r="AB283" s="14"/>
      <c r="AC283" s="14"/>
      <c r="AD283" s="3"/>
    </row>
    <row r="284" spans="1:30" s="1" customFormat="1" x14ac:dyDescent="0.2">
      <c r="A284" s="24">
        <v>2008</v>
      </c>
      <c r="B284" s="24">
        <v>2004</v>
      </c>
      <c r="C284" s="24"/>
      <c r="D284" s="38" t="s">
        <v>92</v>
      </c>
      <c r="E284" s="32" t="s">
        <v>11</v>
      </c>
      <c r="F284" s="38" t="s">
        <v>193</v>
      </c>
      <c r="G284" s="32" t="s">
        <v>12</v>
      </c>
      <c r="H284" s="32" t="s">
        <v>453</v>
      </c>
      <c r="I284" s="32" t="s">
        <v>16</v>
      </c>
      <c r="J284" s="32" t="s">
        <v>410</v>
      </c>
      <c r="K284" s="54" t="s">
        <v>195</v>
      </c>
      <c r="L284" s="18">
        <v>4556.8440675188458</v>
      </c>
      <c r="M284" s="18">
        <v>4.5568440675188455</v>
      </c>
      <c r="N284" s="42">
        <v>9.2999999999999999E-2</v>
      </c>
      <c r="O284" s="40">
        <v>0</v>
      </c>
      <c r="P284" s="40">
        <v>0</v>
      </c>
      <c r="Q284" s="40">
        <v>1</v>
      </c>
      <c r="R284" s="40">
        <v>0</v>
      </c>
      <c r="S284" s="40">
        <v>0</v>
      </c>
      <c r="T284" s="40"/>
      <c r="U284" s="31">
        <v>0</v>
      </c>
      <c r="V284" s="31">
        <v>0</v>
      </c>
      <c r="W284" s="31">
        <v>4556.8440675188458</v>
      </c>
      <c r="X284" s="31">
        <v>0</v>
      </c>
      <c r="Y284" s="31">
        <v>0</v>
      </c>
      <c r="Z284" s="14"/>
      <c r="AA284" s="14"/>
      <c r="AB284" s="14"/>
      <c r="AC284" s="14"/>
      <c r="AD284" s="3"/>
    </row>
    <row r="285" spans="1:30" s="1" customFormat="1" x14ac:dyDescent="0.2">
      <c r="A285" s="24">
        <v>2008</v>
      </c>
      <c r="B285" s="24">
        <v>2004</v>
      </c>
      <c r="C285" s="24"/>
      <c r="D285" s="38" t="s">
        <v>92</v>
      </c>
      <c r="E285" s="32" t="s">
        <v>11</v>
      </c>
      <c r="F285" s="38" t="s">
        <v>193</v>
      </c>
      <c r="G285" s="32" t="s">
        <v>12</v>
      </c>
      <c r="H285" s="32" t="s">
        <v>256</v>
      </c>
      <c r="I285" s="32" t="s">
        <v>16</v>
      </c>
      <c r="J285" s="32" t="s">
        <v>410</v>
      </c>
      <c r="K285" s="54" t="s">
        <v>195</v>
      </c>
      <c r="L285" s="18">
        <v>2410.1892822025566</v>
      </c>
      <c r="M285" s="18">
        <v>2.4101892822025563</v>
      </c>
      <c r="N285" s="42">
        <v>9.2999999999999999E-2</v>
      </c>
      <c r="O285" s="40">
        <v>0</v>
      </c>
      <c r="P285" s="40">
        <v>0</v>
      </c>
      <c r="Q285" s="40">
        <v>1</v>
      </c>
      <c r="R285" s="40">
        <v>0</v>
      </c>
      <c r="S285" s="40">
        <v>0</v>
      </c>
      <c r="T285" s="40"/>
      <c r="U285" s="31">
        <v>0</v>
      </c>
      <c r="V285" s="31">
        <v>0</v>
      </c>
      <c r="W285" s="31">
        <v>2410.1892822025566</v>
      </c>
      <c r="X285" s="31">
        <v>0</v>
      </c>
      <c r="Y285" s="31">
        <v>0</v>
      </c>
      <c r="Z285" s="14"/>
      <c r="AA285" s="14"/>
      <c r="AB285" s="14"/>
      <c r="AC285" s="14"/>
      <c r="AD285" s="3"/>
    </row>
    <row r="286" spans="1:30" s="1" customFormat="1" x14ac:dyDescent="0.2">
      <c r="A286" s="24">
        <v>2008</v>
      </c>
      <c r="B286" s="24">
        <v>2004</v>
      </c>
      <c r="C286" s="24"/>
      <c r="D286" s="38" t="s">
        <v>92</v>
      </c>
      <c r="E286" s="32" t="s">
        <v>11</v>
      </c>
      <c r="F286" s="38" t="s">
        <v>193</v>
      </c>
      <c r="G286" s="32" t="s">
        <v>12</v>
      </c>
      <c r="H286" s="32" t="s">
        <v>255</v>
      </c>
      <c r="I286" s="32" t="s">
        <v>16</v>
      </c>
      <c r="J286" s="32" t="s">
        <v>410</v>
      </c>
      <c r="K286" s="54" t="s">
        <v>195</v>
      </c>
      <c r="L286" s="18">
        <v>308.30977548344805</v>
      </c>
      <c r="M286" s="18">
        <v>0.30830977548344807</v>
      </c>
      <c r="N286" s="42">
        <v>9.2999999999999999E-2</v>
      </c>
      <c r="O286" s="40">
        <v>0</v>
      </c>
      <c r="P286" s="40">
        <v>0</v>
      </c>
      <c r="Q286" s="40">
        <v>1</v>
      </c>
      <c r="R286" s="40">
        <v>0</v>
      </c>
      <c r="S286" s="40">
        <v>0</v>
      </c>
      <c r="T286" s="40"/>
      <c r="U286" s="31">
        <v>0</v>
      </c>
      <c r="V286" s="31">
        <v>0</v>
      </c>
      <c r="W286" s="31">
        <v>308.30977548344805</v>
      </c>
      <c r="X286" s="31">
        <v>0</v>
      </c>
      <c r="Y286" s="31">
        <v>0</v>
      </c>
      <c r="Z286" s="14"/>
      <c r="AA286" s="14"/>
      <c r="AB286" s="14"/>
      <c r="AC286" s="14"/>
      <c r="AD286" s="3"/>
    </row>
    <row r="287" spans="1:30" s="1" customFormat="1" x14ac:dyDescent="0.2">
      <c r="A287" s="24">
        <v>2008</v>
      </c>
      <c r="B287" s="24">
        <v>2004</v>
      </c>
      <c r="C287" s="24"/>
      <c r="D287" s="38" t="s">
        <v>92</v>
      </c>
      <c r="E287" s="32" t="s">
        <v>11</v>
      </c>
      <c r="F287" s="38" t="s">
        <v>193</v>
      </c>
      <c r="G287" s="32" t="s">
        <v>12</v>
      </c>
      <c r="H287" s="32" t="s">
        <v>254</v>
      </c>
      <c r="I287" s="32" t="s">
        <v>16</v>
      </c>
      <c r="J287" s="32" t="s">
        <v>410</v>
      </c>
      <c r="K287" s="54" t="s">
        <v>195</v>
      </c>
      <c r="L287" s="18">
        <v>2856.6627745001638</v>
      </c>
      <c r="M287" s="18">
        <v>2.8566627745001636</v>
      </c>
      <c r="N287" s="42">
        <v>9.2999999999999999E-2</v>
      </c>
      <c r="O287" s="40">
        <v>0</v>
      </c>
      <c r="P287" s="40">
        <v>0</v>
      </c>
      <c r="Q287" s="40">
        <v>1</v>
      </c>
      <c r="R287" s="40">
        <v>0</v>
      </c>
      <c r="S287" s="40">
        <v>0</v>
      </c>
      <c r="T287" s="40"/>
      <c r="U287" s="31">
        <v>0</v>
      </c>
      <c r="V287" s="31">
        <v>0</v>
      </c>
      <c r="W287" s="31">
        <v>2856.6627745001638</v>
      </c>
      <c r="X287" s="31">
        <v>0</v>
      </c>
      <c r="Y287" s="31">
        <v>0</v>
      </c>
      <c r="Z287" s="14"/>
      <c r="AA287" s="14"/>
      <c r="AB287" s="14"/>
      <c r="AC287" s="14"/>
      <c r="AD287" s="3"/>
    </row>
    <row r="288" spans="1:30" s="1" customFormat="1" x14ac:dyDescent="0.2">
      <c r="A288" s="24">
        <v>2008</v>
      </c>
      <c r="B288" s="24">
        <v>2004</v>
      </c>
      <c r="C288" s="24"/>
      <c r="D288" s="38" t="s">
        <v>92</v>
      </c>
      <c r="E288" s="32" t="s">
        <v>11</v>
      </c>
      <c r="F288" s="38" t="s">
        <v>193</v>
      </c>
      <c r="G288" s="32" t="s">
        <v>12</v>
      </c>
      <c r="H288" s="32" t="s">
        <v>253</v>
      </c>
      <c r="I288" s="32" t="s">
        <v>16</v>
      </c>
      <c r="J288" s="32" t="s">
        <v>410</v>
      </c>
      <c r="K288" s="54" t="s">
        <v>195</v>
      </c>
      <c r="L288" s="18">
        <v>2446.0095050803016</v>
      </c>
      <c r="M288" s="18">
        <v>2.4460095050803017</v>
      </c>
      <c r="N288" s="42">
        <v>9.2999999999999999E-2</v>
      </c>
      <c r="O288" s="40">
        <v>0</v>
      </c>
      <c r="P288" s="40">
        <v>0</v>
      </c>
      <c r="Q288" s="40">
        <v>1</v>
      </c>
      <c r="R288" s="40">
        <v>0</v>
      </c>
      <c r="S288" s="40">
        <v>0</v>
      </c>
      <c r="T288" s="40"/>
      <c r="U288" s="31">
        <v>0</v>
      </c>
      <c r="V288" s="31">
        <v>0</v>
      </c>
      <c r="W288" s="31">
        <v>2446.0095050803016</v>
      </c>
      <c r="X288" s="31">
        <v>0</v>
      </c>
      <c r="Y288" s="31">
        <v>0</v>
      </c>
      <c r="Z288" s="14"/>
      <c r="AA288" s="14"/>
      <c r="AB288" s="14"/>
      <c r="AC288" s="14"/>
      <c r="AD288" s="3"/>
    </row>
    <row r="289" spans="1:30" s="1" customFormat="1" x14ac:dyDescent="0.2">
      <c r="A289" s="24">
        <v>2008</v>
      </c>
      <c r="B289" s="24">
        <v>2004</v>
      </c>
      <c r="C289" s="24"/>
      <c r="D289" s="38" t="s">
        <v>92</v>
      </c>
      <c r="E289" s="32" t="s">
        <v>11</v>
      </c>
      <c r="F289" s="38" t="s">
        <v>193</v>
      </c>
      <c r="G289" s="32" t="s">
        <v>12</v>
      </c>
      <c r="H289" s="32" t="s">
        <v>252</v>
      </c>
      <c r="I289" s="32" t="s">
        <v>16</v>
      </c>
      <c r="J289" s="32" t="s">
        <v>410</v>
      </c>
      <c r="K289" s="54" t="s">
        <v>195</v>
      </c>
      <c r="L289" s="18">
        <v>1918.9405113077678</v>
      </c>
      <c r="M289" s="18">
        <v>1.9189405113077678</v>
      </c>
      <c r="N289" s="42">
        <v>9.2999999999999999E-2</v>
      </c>
      <c r="O289" s="40">
        <v>0</v>
      </c>
      <c r="P289" s="40">
        <v>0</v>
      </c>
      <c r="Q289" s="40">
        <v>0</v>
      </c>
      <c r="R289" s="40">
        <v>1</v>
      </c>
      <c r="S289" s="40">
        <v>0</v>
      </c>
      <c r="T289" s="40"/>
      <c r="U289" s="31">
        <v>0</v>
      </c>
      <c r="V289" s="31">
        <v>0</v>
      </c>
      <c r="W289" s="31">
        <v>0</v>
      </c>
      <c r="X289" s="31">
        <v>1918.9405113077678</v>
      </c>
      <c r="Y289" s="31">
        <v>0</v>
      </c>
      <c r="Z289" s="14"/>
      <c r="AA289" s="14"/>
      <c r="AB289" s="14"/>
      <c r="AC289" s="14"/>
      <c r="AD289" s="3"/>
    </row>
    <row r="290" spans="1:30" s="1" customFormat="1" x14ac:dyDescent="0.2">
      <c r="A290" s="24">
        <v>2008</v>
      </c>
      <c r="B290" s="24">
        <v>2004</v>
      </c>
      <c r="C290" s="24"/>
      <c r="D290" s="38" t="s">
        <v>92</v>
      </c>
      <c r="E290" s="32" t="s">
        <v>11</v>
      </c>
      <c r="F290" s="38" t="s">
        <v>193</v>
      </c>
      <c r="G290" s="32" t="s">
        <v>12</v>
      </c>
      <c r="H290" s="32" t="s">
        <v>251</v>
      </c>
      <c r="I290" s="32" t="s">
        <v>16</v>
      </c>
      <c r="J290" s="32" t="s">
        <v>410</v>
      </c>
      <c r="K290" s="54" t="s">
        <v>195</v>
      </c>
      <c r="L290" s="18">
        <v>959.4702556538839</v>
      </c>
      <c r="M290" s="18">
        <v>0.95947025565388389</v>
      </c>
      <c r="N290" s="42">
        <v>9.2999999999999999E-2</v>
      </c>
      <c r="O290" s="40">
        <v>0</v>
      </c>
      <c r="P290" s="40">
        <v>0</v>
      </c>
      <c r="Q290" s="40">
        <v>0</v>
      </c>
      <c r="R290" s="40">
        <v>1</v>
      </c>
      <c r="S290" s="40">
        <v>0</v>
      </c>
      <c r="T290" s="40"/>
      <c r="U290" s="31">
        <v>0</v>
      </c>
      <c r="V290" s="31">
        <v>0</v>
      </c>
      <c r="W290" s="31">
        <v>0</v>
      </c>
      <c r="X290" s="31">
        <v>959.4702556538839</v>
      </c>
      <c r="Y290" s="31">
        <v>0</v>
      </c>
      <c r="Z290" s="14"/>
      <c r="AA290" s="14"/>
      <c r="AB290" s="14"/>
      <c r="AC290" s="14"/>
      <c r="AD290" s="3"/>
    </row>
    <row r="291" spans="1:30" s="1" customFormat="1" x14ac:dyDescent="0.2">
      <c r="A291" s="24">
        <v>2008</v>
      </c>
      <c r="B291" s="24">
        <v>2004</v>
      </c>
      <c r="C291" s="24"/>
      <c r="D291" s="38" t="s">
        <v>92</v>
      </c>
      <c r="E291" s="32" t="s">
        <v>11</v>
      </c>
      <c r="F291" s="38" t="s">
        <v>193</v>
      </c>
      <c r="G291" s="32" t="s">
        <v>12</v>
      </c>
      <c r="H291" s="32" t="s">
        <v>249</v>
      </c>
      <c r="I291" s="32" t="s">
        <v>16</v>
      </c>
      <c r="J291" s="32" t="s">
        <v>410</v>
      </c>
      <c r="K291" s="54" t="s">
        <v>195</v>
      </c>
      <c r="L291" s="18">
        <v>634.52966240576859</v>
      </c>
      <c r="M291" s="18">
        <v>0.63452966240576858</v>
      </c>
      <c r="N291" s="42">
        <v>9.2999999999999999E-2</v>
      </c>
      <c r="O291" s="40">
        <v>0</v>
      </c>
      <c r="P291" s="40">
        <v>0</v>
      </c>
      <c r="Q291" s="40">
        <v>1</v>
      </c>
      <c r="R291" s="40">
        <v>0</v>
      </c>
      <c r="S291" s="40">
        <v>0</v>
      </c>
      <c r="T291" s="40"/>
      <c r="U291" s="31">
        <v>0</v>
      </c>
      <c r="V291" s="31">
        <v>0</v>
      </c>
      <c r="W291" s="31">
        <v>634.52966240576859</v>
      </c>
      <c r="X291" s="31">
        <v>0</v>
      </c>
      <c r="Y291" s="31">
        <v>0</v>
      </c>
      <c r="Z291" s="14"/>
      <c r="AA291" s="14"/>
      <c r="AB291" s="14"/>
      <c r="AC291" s="14"/>
      <c r="AD291" s="3"/>
    </row>
    <row r="292" spans="1:30" s="1" customFormat="1" x14ac:dyDescent="0.2">
      <c r="A292" s="24">
        <v>2008</v>
      </c>
      <c r="B292" s="24">
        <v>2004</v>
      </c>
      <c r="C292" s="24"/>
      <c r="D292" s="38" t="s">
        <v>92</v>
      </c>
      <c r="E292" s="32" t="s">
        <v>11</v>
      </c>
      <c r="F292" s="38" t="s">
        <v>193</v>
      </c>
      <c r="G292" s="32" t="s">
        <v>12</v>
      </c>
      <c r="H292" s="32" t="s">
        <v>248</v>
      </c>
      <c r="I292" s="32" t="s">
        <v>16</v>
      </c>
      <c r="J292" s="32" t="s">
        <v>410</v>
      </c>
      <c r="K292" s="54" t="s">
        <v>195</v>
      </c>
      <c r="L292" s="18">
        <v>1151.3643067846608</v>
      </c>
      <c r="M292" s="18">
        <v>1.1513643067846608</v>
      </c>
      <c r="N292" s="42">
        <v>9.2999999999999999E-2</v>
      </c>
      <c r="O292" s="40">
        <v>0</v>
      </c>
      <c r="P292" s="40">
        <v>0</v>
      </c>
      <c r="Q292" s="40">
        <v>0</v>
      </c>
      <c r="R292" s="40">
        <v>1</v>
      </c>
      <c r="S292" s="40">
        <v>0</v>
      </c>
      <c r="T292" s="40"/>
      <c r="U292" s="31">
        <v>0</v>
      </c>
      <c r="V292" s="31">
        <v>0</v>
      </c>
      <c r="W292" s="31">
        <v>0</v>
      </c>
      <c r="X292" s="31">
        <v>1151.3643067846608</v>
      </c>
      <c r="Y292" s="31">
        <v>0</v>
      </c>
      <c r="Z292" s="14"/>
      <c r="AA292" s="14"/>
      <c r="AB292" s="14"/>
      <c r="AC292" s="14"/>
      <c r="AD292" s="3"/>
    </row>
    <row r="293" spans="1:30" s="1" customFormat="1" x14ac:dyDescent="0.2">
      <c r="A293" s="24">
        <v>2008</v>
      </c>
      <c r="B293" s="24">
        <v>2004</v>
      </c>
      <c r="C293" s="24"/>
      <c r="D293" s="38" t="s">
        <v>92</v>
      </c>
      <c r="E293" s="32" t="s">
        <v>11</v>
      </c>
      <c r="F293" s="38" t="s">
        <v>193</v>
      </c>
      <c r="G293" s="32" t="s">
        <v>12</v>
      </c>
      <c r="H293" s="32" t="s">
        <v>247</v>
      </c>
      <c r="I293" s="32" t="s">
        <v>16</v>
      </c>
      <c r="J293" s="32" t="s">
        <v>410</v>
      </c>
      <c r="K293" s="54" t="s">
        <v>195</v>
      </c>
      <c r="L293" s="18">
        <v>287.8410766961652</v>
      </c>
      <c r="M293" s="18">
        <v>0.28784107669616521</v>
      </c>
      <c r="N293" s="42">
        <v>9.2999999999999999E-2</v>
      </c>
      <c r="O293" s="40">
        <v>0</v>
      </c>
      <c r="P293" s="40">
        <v>0</v>
      </c>
      <c r="Q293" s="40">
        <v>0</v>
      </c>
      <c r="R293" s="40">
        <v>1</v>
      </c>
      <c r="S293" s="40">
        <v>0</v>
      </c>
      <c r="T293" s="40"/>
      <c r="U293" s="31">
        <v>0</v>
      </c>
      <c r="V293" s="31">
        <v>0</v>
      </c>
      <c r="W293" s="31">
        <v>0</v>
      </c>
      <c r="X293" s="31">
        <v>287.8410766961652</v>
      </c>
      <c r="Y293" s="31">
        <v>0</v>
      </c>
      <c r="Z293" s="14"/>
      <c r="AA293" s="14"/>
      <c r="AB293" s="14"/>
      <c r="AC293" s="14"/>
      <c r="AD293" s="3"/>
    </row>
    <row r="294" spans="1:30" s="1" customFormat="1" x14ac:dyDescent="0.2">
      <c r="A294" s="24">
        <v>2008</v>
      </c>
      <c r="B294" s="24">
        <v>2008</v>
      </c>
      <c r="C294" s="24"/>
      <c r="D294" s="38" t="s">
        <v>92</v>
      </c>
      <c r="E294" s="32" t="s">
        <v>11</v>
      </c>
      <c r="F294" s="38" t="s">
        <v>193</v>
      </c>
      <c r="G294" s="32" t="s">
        <v>12</v>
      </c>
      <c r="H294" s="32" t="s">
        <v>263</v>
      </c>
      <c r="I294" s="32" t="s">
        <v>16</v>
      </c>
      <c r="J294" s="32" t="s">
        <v>410</v>
      </c>
      <c r="K294" s="54" t="s">
        <v>221</v>
      </c>
      <c r="L294" s="18">
        <v>5643.1642084562427</v>
      </c>
      <c r="M294" s="18">
        <v>5.643164208456243</v>
      </c>
      <c r="N294" s="39" t="s">
        <v>13</v>
      </c>
      <c r="O294" s="40">
        <v>0</v>
      </c>
      <c r="P294" s="40">
        <v>0</v>
      </c>
      <c r="Q294" s="40">
        <v>0</v>
      </c>
      <c r="R294" s="40">
        <v>1</v>
      </c>
      <c r="S294" s="40">
        <v>0</v>
      </c>
      <c r="T294" s="40"/>
      <c r="U294" s="31">
        <v>0</v>
      </c>
      <c r="V294" s="31">
        <v>0</v>
      </c>
      <c r="W294" s="31">
        <v>0</v>
      </c>
      <c r="X294" s="31">
        <v>5643.1642084562427</v>
      </c>
      <c r="Y294" s="31">
        <v>0</v>
      </c>
      <c r="Z294" s="14"/>
      <c r="AA294" s="14"/>
      <c r="AB294" s="14"/>
      <c r="AC294" s="14"/>
      <c r="AD294" s="3"/>
    </row>
    <row r="295" spans="1:30" s="1" customFormat="1" x14ac:dyDescent="0.2">
      <c r="A295" s="24">
        <v>2008</v>
      </c>
      <c r="B295" s="24">
        <v>2008</v>
      </c>
      <c r="C295" s="24"/>
      <c r="D295" s="38" t="s">
        <v>92</v>
      </c>
      <c r="E295" s="32" t="s">
        <v>11</v>
      </c>
      <c r="F295" s="38" t="s">
        <v>193</v>
      </c>
      <c r="G295" s="32" t="s">
        <v>12</v>
      </c>
      <c r="H295" s="32" t="s">
        <v>262</v>
      </c>
      <c r="I295" s="32" t="s">
        <v>16</v>
      </c>
      <c r="J295" s="32" t="s">
        <v>410</v>
      </c>
      <c r="K295" s="54" t="s">
        <v>221</v>
      </c>
      <c r="L295" s="18">
        <v>2867.4614880367089</v>
      </c>
      <c r="M295" s="18">
        <v>2.8674614880367089</v>
      </c>
      <c r="N295" s="39" t="s">
        <v>13</v>
      </c>
      <c r="O295" s="40">
        <v>0</v>
      </c>
      <c r="P295" s="40">
        <v>0</v>
      </c>
      <c r="Q295" s="40">
        <v>0</v>
      </c>
      <c r="R295" s="40">
        <v>1</v>
      </c>
      <c r="S295" s="40">
        <v>0</v>
      </c>
      <c r="T295" s="40"/>
      <c r="U295" s="31">
        <v>0</v>
      </c>
      <c r="V295" s="31">
        <v>0</v>
      </c>
      <c r="W295" s="31">
        <v>0</v>
      </c>
      <c r="X295" s="31">
        <v>2867.4614880367089</v>
      </c>
      <c r="Y295" s="31">
        <v>0</v>
      </c>
      <c r="Z295" s="14"/>
      <c r="AA295" s="14"/>
      <c r="AB295" s="14"/>
      <c r="AC295" s="14"/>
      <c r="AD295" s="3"/>
    </row>
    <row r="296" spans="1:30" s="1" customFormat="1" x14ac:dyDescent="0.2">
      <c r="A296" s="24">
        <v>2008</v>
      </c>
      <c r="B296" s="24">
        <v>2008</v>
      </c>
      <c r="C296" s="24"/>
      <c r="D296" s="38" t="s">
        <v>92</v>
      </c>
      <c r="E296" s="32" t="s">
        <v>11</v>
      </c>
      <c r="F296" s="38" t="s">
        <v>193</v>
      </c>
      <c r="G296" s="32" t="s">
        <v>12</v>
      </c>
      <c r="H296" s="32" t="s">
        <v>261</v>
      </c>
      <c r="I296" s="32" t="s">
        <v>16</v>
      </c>
      <c r="J296" s="32" t="s">
        <v>410</v>
      </c>
      <c r="K296" s="54" t="s">
        <v>221</v>
      </c>
      <c r="L296" s="18">
        <v>2577.8478777450014</v>
      </c>
      <c r="M296" s="18">
        <v>2.5778478777450013</v>
      </c>
      <c r="N296" s="39" t="s">
        <v>13</v>
      </c>
      <c r="O296" s="40">
        <v>0</v>
      </c>
      <c r="P296" s="40">
        <v>0</v>
      </c>
      <c r="Q296" s="40">
        <v>0</v>
      </c>
      <c r="R296" s="40">
        <v>1</v>
      </c>
      <c r="S296" s="40">
        <v>0</v>
      </c>
      <c r="T296" s="40"/>
      <c r="U296" s="31">
        <v>0</v>
      </c>
      <c r="V296" s="31">
        <v>0</v>
      </c>
      <c r="W296" s="31">
        <v>0</v>
      </c>
      <c r="X296" s="31">
        <v>2577.8478777450014</v>
      </c>
      <c r="Y296" s="31">
        <v>0</v>
      </c>
      <c r="Z296" s="14"/>
      <c r="AA296" s="14"/>
      <c r="AB296" s="14"/>
      <c r="AC296" s="14"/>
      <c r="AD296" s="3"/>
    </row>
    <row r="297" spans="1:30" s="1" customFormat="1" x14ac:dyDescent="0.2">
      <c r="A297" s="24">
        <v>2008</v>
      </c>
      <c r="B297" s="24">
        <v>2008</v>
      </c>
      <c r="C297" s="24"/>
      <c r="D297" s="38" t="s">
        <v>92</v>
      </c>
      <c r="E297" s="32" t="s">
        <v>11</v>
      </c>
      <c r="F297" s="38" t="s">
        <v>193</v>
      </c>
      <c r="G297" s="32" t="s">
        <v>12</v>
      </c>
      <c r="H297" s="32" t="s">
        <v>260</v>
      </c>
      <c r="I297" s="32" t="s">
        <v>16</v>
      </c>
      <c r="J297" s="32" t="s">
        <v>410</v>
      </c>
      <c r="K297" s="54" t="s">
        <v>221</v>
      </c>
      <c r="L297" s="18">
        <v>6365.7645034414945</v>
      </c>
      <c r="M297" s="18">
        <v>6.3657645034414942</v>
      </c>
      <c r="N297" s="39" t="s">
        <v>13</v>
      </c>
      <c r="O297" s="40">
        <v>0</v>
      </c>
      <c r="P297" s="40">
        <v>0</v>
      </c>
      <c r="Q297" s="40">
        <v>1</v>
      </c>
      <c r="R297" s="40">
        <v>0</v>
      </c>
      <c r="S297" s="40">
        <v>0</v>
      </c>
      <c r="T297" s="40"/>
      <c r="U297" s="31">
        <v>0</v>
      </c>
      <c r="V297" s="31">
        <v>0</v>
      </c>
      <c r="W297" s="31">
        <v>6365.7645034414945</v>
      </c>
      <c r="X297" s="31">
        <v>0</v>
      </c>
      <c r="Y297" s="31">
        <v>0</v>
      </c>
      <c r="Z297" s="14"/>
      <c r="AA297" s="14"/>
      <c r="AB297" s="14"/>
      <c r="AC297" s="14"/>
      <c r="AD297" s="3"/>
    </row>
    <row r="298" spans="1:30" s="1" customFormat="1" x14ac:dyDescent="0.2">
      <c r="A298" s="24">
        <v>2008</v>
      </c>
      <c r="B298" s="24">
        <v>2008</v>
      </c>
      <c r="C298" s="24"/>
      <c r="D298" s="38" t="s">
        <v>92</v>
      </c>
      <c r="E298" s="32" t="s">
        <v>11</v>
      </c>
      <c r="F298" s="38" t="s">
        <v>193</v>
      </c>
      <c r="G298" s="32" t="s">
        <v>12</v>
      </c>
      <c r="H298" s="32" t="s">
        <v>259</v>
      </c>
      <c r="I298" s="32" t="s">
        <v>16</v>
      </c>
      <c r="J298" s="32" t="s">
        <v>410</v>
      </c>
      <c r="K298" s="54" t="s">
        <v>221</v>
      </c>
      <c r="L298" s="18">
        <v>7793.7603244837746</v>
      </c>
      <c r="M298" s="18">
        <v>7.7937603244837748</v>
      </c>
      <c r="N298" s="39" t="s">
        <v>13</v>
      </c>
      <c r="O298" s="40">
        <v>0</v>
      </c>
      <c r="P298" s="40">
        <v>0</v>
      </c>
      <c r="Q298" s="40">
        <v>0</v>
      </c>
      <c r="R298" s="40">
        <v>1</v>
      </c>
      <c r="S298" s="40">
        <v>0</v>
      </c>
      <c r="T298" s="40"/>
      <c r="U298" s="31">
        <v>0</v>
      </c>
      <c r="V298" s="31">
        <v>0</v>
      </c>
      <c r="W298" s="31">
        <v>0</v>
      </c>
      <c r="X298" s="31">
        <v>7793.7603244837746</v>
      </c>
      <c r="Y298" s="31">
        <v>0</v>
      </c>
      <c r="Z298" s="14"/>
      <c r="AA298" s="14"/>
      <c r="AB298" s="14"/>
      <c r="AC298" s="14"/>
      <c r="AD298" s="3"/>
    </row>
    <row r="299" spans="1:30" s="1" customFormat="1" x14ac:dyDescent="0.2">
      <c r="A299" s="24">
        <v>2008</v>
      </c>
      <c r="B299" s="24">
        <v>2008</v>
      </c>
      <c r="C299" s="24"/>
      <c r="D299" s="38" t="s">
        <v>92</v>
      </c>
      <c r="E299" s="32" t="s">
        <v>11</v>
      </c>
      <c r="F299" s="38" t="s">
        <v>193</v>
      </c>
      <c r="G299" s="32" t="s">
        <v>12</v>
      </c>
      <c r="H299" s="32" t="s">
        <v>257</v>
      </c>
      <c r="I299" s="32" t="s">
        <v>16</v>
      </c>
      <c r="J299" s="32" t="s">
        <v>410</v>
      </c>
      <c r="K299" s="54" t="s">
        <v>221</v>
      </c>
      <c r="L299" s="18">
        <v>5448.1768272697473</v>
      </c>
      <c r="M299" s="18">
        <v>5.4481768272697471</v>
      </c>
      <c r="N299" s="39" t="s">
        <v>13</v>
      </c>
      <c r="O299" s="40">
        <v>0</v>
      </c>
      <c r="P299" s="40">
        <v>0</v>
      </c>
      <c r="Q299" s="40">
        <v>1</v>
      </c>
      <c r="R299" s="40">
        <v>0</v>
      </c>
      <c r="S299" s="40">
        <v>0</v>
      </c>
      <c r="T299" s="40"/>
      <c r="U299" s="31">
        <v>0</v>
      </c>
      <c r="V299" s="31">
        <v>0</v>
      </c>
      <c r="W299" s="31">
        <v>5448.1768272697473</v>
      </c>
      <c r="X299" s="31">
        <v>0</v>
      </c>
      <c r="Y299" s="31">
        <v>0</v>
      </c>
      <c r="Z299" s="14"/>
      <c r="AA299" s="14"/>
      <c r="AB299" s="14"/>
      <c r="AC299" s="14"/>
      <c r="AD299" s="3"/>
    </row>
    <row r="300" spans="1:30" s="1" customFormat="1" x14ac:dyDescent="0.2">
      <c r="A300" s="24">
        <v>2008</v>
      </c>
      <c r="B300" s="24">
        <v>2008</v>
      </c>
      <c r="C300" s="24"/>
      <c r="D300" s="38" t="s">
        <v>92</v>
      </c>
      <c r="E300" s="32" t="s">
        <v>11</v>
      </c>
      <c r="F300" s="38" t="s">
        <v>193</v>
      </c>
      <c r="G300" s="32" t="s">
        <v>12</v>
      </c>
      <c r="H300" s="32" t="s">
        <v>453</v>
      </c>
      <c r="I300" s="32" t="s">
        <v>16</v>
      </c>
      <c r="J300" s="32" t="s">
        <v>410</v>
      </c>
      <c r="K300" s="54" t="s">
        <v>221</v>
      </c>
      <c r="L300" s="18">
        <v>10213.897820386757</v>
      </c>
      <c r="M300" s="18">
        <v>10.213897820386757</v>
      </c>
      <c r="N300" s="39" t="s">
        <v>13</v>
      </c>
      <c r="O300" s="40">
        <v>0</v>
      </c>
      <c r="P300" s="40">
        <v>0</v>
      </c>
      <c r="Q300" s="40">
        <v>1</v>
      </c>
      <c r="R300" s="40">
        <v>0</v>
      </c>
      <c r="S300" s="40">
        <v>0</v>
      </c>
      <c r="T300" s="40"/>
      <c r="U300" s="31">
        <v>0</v>
      </c>
      <c r="V300" s="31">
        <v>0</v>
      </c>
      <c r="W300" s="31">
        <v>10213.897820386757</v>
      </c>
      <c r="X300" s="31">
        <v>0</v>
      </c>
      <c r="Y300" s="31">
        <v>0</v>
      </c>
      <c r="Z300" s="14"/>
      <c r="AA300" s="14"/>
      <c r="AB300" s="14"/>
      <c r="AC300" s="14"/>
      <c r="AD300" s="3"/>
    </row>
    <row r="301" spans="1:30" s="1" customFormat="1" x14ac:dyDescent="0.2">
      <c r="A301" s="24">
        <v>2008</v>
      </c>
      <c r="B301" s="24">
        <v>2008</v>
      </c>
      <c r="C301" s="24"/>
      <c r="D301" s="38" t="s">
        <v>92</v>
      </c>
      <c r="E301" s="32" t="s">
        <v>11</v>
      </c>
      <c r="F301" s="38" t="s">
        <v>193</v>
      </c>
      <c r="G301" s="32" t="s">
        <v>12</v>
      </c>
      <c r="H301" s="32" t="s">
        <v>256</v>
      </c>
      <c r="I301" s="32" t="s">
        <v>16</v>
      </c>
      <c r="J301" s="32" t="s">
        <v>410</v>
      </c>
      <c r="K301" s="54" t="s">
        <v>221</v>
      </c>
      <c r="L301" s="18">
        <v>5402.2974434611606</v>
      </c>
      <c r="M301" s="18">
        <v>5.4022974434611601</v>
      </c>
      <c r="N301" s="39" t="s">
        <v>13</v>
      </c>
      <c r="O301" s="40">
        <v>0</v>
      </c>
      <c r="P301" s="40">
        <v>0</v>
      </c>
      <c r="Q301" s="40">
        <v>1</v>
      </c>
      <c r="R301" s="40">
        <v>0</v>
      </c>
      <c r="S301" s="40">
        <v>0</v>
      </c>
      <c r="T301" s="40"/>
      <c r="U301" s="31">
        <v>0</v>
      </c>
      <c r="V301" s="31">
        <v>0</v>
      </c>
      <c r="W301" s="31">
        <v>5402.2974434611606</v>
      </c>
      <c r="X301" s="31">
        <v>0</v>
      </c>
      <c r="Y301" s="31">
        <v>0</v>
      </c>
      <c r="Z301" s="14"/>
      <c r="AA301" s="14"/>
      <c r="AB301" s="14"/>
      <c r="AC301" s="14"/>
      <c r="AD301" s="3"/>
    </row>
    <row r="302" spans="1:30" s="1" customFormat="1" x14ac:dyDescent="0.2">
      <c r="A302" s="24">
        <v>2008</v>
      </c>
      <c r="B302" s="24">
        <v>2008</v>
      </c>
      <c r="C302" s="24"/>
      <c r="D302" s="38" t="s">
        <v>92</v>
      </c>
      <c r="E302" s="32" t="s">
        <v>11</v>
      </c>
      <c r="F302" s="38" t="s">
        <v>193</v>
      </c>
      <c r="G302" s="32" t="s">
        <v>12</v>
      </c>
      <c r="H302" s="32" t="s">
        <v>255</v>
      </c>
      <c r="I302" s="32" t="s">
        <v>16</v>
      </c>
      <c r="J302" s="32" t="s">
        <v>410</v>
      </c>
      <c r="K302" s="54" t="s">
        <v>221</v>
      </c>
      <c r="L302" s="18">
        <v>691.05821861684694</v>
      </c>
      <c r="M302" s="18">
        <v>0.69105821861684691</v>
      </c>
      <c r="N302" s="39" t="s">
        <v>13</v>
      </c>
      <c r="O302" s="40">
        <v>0</v>
      </c>
      <c r="P302" s="40">
        <v>0</v>
      </c>
      <c r="Q302" s="40">
        <v>1</v>
      </c>
      <c r="R302" s="40">
        <v>0</v>
      </c>
      <c r="S302" s="40">
        <v>0</v>
      </c>
      <c r="T302" s="40"/>
      <c r="U302" s="31">
        <v>0</v>
      </c>
      <c r="V302" s="31">
        <v>0</v>
      </c>
      <c r="W302" s="31">
        <v>691.05821861684694</v>
      </c>
      <c r="X302" s="31">
        <v>0</v>
      </c>
      <c r="Y302" s="31">
        <v>0</v>
      </c>
      <c r="Z302" s="14"/>
      <c r="AA302" s="14"/>
      <c r="AB302" s="14"/>
      <c r="AC302" s="14"/>
      <c r="AD302" s="3"/>
    </row>
    <row r="303" spans="1:30" s="1" customFormat="1" x14ac:dyDescent="0.2">
      <c r="A303" s="24">
        <v>2008</v>
      </c>
      <c r="B303" s="24">
        <v>2008</v>
      </c>
      <c r="C303" s="24"/>
      <c r="D303" s="38" t="s">
        <v>92</v>
      </c>
      <c r="E303" s="32" t="s">
        <v>11</v>
      </c>
      <c r="F303" s="38" t="s">
        <v>193</v>
      </c>
      <c r="G303" s="32" t="s">
        <v>12</v>
      </c>
      <c r="H303" s="32" t="s">
        <v>254</v>
      </c>
      <c r="I303" s="32" t="s">
        <v>16</v>
      </c>
      <c r="J303" s="32" t="s">
        <v>410</v>
      </c>
      <c r="K303" s="54" t="s">
        <v>221</v>
      </c>
      <c r="L303" s="18">
        <v>6403.0415027859717</v>
      </c>
      <c r="M303" s="18">
        <v>6.403041502785972</v>
      </c>
      <c r="N303" s="39" t="s">
        <v>13</v>
      </c>
      <c r="O303" s="40">
        <v>0</v>
      </c>
      <c r="P303" s="40">
        <v>0</v>
      </c>
      <c r="Q303" s="40">
        <v>1</v>
      </c>
      <c r="R303" s="40">
        <v>0</v>
      </c>
      <c r="S303" s="40">
        <v>0</v>
      </c>
      <c r="T303" s="40"/>
      <c r="U303" s="31">
        <v>0</v>
      </c>
      <c r="V303" s="31">
        <v>0</v>
      </c>
      <c r="W303" s="31">
        <v>6403.0415027859717</v>
      </c>
      <c r="X303" s="31">
        <v>0</v>
      </c>
      <c r="Y303" s="31">
        <v>0</v>
      </c>
      <c r="Z303" s="14"/>
      <c r="AA303" s="14"/>
      <c r="AB303" s="14"/>
      <c r="AC303" s="14"/>
      <c r="AD303" s="3"/>
    </row>
    <row r="304" spans="1:30" s="1" customFormat="1" x14ac:dyDescent="0.2">
      <c r="A304" s="24">
        <v>2008</v>
      </c>
      <c r="B304" s="24">
        <v>2008</v>
      </c>
      <c r="C304" s="24"/>
      <c r="D304" s="38" t="s">
        <v>92</v>
      </c>
      <c r="E304" s="32" t="s">
        <v>11</v>
      </c>
      <c r="F304" s="38" t="s">
        <v>193</v>
      </c>
      <c r="G304" s="32" t="s">
        <v>12</v>
      </c>
      <c r="H304" s="32" t="s">
        <v>253</v>
      </c>
      <c r="I304" s="32" t="s">
        <v>16</v>
      </c>
      <c r="J304" s="32" t="s">
        <v>410</v>
      </c>
      <c r="K304" s="54" t="s">
        <v>221</v>
      </c>
      <c r="L304" s="18">
        <v>5482.586365126188</v>
      </c>
      <c r="M304" s="18">
        <v>5.4825863651261884</v>
      </c>
      <c r="N304" s="39" t="s">
        <v>13</v>
      </c>
      <c r="O304" s="40">
        <v>0</v>
      </c>
      <c r="P304" s="40">
        <v>0</v>
      </c>
      <c r="Q304" s="40">
        <v>1</v>
      </c>
      <c r="R304" s="40">
        <v>0</v>
      </c>
      <c r="S304" s="40">
        <v>0</v>
      </c>
      <c r="T304" s="40"/>
      <c r="U304" s="31">
        <v>0</v>
      </c>
      <c r="V304" s="31">
        <v>0</v>
      </c>
      <c r="W304" s="31">
        <v>5482.586365126188</v>
      </c>
      <c r="X304" s="31">
        <v>0</v>
      </c>
      <c r="Y304" s="31">
        <v>0</v>
      </c>
      <c r="Z304" s="14"/>
      <c r="AA304" s="14"/>
      <c r="AB304" s="14"/>
      <c r="AC304" s="14"/>
      <c r="AD304" s="3"/>
    </row>
    <row r="305" spans="1:30" s="1" customFormat="1" x14ac:dyDescent="0.2">
      <c r="A305" s="24">
        <v>2008</v>
      </c>
      <c r="B305" s="24">
        <v>2008</v>
      </c>
      <c r="C305" s="24"/>
      <c r="D305" s="38" t="s">
        <v>92</v>
      </c>
      <c r="E305" s="32" t="s">
        <v>11</v>
      </c>
      <c r="F305" s="38" t="s">
        <v>193</v>
      </c>
      <c r="G305" s="32" t="s">
        <v>12</v>
      </c>
      <c r="H305" s="32" t="s">
        <v>252</v>
      </c>
      <c r="I305" s="32" t="s">
        <v>16</v>
      </c>
      <c r="J305" s="32" t="s">
        <v>410</v>
      </c>
      <c r="K305" s="54" t="s">
        <v>221</v>
      </c>
      <c r="L305" s="18">
        <v>4301.1922320550639</v>
      </c>
      <c r="M305" s="18">
        <v>4.3011922320550635</v>
      </c>
      <c r="N305" s="39" t="s">
        <v>13</v>
      </c>
      <c r="O305" s="40">
        <v>0</v>
      </c>
      <c r="P305" s="40">
        <v>0</v>
      </c>
      <c r="Q305" s="40">
        <v>0</v>
      </c>
      <c r="R305" s="40">
        <v>1</v>
      </c>
      <c r="S305" s="40">
        <v>0</v>
      </c>
      <c r="T305" s="40"/>
      <c r="U305" s="31">
        <v>0</v>
      </c>
      <c r="V305" s="31">
        <v>0</v>
      </c>
      <c r="W305" s="31">
        <v>0</v>
      </c>
      <c r="X305" s="31">
        <v>4301.1922320550639</v>
      </c>
      <c r="Y305" s="31">
        <v>0</v>
      </c>
      <c r="Z305" s="14"/>
      <c r="AA305" s="14"/>
      <c r="AB305" s="14"/>
      <c r="AC305" s="14"/>
      <c r="AD305" s="3"/>
    </row>
    <row r="306" spans="1:30" s="1" customFormat="1" x14ac:dyDescent="0.2">
      <c r="A306" s="24">
        <v>2008</v>
      </c>
      <c r="B306" s="24">
        <v>2008</v>
      </c>
      <c r="C306" s="24"/>
      <c r="D306" s="38" t="s">
        <v>92</v>
      </c>
      <c r="E306" s="32" t="s">
        <v>11</v>
      </c>
      <c r="F306" s="38" t="s">
        <v>193</v>
      </c>
      <c r="G306" s="32" t="s">
        <v>12</v>
      </c>
      <c r="H306" s="32" t="s">
        <v>251</v>
      </c>
      <c r="I306" s="32" t="s">
        <v>16</v>
      </c>
      <c r="J306" s="32" t="s">
        <v>410</v>
      </c>
      <c r="K306" s="54" t="s">
        <v>221</v>
      </c>
      <c r="L306" s="18">
        <v>2150.5961160275319</v>
      </c>
      <c r="M306" s="18">
        <v>2.1505961160275318</v>
      </c>
      <c r="N306" s="39" t="s">
        <v>13</v>
      </c>
      <c r="O306" s="40">
        <v>0</v>
      </c>
      <c r="P306" s="40">
        <v>0</v>
      </c>
      <c r="Q306" s="40">
        <v>0</v>
      </c>
      <c r="R306" s="40">
        <v>1</v>
      </c>
      <c r="S306" s="40">
        <v>0</v>
      </c>
      <c r="T306" s="40"/>
      <c r="U306" s="31">
        <v>0</v>
      </c>
      <c r="V306" s="31">
        <v>0</v>
      </c>
      <c r="W306" s="31">
        <v>0</v>
      </c>
      <c r="X306" s="31">
        <v>2150.5961160275319</v>
      </c>
      <c r="Y306" s="31">
        <v>0</v>
      </c>
      <c r="Z306" s="14"/>
      <c r="AA306" s="14"/>
      <c r="AB306" s="14"/>
      <c r="AC306" s="14"/>
      <c r="AD306" s="3"/>
    </row>
    <row r="307" spans="1:30" s="1" customFormat="1" x14ac:dyDescent="0.2">
      <c r="A307" s="24">
        <v>2008</v>
      </c>
      <c r="B307" s="24">
        <v>2008</v>
      </c>
      <c r="C307" s="24"/>
      <c r="D307" s="38" t="s">
        <v>92</v>
      </c>
      <c r="E307" s="32" t="s">
        <v>11</v>
      </c>
      <c r="F307" s="38" t="s">
        <v>193</v>
      </c>
      <c r="G307" s="32" t="s">
        <v>12</v>
      </c>
      <c r="H307" s="32" t="s">
        <v>249</v>
      </c>
      <c r="I307" s="32" t="s">
        <v>16</v>
      </c>
      <c r="J307" s="32" t="s">
        <v>410</v>
      </c>
      <c r="K307" s="54" t="s">
        <v>221</v>
      </c>
      <c r="L307" s="18">
        <v>1422.2608980662078</v>
      </c>
      <c r="M307" s="18">
        <v>1.4222608980662077</v>
      </c>
      <c r="N307" s="39" t="s">
        <v>13</v>
      </c>
      <c r="O307" s="40">
        <v>0</v>
      </c>
      <c r="P307" s="40">
        <v>0</v>
      </c>
      <c r="Q307" s="40">
        <v>1</v>
      </c>
      <c r="R307" s="40">
        <v>0</v>
      </c>
      <c r="S307" s="40">
        <v>0</v>
      </c>
      <c r="T307" s="40"/>
      <c r="U307" s="31">
        <v>0</v>
      </c>
      <c r="V307" s="31">
        <v>0</v>
      </c>
      <c r="W307" s="31">
        <v>1422.2608980662078</v>
      </c>
      <c r="X307" s="31">
        <v>0</v>
      </c>
      <c r="Y307" s="31">
        <v>0</v>
      </c>
      <c r="Z307" s="14"/>
      <c r="AA307" s="14"/>
      <c r="AB307" s="14"/>
      <c r="AC307" s="14"/>
      <c r="AD307" s="3"/>
    </row>
    <row r="308" spans="1:30" s="1" customFormat="1" x14ac:dyDescent="0.2">
      <c r="A308" s="24">
        <v>2008</v>
      </c>
      <c r="B308" s="24">
        <v>2008</v>
      </c>
      <c r="C308" s="24"/>
      <c r="D308" s="38" t="s">
        <v>92</v>
      </c>
      <c r="E308" s="32" t="s">
        <v>11</v>
      </c>
      <c r="F308" s="38" t="s">
        <v>193</v>
      </c>
      <c r="G308" s="32" t="s">
        <v>12</v>
      </c>
      <c r="H308" s="32" t="s">
        <v>248</v>
      </c>
      <c r="I308" s="32" t="s">
        <v>16</v>
      </c>
      <c r="J308" s="32" t="s">
        <v>410</v>
      </c>
      <c r="K308" s="54" t="s">
        <v>221</v>
      </c>
      <c r="L308" s="18">
        <v>2580.7153392330383</v>
      </c>
      <c r="M308" s="18">
        <v>2.5807153392330382</v>
      </c>
      <c r="N308" s="39" t="s">
        <v>13</v>
      </c>
      <c r="O308" s="40">
        <v>0</v>
      </c>
      <c r="P308" s="40">
        <v>0</v>
      </c>
      <c r="Q308" s="40">
        <v>0</v>
      </c>
      <c r="R308" s="40">
        <v>1</v>
      </c>
      <c r="S308" s="40">
        <v>0</v>
      </c>
      <c r="T308" s="40"/>
      <c r="U308" s="31">
        <v>0</v>
      </c>
      <c r="V308" s="31">
        <v>0</v>
      </c>
      <c r="W308" s="31">
        <v>0</v>
      </c>
      <c r="X308" s="31">
        <v>2580.7153392330383</v>
      </c>
      <c r="Y308" s="31">
        <v>0</v>
      </c>
      <c r="Z308" s="14"/>
      <c r="AA308" s="14"/>
      <c r="AB308" s="14"/>
      <c r="AC308" s="14"/>
      <c r="AD308" s="3"/>
    </row>
    <row r="309" spans="1:30" s="1" customFormat="1" x14ac:dyDescent="0.2">
      <c r="A309" s="24">
        <v>2008</v>
      </c>
      <c r="B309" s="24">
        <v>2008</v>
      </c>
      <c r="C309" s="24"/>
      <c r="D309" s="38" t="s">
        <v>92</v>
      </c>
      <c r="E309" s="32" t="s">
        <v>11</v>
      </c>
      <c r="F309" s="38" t="s">
        <v>193</v>
      </c>
      <c r="G309" s="32" t="s">
        <v>12</v>
      </c>
      <c r="H309" s="32" t="s">
        <v>247</v>
      </c>
      <c r="I309" s="32" t="s">
        <v>16</v>
      </c>
      <c r="J309" s="32" t="s">
        <v>410</v>
      </c>
      <c r="K309" s="54" t="s">
        <v>221</v>
      </c>
      <c r="L309" s="18">
        <v>645.17883480825958</v>
      </c>
      <c r="M309" s="18">
        <v>0.64517883480825955</v>
      </c>
      <c r="N309" s="39" t="s">
        <v>13</v>
      </c>
      <c r="O309" s="40">
        <v>0</v>
      </c>
      <c r="P309" s="40">
        <v>0</v>
      </c>
      <c r="Q309" s="40">
        <v>0</v>
      </c>
      <c r="R309" s="40">
        <v>1</v>
      </c>
      <c r="S309" s="40">
        <v>0</v>
      </c>
      <c r="T309" s="40"/>
      <c r="U309" s="31">
        <v>0</v>
      </c>
      <c r="V309" s="31">
        <v>0</v>
      </c>
      <c r="W309" s="31">
        <v>0</v>
      </c>
      <c r="X309" s="31">
        <v>645.17883480825958</v>
      </c>
      <c r="Y309" s="31">
        <v>0</v>
      </c>
      <c r="Z309" s="14"/>
      <c r="AA309" s="14"/>
      <c r="AB309" s="14"/>
      <c r="AC309" s="14"/>
      <c r="AD309" s="3"/>
    </row>
    <row r="310" spans="1:30" s="1" customFormat="1" x14ac:dyDescent="0.2">
      <c r="A310" s="24">
        <v>2008</v>
      </c>
      <c r="B310" s="24">
        <v>2008</v>
      </c>
      <c r="C310" s="24"/>
      <c r="D310" s="38" t="s">
        <v>94</v>
      </c>
      <c r="E310" s="32" t="s">
        <v>97</v>
      </c>
      <c r="F310" s="38" t="s">
        <v>205</v>
      </c>
      <c r="G310" s="32" t="s">
        <v>12</v>
      </c>
      <c r="H310" s="32" t="s">
        <v>95</v>
      </c>
      <c r="I310" s="32" t="s">
        <v>96</v>
      </c>
      <c r="J310" s="32" t="s">
        <v>415</v>
      </c>
      <c r="K310" s="54" t="s">
        <v>221</v>
      </c>
      <c r="L310" s="18">
        <v>7892</v>
      </c>
      <c r="M310" s="18">
        <v>7.8920000000000003</v>
      </c>
      <c r="N310" s="39" t="s">
        <v>13</v>
      </c>
      <c r="O310" s="40">
        <v>0</v>
      </c>
      <c r="P310" s="40">
        <v>0</v>
      </c>
      <c r="Q310" s="40">
        <v>0</v>
      </c>
      <c r="R310" s="40">
        <v>1</v>
      </c>
      <c r="S310" s="40">
        <v>0</v>
      </c>
      <c r="T310" s="40"/>
      <c r="U310" s="31">
        <v>0</v>
      </c>
      <c r="V310" s="31">
        <v>0</v>
      </c>
      <c r="W310" s="31">
        <v>0</v>
      </c>
      <c r="X310" s="31">
        <v>7892</v>
      </c>
      <c r="Y310" s="31">
        <v>0</v>
      </c>
      <c r="Z310" s="14"/>
      <c r="AA310" s="14"/>
      <c r="AB310" s="14"/>
      <c r="AC310" s="14"/>
      <c r="AD310" s="3"/>
    </row>
    <row r="311" spans="1:30" s="1" customFormat="1" x14ac:dyDescent="0.2">
      <c r="A311" s="24">
        <v>2008</v>
      </c>
      <c r="B311" s="24">
        <v>2004</v>
      </c>
      <c r="C311" s="24"/>
      <c r="D311" s="38" t="s">
        <v>98</v>
      </c>
      <c r="E311" s="32" t="s">
        <v>11</v>
      </c>
      <c r="F311" s="38" t="s">
        <v>202</v>
      </c>
      <c r="G311" s="32" t="s">
        <v>12</v>
      </c>
      <c r="H311" s="32" t="s">
        <v>69</v>
      </c>
      <c r="I311" s="32" t="s">
        <v>10</v>
      </c>
      <c r="J311" s="32" t="s">
        <v>410</v>
      </c>
      <c r="K311" s="54" t="s">
        <v>195</v>
      </c>
      <c r="L311" s="18">
        <v>17606.666690000002</v>
      </c>
      <c r="M311" s="18">
        <v>17.606666690000001</v>
      </c>
      <c r="N311" s="42">
        <v>0.1</v>
      </c>
      <c r="O311" s="40">
        <v>1</v>
      </c>
      <c r="P311" s="40">
        <v>0</v>
      </c>
      <c r="Q311" s="40">
        <v>0</v>
      </c>
      <c r="R311" s="40">
        <v>0</v>
      </c>
      <c r="S311" s="40">
        <v>0</v>
      </c>
      <c r="T311" s="40"/>
      <c r="U311" s="31">
        <v>17606.666690000002</v>
      </c>
      <c r="V311" s="31">
        <v>0</v>
      </c>
      <c r="W311" s="31">
        <v>0</v>
      </c>
      <c r="X311" s="31">
        <v>0</v>
      </c>
      <c r="Y311" s="31">
        <v>0</v>
      </c>
      <c r="Z311" s="14"/>
      <c r="AA311" s="14"/>
      <c r="AB311" s="14"/>
      <c r="AC311" s="14"/>
      <c r="AD311" s="3"/>
    </row>
    <row r="312" spans="1:30" s="1" customFormat="1" x14ac:dyDescent="0.2">
      <c r="A312" s="24">
        <v>2008</v>
      </c>
      <c r="B312" s="24">
        <v>2007</v>
      </c>
      <c r="C312" s="24"/>
      <c r="D312" s="38" t="s">
        <v>100</v>
      </c>
      <c r="E312" s="32" t="s">
        <v>11</v>
      </c>
      <c r="F312" s="38" t="s">
        <v>193</v>
      </c>
      <c r="G312" s="32" t="s">
        <v>12</v>
      </c>
      <c r="H312" s="32" t="s">
        <v>69</v>
      </c>
      <c r="I312" s="32" t="s">
        <v>10</v>
      </c>
      <c r="J312" s="32" t="s">
        <v>410</v>
      </c>
      <c r="K312" s="54" t="s">
        <v>102</v>
      </c>
      <c r="L312" s="18">
        <v>20996.7</v>
      </c>
      <c r="M312" s="18">
        <v>20.996700000000001</v>
      </c>
      <c r="N312" s="39" t="s">
        <v>13</v>
      </c>
      <c r="O312" s="40">
        <v>1</v>
      </c>
      <c r="P312" s="40">
        <v>0</v>
      </c>
      <c r="Q312" s="40">
        <v>0</v>
      </c>
      <c r="R312" s="40">
        <v>0</v>
      </c>
      <c r="S312" s="40">
        <v>0</v>
      </c>
      <c r="T312" s="40"/>
      <c r="U312" s="31">
        <v>20996.7</v>
      </c>
      <c r="V312" s="31">
        <v>0</v>
      </c>
      <c r="W312" s="31">
        <v>0</v>
      </c>
      <c r="X312" s="31">
        <v>0</v>
      </c>
      <c r="Y312" s="31">
        <v>0</v>
      </c>
      <c r="Z312" s="14"/>
      <c r="AA312" s="14"/>
      <c r="AB312" s="14"/>
      <c r="AC312" s="14"/>
      <c r="AD312" s="3"/>
    </row>
    <row r="313" spans="1:30" s="1" customFormat="1" x14ac:dyDescent="0.2">
      <c r="A313" s="24">
        <v>2008</v>
      </c>
      <c r="B313" s="24">
        <v>2008</v>
      </c>
      <c r="C313" s="24"/>
      <c r="D313" s="38" t="s">
        <v>103</v>
      </c>
      <c r="E313" s="32" t="s">
        <v>11</v>
      </c>
      <c r="F313" s="38" t="s">
        <v>233</v>
      </c>
      <c r="G313" s="32" t="s">
        <v>24</v>
      </c>
      <c r="H313" s="32" t="s">
        <v>105</v>
      </c>
      <c r="I313" s="32" t="s">
        <v>10</v>
      </c>
      <c r="J313" s="32" t="s">
        <v>105</v>
      </c>
      <c r="K313" s="54" t="s">
        <v>195</v>
      </c>
      <c r="L313" s="18">
        <v>23086.5896015</v>
      </c>
      <c r="M313" s="18">
        <v>23.086589601499998</v>
      </c>
      <c r="N313" s="42">
        <v>3.0000000000000001E-3</v>
      </c>
      <c r="O313" s="40">
        <v>0</v>
      </c>
      <c r="P313" s="40">
        <v>1</v>
      </c>
      <c r="Q313" s="40">
        <v>0</v>
      </c>
      <c r="R313" s="40">
        <v>0</v>
      </c>
      <c r="S313" s="40">
        <v>0</v>
      </c>
      <c r="T313" s="40"/>
      <c r="U313" s="31">
        <v>0</v>
      </c>
      <c r="V313" s="31">
        <v>23086.5896015</v>
      </c>
      <c r="W313" s="31">
        <v>0</v>
      </c>
      <c r="X313" s="31">
        <v>0</v>
      </c>
      <c r="Y313" s="31">
        <v>0</v>
      </c>
      <c r="Z313" s="14"/>
      <c r="AA313" s="14"/>
      <c r="AB313" s="14"/>
      <c r="AC313" s="14"/>
      <c r="AD313" s="3"/>
    </row>
    <row r="314" spans="1:30" s="1" customFormat="1" x14ac:dyDescent="0.2">
      <c r="A314" s="24">
        <v>2008</v>
      </c>
      <c r="B314" s="24">
        <v>2008</v>
      </c>
      <c r="C314" s="24"/>
      <c r="D314" s="38" t="s">
        <v>106</v>
      </c>
      <c r="E314" s="32" t="s">
        <v>27</v>
      </c>
      <c r="F314" s="38" t="s">
        <v>197</v>
      </c>
      <c r="G314" s="32" t="s">
        <v>108</v>
      </c>
      <c r="H314" s="32" t="s">
        <v>105</v>
      </c>
      <c r="I314" s="32" t="s">
        <v>10</v>
      </c>
      <c r="J314" s="32" t="s">
        <v>459</v>
      </c>
      <c r="K314" s="54" t="s">
        <v>221</v>
      </c>
      <c r="L314" s="18">
        <v>2500</v>
      </c>
      <c r="M314" s="18">
        <v>2.5</v>
      </c>
      <c r="N314" s="39" t="s">
        <v>13</v>
      </c>
      <c r="O314" s="40">
        <v>1</v>
      </c>
      <c r="P314" s="40">
        <v>0</v>
      </c>
      <c r="Q314" s="40">
        <v>0</v>
      </c>
      <c r="R314" s="40">
        <v>0</v>
      </c>
      <c r="S314" s="40">
        <v>0</v>
      </c>
      <c r="T314" s="40"/>
      <c r="U314" s="31">
        <v>2500</v>
      </c>
      <c r="V314" s="31">
        <v>0</v>
      </c>
      <c r="W314" s="31">
        <v>0</v>
      </c>
      <c r="X314" s="31">
        <v>0</v>
      </c>
      <c r="Y314" s="31">
        <v>0</v>
      </c>
      <c r="Z314" s="14"/>
      <c r="AA314" s="14"/>
      <c r="AB314" s="14"/>
      <c r="AC314" s="14"/>
      <c r="AD314" s="3"/>
    </row>
    <row r="315" spans="1:30" s="1" customFormat="1" x14ac:dyDescent="0.2">
      <c r="A315" s="24">
        <v>2008</v>
      </c>
      <c r="B315" s="24">
        <v>2006</v>
      </c>
      <c r="C315" s="24"/>
      <c r="D315" s="38" t="s">
        <v>109</v>
      </c>
      <c r="E315" s="32" t="s">
        <v>27</v>
      </c>
      <c r="F315" s="38" t="s">
        <v>205</v>
      </c>
      <c r="G315" s="32" t="s">
        <v>18</v>
      </c>
      <c r="H315" s="32" t="s">
        <v>105</v>
      </c>
      <c r="I315" s="32" t="s">
        <v>10</v>
      </c>
      <c r="J315" s="32" t="s">
        <v>460</v>
      </c>
      <c r="K315" s="54" t="s">
        <v>17</v>
      </c>
      <c r="L315" s="18">
        <v>86.437286400000005</v>
      </c>
      <c r="M315" s="18">
        <v>8.6437286400000007E-2</v>
      </c>
      <c r="N315" s="42">
        <v>8.3000000000000004E-2</v>
      </c>
      <c r="O315" s="40">
        <v>0</v>
      </c>
      <c r="P315" s="40">
        <v>1</v>
      </c>
      <c r="Q315" s="40">
        <v>0</v>
      </c>
      <c r="R315" s="40">
        <v>0</v>
      </c>
      <c r="S315" s="40">
        <v>0</v>
      </c>
      <c r="T315" s="40"/>
      <c r="U315" s="31">
        <v>0</v>
      </c>
      <c r="V315" s="31">
        <v>86.437286400000005</v>
      </c>
      <c r="W315" s="31">
        <v>0</v>
      </c>
      <c r="X315" s="31">
        <v>0</v>
      </c>
      <c r="Y315" s="31">
        <v>0</v>
      </c>
      <c r="Z315" s="14"/>
      <c r="AA315" s="14"/>
      <c r="AB315" s="14"/>
      <c r="AC315" s="14"/>
      <c r="AD315" s="3"/>
    </row>
    <row r="316" spans="1:30" s="1" customFormat="1" x14ac:dyDescent="0.2">
      <c r="A316" s="24">
        <v>2008</v>
      </c>
      <c r="B316" s="24">
        <v>2006</v>
      </c>
      <c r="C316" s="24"/>
      <c r="D316" s="38" t="s">
        <v>109</v>
      </c>
      <c r="E316" s="32" t="s">
        <v>27</v>
      </c>
      <c r="F316" s="38" t="s">
        <v>205</v>
      </c>
      <c r="G316" s="32" t="s">
        <v>18</v>
      </c>
      <c r="H316" s="32" t="s">
        <v>276</v>
      </c>
      <c r="I316" s="32" t="s">
        <v>10</v>
      </c>
      <c r="J316" s="32" t="s">
        <v>460</v>
      </c>
      <c r="K316" s="54" t="s">
        <v>17</v>
      </c>
      <c r="L316" s="18">
        <v>2.8760255999999997</v>
      </c>
      <c r="M316" s="18">
        <v>2.8760255999999997E-3</v>
      </c>
      <c r="N316" s="42">
        <v>8.3000000000000004E-2</v>
      </c>
      <c r="O316" s="40">
        <v>0</v>
      </c>
      <c r="P316" s="40">
        <v>0</v>
      </c>
      <c r="Q316" s="40">
        <v>0</v>
      </c>
      <c r="R316" s="40">
        <v>1</v>
      </c>
      <c r="S316" s="40">
        <v>0</v>
      </c>
      <c r="T316" s="40"/>
      <c r="U316" s="31">
        <v>0</v>
      </c>
      <c r="V316" s="31">
        <v>0</v>
      </c>
      <c r="W316" s="31">
        <v>0</v>
      </c>
      <c r="X316" s="31">
        <v>2.8760255999999997</v>
      </c>
      <c r="Y316" s="31">
        <v>0</v>
      </c>
      <c r="Z316" s="14"/>
      <c r="AA316" s="14"/>
      <c r="AB316" s="14"/>
      <c r="AC316" s="14"/>
      <c r="AD316" s="3"/>
    </row>
    <row r="317" spans="1:30" s="1" customFormat="1" x14ac:dyDescent="0.2">
      <c r="A317" s="24">
        <v>2008</v>
      </c>
      <c r="B317" s="24">
        <v>2006</v>
      </c>
      <c r="C317" s="24"/>
      <c r="D317" s="38" t="s">
        <v>109</v>
      </c>
      <c r="E317" s="32" t="s">
        <v>27</v>
      </c>
      <c r="F317" s="38" t="s">
        <v>205</v>
      </c>
      <c r="G317" s="32" t="s">
        <v>18</v>
      </c>
      <c r="H317" s="32" t="s">
        <v>274</v>
      </c>
      <c r="I317" s="32" t="s">
        <v>10</v>
      </c>
      <c r="J317" s="32" t="s">
        <v>460</v>
      </c>
      <c r="K317" s="54" t="s">
        <v>17</v>
      </c>
      <c r="L317" s="18">
        <v>10.4280384</v>
      </c>
      <c r="M317" s="18">
        <v>1.0428038400000001E-2</v>
      </c>
      <c r="N317" s="42">
        <v>8.3000000000000004E-2</v>
      </c>
      <c r="O317" s="40">
        <v>1</v>
      </c>
      <c r="P317" s="40">
        <v>0</v>
      </c>
      <c r="Q317" s="40">
        <v>0</v>
      </c>
      <c r="R317" s="40">
        <v>0</v>
      </c>
      <c r="S317" s="40">
        <v>0</v>
      </c>
      <c r="T317" s="40"/>
      <c r="U317" s="31">
        <v>10.4280384</v>
      </c>
      <c r="V317" s="31">
        <v>0</v>
      </c>
      <c r="W317" s="31">
        <v>0</v>
      </c>
      <c r="X317" s="31">
        <v>0</v>
      </c>
      <c r="Y317" s="31">
        <v>0</v>
      </c>
      <c r="Z317" s="14"/>
      <c r="AA317" s="14"/>
      <c r="AB317" s="14"/>
      <c r="AC317" s="14"/>
      <c r="AD317" s="3"/>
    </row>
    <row r="318" spans="1:30" s="1" customFormat="1" x14ac:dyDescent="0.2">
      <c r="A318" s="24">
        <v>2008</v>
      </c>
      <c r="B318" s="24">
        <v>2006</v>
      </c>
      <c r="C318" s="24"/>
      <c r="D318" s="38" t="s">
        <v>109</v>
      </c>
      <c r="E318" s="32" t="s">
        <v>27</v>
      </c>
      <c r="F318" s="38" t="s">
        <v>205</v>
      </c>
      <c r="G318" s="32" t="s">
        <v>18</v>
      </c>
      <c r="H318" s="32" t="s">
        <v>270</v>
      </c>
      <c r="I318" s="32" t="s">
        <v>10</v>
      </c>
      <c r="J318" s="32" t="s">
        <v>460</v>
      </c>
      <c r="K318" s="54" t="s">
        <v>17</v>
      </c>
      <c r="L318" s="18">
        <v>40.812172799999999</v>
      </c>
      <c r="M318" s="18">
        <v>4.0812172799999998E-2</v>
      </c>
      <c r="N318" s="42">
        <v>8.3000000000000004E-2</v>
      </c>
      <c r="O318" s="40">
        <v>1</v>
      </c>
      <c r="P318" s="40">
        <v>0</v>
      </c>
      <c r="Q318" s="40">
        <v>0</v>
      </c>
      <c r="R318" s="40">
        <v>0</v>
      </c>
      <c r="S318" s="40">
        <v>0</v>
      </c>
      <c r="T318" s="40"/>
      <c r="U318" s="31">
        <v>40.812172799999999</v>
      </c>
      <c r="V318" s="31">
        <v>0</v>
      </c>
      <c r="W318" s="31">
        <v>0</v>
      </c>
      <c r="X318" s="31">
        <v>0</v>
      </c>
      <c r="Y318" s="31">
        <v>0</v>
      </c>
      <c r="Z318" s="14"/>
      <c r="AA318" s="14"/>
      <c r="AB318" s="14"/>
      <c r="AC318" s="14"/>
      <c r="AD318" s="3"/>
    </row>
    <row r="319" spans="1:30" s="1" customFormat="1" x14ac:dyDescent="0.2">
      <c r="A319" s="24">
        <v>2008</v>
      </c>
      <c r="B319" s="24">
        <v>2006</v>
      </c>
      <c r="C319" s="24"/>
      <c r="D319" s="38" t="s">
        <v>109</v>
      </c>
      <c r="E319" s="32" t="s">
        <v>27</v>
      </c>
      <c r="F319" s="38" t="s">
        <v>205</v>
      </c>
      <c r="G319" s="32" t="s">
        <v>18</v>
      </c>
      <c r="H319" s="32" t="s">
        <v>113</v>
      </c>
      <c r="I319" s="32" t="s">
        <v>10</v>
      </c>
      <c r="J319" s="32" t="s">
        <v>460</v>
      </c>
      <c r="K319" s="54" t="s">
        <v>17</v>
      </c>
      <c r="L319" s="18">
        <v>55.094476800000002</v>
      </c>
      <c r="M319" s="18">
        <v>5.50944768E-2</v>
      </c>
      <c r="N319" s="42">
        <v>8.3000000000000004E-2</v>
      </c>
      <c r="O319" s="40">
        <v>1</v>
      </c>
      <c r="P319" s="40">
        <v>0</v>
      </c>
      <c r="Q319" s="40">
        <v>0</v>
      </c>
      <c r="R319" s="40">
        <v>0</v>
      </c>
      <c r="S319" s="40">
        <v>0</v>
      </c>
      <c r="T319" s="40"/>
      <c r="U319" s="31">
        <v>55.094476800000002</v>
      </c>
      <c r="V319" s="31">
        <v>0</v>
      </c>
      <c r="W319" s="31">
        <v>0</v>
      </c>
      <c r="X319" s="31">
        <v>0</v>
      </c>
      <c r="Y319" s="31">
        <v>0</v>
      </c>
      <c r="Z319" s="14"/>
      <c r="AA319" s="14"/>
      <c r="AB319" s="14"/>
      <c r="AC319" s="14"/>
      <c r="AD319" s="3"/>
    </row>
    <row r="320" spans="1:30" s="1" customFormat="1" x14ac:dyDescent="0.2">
      <c r="A320" s="24">
        <v>2008</v>
      </c>
      <c r="B320" s="24">
        <v>2006</v>
      </c>
      <c r="C320" s="24"/>
      <c r="D320" s="38" t="s">
        <v>109</v>
      </c>
      <c r="E320" s="32" t="s">
        <v>27</v>
      </c>
      <c r="F320" s="38" t="s">
        <v>205</v>
      </c>
      <c r="G320" s="32" t="s">
        <v>18</v>
      </c>
      <c r="H320" s="32" t="s">
        <v>105</v>
      </c>
      <c r="I320" s="32" t="s">
        <v>10</v>
      </c>
      <c r="J320" s="32" t="s">
        <v>460</v>
      </c>
      <c r="K320" s="54" t="s">
        <v>17</v>
      </c>
      <c r="L320" s="18">
        <v>21816.895690423</v>
      </c>
      <c r="M320" s="18">
        <v>21.816895690422999</v>
      </c>
      <c r="N320" s="42">
        <v>8.3000000000000004E-2</v>
      </c>
      <c r="O320" s="40">
        <v>0</v>
      </c>
      <c r="P320" s="40">
        <v>1</v>
      </c>
      <c r="Q320" s="40">
        <v>0</v>
      </c>
      <c r="R320" s="40">
        <v>0</v>
      </c>
      <c r="S320" s="40">
        <v>0</v>
      </c>
      <c r="T320" s="40"/>
      <c r="U320" s="31">
        <v>0</v>
      </c>
      <c r="V320" s="31">
        <v>21816.895690423</v>
      </c>
      <c r="W320" s="31">
        <v>0</v>
      </c>
      <c r="X320" s="31">
        <v>0</v>
      </c>
      <c r="Y320" s="31">
        <v>0</v>
      </c>
      <c r="Z320" s="14"/>
      <c r="AA320" s="14"/>
      <c r="AB320" s="14"/>
      <c r="AC320" s="14"/>
      <c r="AD320" s="3"/>
    </row>
    <row r="321" spans="1:30" s="1" customFormat="1" x14ac:dyDescent="0.2">
      <c r="A321" s="24">
        <v>2008</v>
      </c>
      <c r="B321" s="24">
        <v>2006</v>
      </c>
      <c r="C321" s="24"/>
      <c r="D321" s="38" t="s">
        <v>109</v>
      </c>
      <c r="E321" s="32" t="s">
        <v>27</v>
      </c>
      <c r="F321" s="38" t="s">
        <v>205</v>
      </c>
      <c r="G321" s="32" t="s">
        <v>18</v>
      </c>
      <c r="H321" s="32" t="s">
        <v>276</v>
      </c>
      <c r="I321" s="32" t="s">
        <v>10</v>
      </c>
      <c r="J321" s="32" t="s">
        <v>460</v>
      </c>
      <c r="K321" s="54" t="s">
        <v>17</v>
      </c>
      <c r="L321" s="18">
        <v>725.9130073545</v>
      </c>
      <c r="M321" s="18">
        <v>0.72591300735450004</v>
      </c>
      <c r="N321" s="42">
        <v>8.3000000000000004E-2</v>
      </c>
      <c r="O321" s="40">
        <v>0</v>
      </c>
      <c r="P321" s="40">
        <v>0</v>
      </c>
      <c r="Q321" s="40">
        <v>0</v>
      </c>
      <c r="R321" s="40">
        <v>1</v>
      </c>
      <c r="S321" s="40">
        <v>0</v>
      </c>
      <c r="T321" s="40"/>
      <c r="U321" s="31">
        <v>0</v>
      </c>
      <c r="V321" s="31">
        <v>0</v>
      </c>
      <c r="W321" s="31">
        <v>0</v>
      </c>
      <c r="X321" s="31">
        <v>725.9130073545</v>
      </c>
      <c r="Y321" s="31">
        <v>0</v>
      </c>
      <c r="Z321" s="14"/>
      <c r="AA321" s="14"/>
      <c r="AB321" s="14"/>
      <c r="AC321" s="14"/>
      <c r="AD321" s="3"/>
    </row>
    <row r="322" spans="1:30" s="1" customFormat="1" x14ac:dyDescent="0.2">
      <c r="A322" s="24">
        <v>2008</v>
      </c>
      <c r="B322" s="24">
        <v>2006</v>
      </c>
      <c r="C322" s="24"/>
      <c r="D322" s="38" t="s">
        <v>109</v>
      </c>
      <c r="E322" s="32" t="s">
        <v>27</v>
      </c>
      <c r="F322" s="38" t="s">
        <v>205</v>
      </c>
      <c r="G322" s="32" t="s">
        <v>18</v>
      </c>
      <c r="H322" s="32" t="s">
        <v>274</v>
      </c>
      <c r="I322" s="32" t="s">
        <v>10</v>
      </c>
      <c r="J322" s="32" t="s">
        <v>460</v>
      </c>
      <c r="K322" s="54" t="s">
        <v>17</v>
      </c>
      <c r="L322" s="18">
        <v>2632.0519246254999</v>
      </c>
      <c r="M322" s="18">
        <v>2.6320519246254999</v>
      </c>
      <c r="N322" s="42">
        <v>8.3000000000000004E-2</v>
      </c>
      <c r="O322" s="40">
        <v>1</v>
      </c>
      <c r="P322" s="40">
        <v>0</v>
      </c>
      <c r="Q322" s="40">
        <v>0</v>
      </c>
      <c r="R322" s="40">
        <v>0</v>
      </c>
      <c r="S322" s="40">
        <v>0</v>
      </c>
      <c r="T322" s="40"/>
      <c r="U322" s="31">
        <v>2632.0519246254999</v>
      </c>
      <c r="V322" s="31">
        <v>0</v>
      </c>
      <c r="W322" s="31">
        <v>0</v>
      </c>
      <c r="X322" s="31">
        <v>0</v>
      </c>
      <c r="Y322" s="31">
        <v>0</v>
      </c>
      <c r="Z322" s="14"/>
      <c r="AA322" s="14"/>
      <c r="AB322" s="14"/>
      <c r="AC322" s="14"/>
      <c r="AD322" s="3"/>
    </row>
    <row r="323" spans="1:30" s="1" customFormat="1" x14ac:dyDescent="0.2">
      <c r="A323" s="24">
        <v>2008</v>
      </c>
      <c r="B323" s="24">
        <v>2006</v>
      </c>
      <c r="C323" s="24"/>
      <c r="D323" s="38" t="s">
        <v>109</v>
      </c>
      <c r="E323" s="32" t="s">
        <v>27</v>
      </c>
      <c r="F323" s="38" t="s">
        <v>205</v>
      </c>
      <c r="G323" s="32" t="s">
        <v>18</v>
      </c>
      <c r="H323" s="32" t="s">
        <v>270</v>
      </c>
      <c r="I323" s="32" t="s">
        <v>10</v>
      </c>
      <c r="J323" s="32" t="s">
        <v>460</v>
      </c>
      <c r="K323" s="54" t="s">
        <v>17</v>
      </c>
      <c r="L323" s="18">
        <v>10301.051247220999</v>
      </c>
      <c r="M323" s="18">
        <v>10.301051247220999</v>
      </c>
      <c r="N323" s="42">
        <v>8.3000000000000004E-2</v>
      </c>
      <c r="O323" s="40">
        <v>1</v>
      </c>
      <c r="P323" s="40">
        <v>0</v>
      </c>
      <c r="Q323" s="40">
        <v>0</v>
      </c>
      <c r="R323" s="40">
        <v>0</v>
      </c>
      <c r="S323" s="40">
        <v>0</v>
      </c>
      <c r="T323" s="40"/>
      <c r="U323" s="31">
        <v>10301.051247220999</v>
      </c>
      <c r="V323" s="31">
        <v>0</v>
      </c>
      <c r="W323" s="31">
        <v>0</v>
      </c>
      <c r="X323" s="31">
        <v>0</v>
      </c>
      <c r="Y323" s="31">
        <v>0</v>
      </c>
      <c r="Z323" s="14"/>
      <c r="AA323" s="14"/>
      <c r="AB323" s="14"/>
      <c r="AC323" s="14"/>
      <c r="AD323" s="3"/>
    </row>
    <row r="324" spans="1:30" s="1" customFormat="1" x14ac:dyDescent="0.2">
      <c r="A324" s="24">
        <v>2008</v>
      </c>
      <c r="B324" s="24">
        <v>2006</v>
      </c>
      <c r="C324" s="24"/>
      <c r="D324" s="38" t="s">
        <v>109</v>
      </c>
      <c r="E324" s="32" t="s">
        <v>27</v>
      </c>
      <c r="F324" s="38" t="s">
        <v>205</v>
      </c>
      <c r="G324" s="32" t="s">
        <v>18</v>
      </c>
      <c r="H324" s="32" t="s">
        <v>113</v>
      </c>
      <c r="I324" s="32" t="s">
        <v>10</v>
      </c>
      <c r="J324" s="32" t="s">
        <v>460</v>
      </c>
      <c r="K324" s="54" t="s">
        <v>17</v>
      </c>
      <c r="L324" s="18">
        <v>13905.925365376001</v>
      </c>
      <c r="M324" s="18">
        <v>13.905925365376001</v>
      </c>
      <c r="N324" s="42">
        <v>8.3000000000000004E-2</v>
      </c>
      <c r="O324" s="40">
        <v>1</v>
      </c>
      <c r="P324" s="40">
        <v>0</v>
      </c>
      <c r="Q324" s="40">
        <v>0</v>
      </c>
      <c r="R324" s="40">
        <v>0</v>
      </c>
      <c r="S324" s="40">
        <v>0</v>
      </c>
      <c r="T324" s="40"/>
      <c r="U324" s="31">
        <v>13905.925365376001</v>
      </c>
      <c r="V324" s="31">
        <v>0</v>
      </c>
      <c r="W324" s="31">
        <v>0</v>
      </c>
      <c r="X324" s="31">
        <v>0</v>
      </c>
      <c r="Y324" s="31">
        <v>0</v>
      </c>
      <c r="Z324" s="14"/>
      <c r="AA324" s="14"/>
      <c r="AB324" s="14"/>
      <c r="AC324" s="14"/>
      <c r="AD324" s="3"/>
    </row>
    <row r="325" spans="1:30" s="1" customFormat="1" x14ac:dyDescent="0.2">
      <c r="A325" s="24">
        <v>2008</v>
      </c>
      <c r="B325" s="24">
        <v>2007</v>
      </c>
      <c r="C325" s="24"/>
      <c r="D325" s="38" t="s">
        <v>111</v>
      </c>
      <c r="E325" s="32" t="s">
        <v>11</v>
      </c>
      <c r="F325" s="38" t="s">
        <v>193</v>
      </c>
      <c r="G325" s="32" t="s">
        <v>12</v>
      </c>
      <c r="H325" s="32" t="s">
        <v>113</v>
      </c>
      <c r="I325" s="32" t="s">
        <v>10</v>
      </c>
      <c r="J325" s="32" t="s">
        <v>460</v>
      </c>
      <c r="K325" s="54" t="s">
        <v>221</v>
      </c>
      <c r="L325" s="18">
        <v>16797.36</v>
      </c>
      <c r="M325" s="18">
        <v>16.797360000000001</v>
      </c>
      <c r="N325" s="39" t="s">
        <v>13</v>
      </c>
      <c r="O325" s="40">
        <v>1</v>
      </c>
      <c r="P325" s="40">
        <v>0</v>
      </c>
      <c r="Q325" s="40">
        <v>0</v>
      </c>
      <c r="R325" s="40">
        <v>0</v>
      </c>
      <c r="S325" s="40">
        <v>0</v>
      </c>
      <c r="T325" s="40"/>
      <c r="U325" s="31">
        <v>16797.36</v>
      </c>
      <c r="V325" s="31">
        <v>0</v>
      </c>
      <c r="W325" s="31">
        <v>0</v>
      </c>
      <c r="X325" s="31">
        <v>0</v>
      </c>
      <c r="Y325" s="31">
        <v>0</v>
      </c>
      <c r="Z325" s="14"/>
      <c r="AA325" s="14"/>
      <c r="AB325" s="14"/>
      <c r="AC325" s="14"/>
      <c r="AD325" s="3"/>
    </row>
    <row r="326" spans="1:30" s="1" customFormat="1" x14ac:dyDescent="0.2">
      <c r="A326" s="24">
        <v>2008</v>
      </c>
      <c r="B326" s="24">
        <v>2008</v>
      </c>
      <c r="C326" s="24"/>
      <c r="D326" s="38" t="s">
        <v>111</v>
      </c>
      <c r="E326" s="32" t="s">
        <v>11</v>
      </c>
      <c r="F326" s="38" t="s">
        <v>193</v>
      </c>
      <c r="G326" s="32" t="s">
        <v>12</v>
      </c>
      <c r="H326" s="32" t="s">
        <v>113</v>
      </c>
      <c r="I326" s="32" t="s">
        <v>10</v>
      </c>
      <c r="J326" s="32" t="s">
        <v>460</v>
      </c>
      <c r="K326" s="54" t="s">
        <v>102</v>
      </c>
      <c r="L326" s="18">
        <v>34994.5</v>
      </c>
      <c r="M326" s="18">
        <v>34.994500000000002</v>
      </c>
      <c r="N326" s="39" t="s">
        <v>13</v>
      </c>
      <c r="O326" s="40">
        <v>1</v>
      </c>
      <c r="P326" s="40">
        <v>0</v>
      </c>
      <c r="Q326" s="40">
        <v>0</v>
      </c>
      <c r="R326" s="40">
        <v>0</v>
      </c>
      <c r="S326" s="40">
        <v>0</v>
      </c>
      <c r="T326" s="40"/>
      <c r="U326" s="31">
        <v>34994.5</v>
      </c>
      <c r="V326" s="31">
        <v>0</v>
      </c>
      <c r="W326" s="31">
        <v>0</v>
      </c>
      <c r="X326" s="31">
        <v>0</v>
      </c>
      <c r="Y326" s="31">
        <v>0</v>
      </c>
      <c r="Z326" s="14"/>
      <c r="AA326" s="14"/>
      <c r="AB326" s="14"/>
      <c r="AC326" s="14"/>
      <c r="AD326" s="3"/>
    </row>
    <row r="327" spans="1:30" s="1" customFormat="1" x14ac:dyDescent="0.2">
      <c r="A327" s="24">
        <v>2008</v>
      </c>
      <c r="B327" s="24">
        <v>1998</v>
      </c>
      <c r="C327" s="24"/>
      <c r="D327" s="38" t="s">
        <v>114</v>
      </c>
      <c r="E327" s="32" t="s">
        <v>17</v>
      </c>
      <c r="F327" s="38" t="s">
        <v>193</v>
      </c>
      <c r="G327" s="32" t="s">
        <v>18</v>
      </c>
      <c r="H327" s="32" t="s">
        <v>113</v>
      </c>
      <c r="I327" s="32" t="s">
        <v>10</v>
      </c>
      <c r="J327" s="32" t="s">
        <v>113</v>
      </c>
      <c r="K327" s="54" t="s">
        <v>17</v>
      </c>
      <c r="L327" s="18">
        <v>5023.0669453</v>
      </c>
      <c r="M327" s="18">
        <v>5.0230669453000001</v>
      </c>
      <c r="N327" s="42">
        <v>0.115</v>
      </c>
      <c r="O327" s="40">
        <v>1</v>
      </c>
      <c r="P327" s="40">
        <v>0</v>
      </c>
      <c r="Q327" s="40">
        <v>0</v>
      </c>
      <c r="R327" s="40">
        <v>0</v>
      </c>
      <c r="S327" s="40">
        <v>0</v>
      </c>
      <c r="T327" s="40"/>
      <c r="U327" s="31">
        <v>5023.0669453</v>
      </c>
      <c r="V327" s="31">
        <v>0</v>
      </c>
      <c r="W327" s="31">
        <v>0</v>
      </c>
      <c r="X327" s="31">
        <v>0</v>
      </c>
      <c r="Y327" s="31">
        <v>0</v>
      </c>
      <c r="Z327" s="14"/>
      <c r="AA327" s="14"/>
      <c r="AB327" s="14"/>
      <c r="AC327" s="14"/>
      <c r="AD327" s="3"/>
    </row>
    <row r="328" spans="1:30" s="1" customFormat="1" x14ac:dyDescent="0.2">
      <c r="A328" s="24">
        <v>2008</v>
      </c>
      <c r="B328" s="24">
        <v>2004</v>
      </c>
      <c r="C328" s="24"/>
      <c r="D328" s="38" t="s">
        <v>115</v>
      </c>
      <c r="E328" s="32" t="s">
        <v>27</v>
      </c>
      <c r="F328" s="38" t="s">
        <v>193</v>
      </c>
      <c r="G328" s="32" t="s">
        <v>108</v>
      </c>
      <c r="H328" s="32" t="s">
        <v>64</v>
      </c>
      <c r="I328" s="32" t="s">
        <v>32</v>
      </c>
      <c r="J328" s="32" t="s">
        <v>64</v>
      </c>
      <c r="K328" s="54" t="s">
        <v>221</v>
      </c>
      <c r="L328" s="18">
        <v>20996.7</v>
      </c>
      <c r="M328" s="18">
        <v>20.996700000000001</v>
      </c>
      <c r="N328" s="39" t="s">
        <v>13</v>
      </c>
      <c r="O328" s="40">
        <v>1</v>
      </c>
      <c r="P328" s="40">
        <v>0</v>
      </c>
      <c r="Q328" s="40">
        <v>0</v>
      </c>
      <c r="R328" s="40">
        <v>0</v>
      </c>
      <c r="S328" s="40">
        <v>0</v>
      </c>
      <c r="T328" s="40"/>
      <c r="U328" s="31">
        <v>20996.7</v>
      </c>
      <c r="V328" s="31">
        <v>0</v>
      </c>
      <c r="W328" s="31">
        <v>0</v>
      </c>
      <c r="X328" s="31">
        <v>0</v>
      </c>
      <c r="Y328" s="31">
        <v>0</v>
      </c>
      <c r="Z328" s="14"/>
      <c r="AA328" s="14"/>
      <c r="AB328" s="14"/>
      <c r="AC328" s="14"/>
      <c r="AD328" s="3"/>
    </row>
    <row r="329" spans="1:30" s="1" customFormat="1" x14ac:dyDescent="0.2">
      <c r="A329" s="24">
        <v>2008</v>
      </c>
      <c r="B329" s="24">
        <v>2003</v>
      </c>
      <c r="C329" s="24"/>
      <c r="D329" s="38" t="s">
        <v>117</v>
      </c>
      <c r="E329" s="32" t="s">
        <v>27</v>
      </c>
      <c r="F329" s="38" t="s">
        <v>197</v>
      </c>
      <c r="G329" s="32" t="s">
        <v>119</v>
      </c>
      <c r="H329" s="32" t="s">
        <v>113</v>
      </c>
      <c r="I329" s="32" t="s">
        <v>10</v>
      </c>
      <c r="J329" s="32" t="s">
        <v>459</v>
      </c>
      <c r="K329" s="54" t="s">
        <v>221</v>
      </c>
      <c r="L329" s="18">
        <v>2900</v>
      </c>
      <c r="M329" s="18">
        <v>2.9</v>
      </c>
      <c r="N329" s="39" t="s">
        <v>13</v>
      </c>
      <c r="O329" s="40">
        <v>1</v>
      </c>
      <c r="P329" s="40">
        <v>0</v>
      </c>
      <c r="Q329" s="40">
        <v>0</v>
      </c>
      <c r="R329" s="40">
        <v>0</v>
      </c>
      <c r="S329" s="40">
        <v>0</v>
      </c>
      <c r="T329" s="40"/>
      <c r="U329" s="31">
        <v>2900</v>
      </c>
      <c r="V329" s="31">
        <v>0</v>
      </c>
      <c r="W329" s="31">
        <v>0</v>
      </c>
      <c r="X329" s="31">
        <v>0</v>
      </c>
      <c r="Y329" s="31">
        <v>0</v>
      </c>
      <c r="Z329" s="14"/>
      <c r="AA329" s="14"/>
      <c r="AB329" s="14"/>
      <c r="AC329" s="14"/>
      <c r="AD329" s="3"/>
    </row>
    <row r="330" spans="1:30" s="1" customFormat="1" x14ac:dyDescent="0.2">
      <c r="A330" s="24">
        <v>2008</v>
      </c>
      <c r="B330" s="24">
        <v>2008</v>
      </c>
      <c r="C330" s="24"/>
      <c r="D330" s="38" t="s">
        <v>120</v>
      </c>
      <c r="E330" s="32" t="s">
        <v>17</v>
      </c>
      <c r="F330" s="38" t="s">
        <v>193</v>
      </c>
      <c r="G330" s="32" t="s">
        <v>18</v>
      </c>
      <c r="H330" s="32" t="s">
        <v>105</v>
      </c>
      <c r="I330" s="32" t="s">
        <v>10</v>
      </c>
      <c r="J330" s="32" t="s">
        <v>276</v>
      </c>
      <c r="K330" s="54" t="s">
        <v>17</v>
      </c>
      <c r="L330" s="18">
        <v>4202.4949948639996</v>
      </c>
      <c r="M330" s="18">
        <v>4.2024949948639998</v>
      </c>
      <c r="N330" s="42">
        <v>0.111</v>
      </c>
      <c r="O330" s="40">
        <v>0.33</v>
      </c>
      <c r="P330" s="43">
        <v>0.5</v>
      </c>
      <c r="Q330" s="40">
        <v>0</v>
      </c>
      <c r="R330" s="40">
        <v>0.17</v>
      </c>
      <c r="S330" s="40">
        <v>0</v>
      </c>
      <c r="T330" s="40"/>
      <c r="U330" s="31">
        <v>1386.8233483051199</v>
      </c>
      <c r="V330" s="31">
        <v>2101.2474974319998</v>
      </c>
      <c r="W330" s="31">
        <v>0</v>
      </c>
      <c r="X330" s="31">
        <v>714.42414912688002</v>
      </c>
      <c r="Y330" s="31">
        <v>0</v>
      </c>
      <c r="Z330" s="14"/>
      <c r="AA330" s="14"/>
      <c r="AB330" s="14"/>
      <c r="AC330" s="14"/>
      <c r="AD330" s="3"/>
    </row>
    <row r="331" spans="1:30" s="1" customFormat="1" x14ac:dyDescent="0.2">
      <c r="A331" s="24">
        <v>2008</v>
      </c>
      <c r="B331" s="24">
        <v>2008</v>
      </c>
      <c r="C331" s="24"/>
      <c r="D331" s="38" t="s">
        <v>120</v>
      </c>
      <c r="E331" s="32" t="s">
        <v>17</v>
      </c>
      <c r="F331" s="38" t="s">
        <v>193</v>
      </c>
      <c r="G331" s="32" t="s">
        <v>18</v>
      </c>
      <c r="H331" s="32" t="s">
        <v>272</v>
      </c>
      <c r="I331" s="32" t="s">
        <v>10</v>
      </c>
      <c r="J331" s="32" t="s">
        <v>276</v>
      </c>
      <c r="K331" s="54" t="s">
        <v>17</v>
      </c>
      <c r="L331" s="18">
        <v>44126.197446071994</v>
      </c>
      <c r="M331" s="18">
        <v>44.126197446071991</v>
      </c>
      <c r="N331" s="42">
        <v>0.111</v>
      </c>
      <c r="O331" s="40">
        <v>0.33</v>
      </c>
      <c r="P331" s="43">
        <v>0.5</v>
      </c>
      <c r="Q331" s="40">
        <v>0</v>
      </c>
      <c r="R331" s="40">
        <v>0.17</v>
      </c>
      <c r="S331" s="40">
        <v>0</v>
      </c>
      <c r="T331" s="40"/>
      <c r="U331" s="31">
        <v>14561.645157203759</v>
      </c>
      <c r="V331" s="31">
        <v>22063.098723035997</v>
      </c>
      <c r="W331" s="31">
        <v>0</v>
      </c>
      <c r="X331" s="31">
        <v>7501.4535658322393</v>
      </c>
      <c r="Y331" s="31">
        <v>0</v>
      </c>
      <c r="Z331" s="14"/>
      <c r="AA331" s="14"/>
      <c r="AB331" s="14"/>
      <c r="AC331" s="14"/>
      <c r="AD331" s="3"/>
    </row>
    <row r="332" spans="1:30" s="1" customFormat="1" x14ac:dyDescent="0.2">
      <c r="A332" s="24">
        <v>2008</v>
      </c>
      <c r="B332" s="24">
        <v>2008</v>
      </c>
      <c r="C332" s="24"/>
      <c r="D332" s="38" t="s">
        <v>120</v>
      </c>
      <c r="E332" s="32" t="s">
        <v>17</v>
      </c>
      <c r="F332" s="38" t="s">
        <v>193</v>
      </c>
      <c r="G332" s="32" t="s">
        <v>18</v>
      </c>
      <c r="H332" s="32" t="s">
        <v>271</v>
      </c>
      <c r="I332" s="32" t="s">
        <v>10</v>
      </c>
      <c r="J332" s="32" t="s">
        <v>276</v>
      </c>
      <c r="K332" s="54" t="s">
        <v>17</v>
      </c>
      <c r="L332" s="18">
        <v>11556.861235876</v>
      </c>
      <c r="M332" s="18">
        <v>11.556861235876001</v>
      </c>
      <c r="N332" s="42">
        <v>0.111</v>
      </c>
      <c r="O332" s="43">
        <v>0.33</v>
      </c>
      <c r="P332" s="40">
        <v>0.5</v>
      </c>
      <c r="Q332" s="40">
        <v>0</v>
      </c>
      <c r="R332" s="40">
        <v>0.17</v>
      </c>
      <c r="S332" s="40">
        <v>0</v>
      </c>
      <c r="T332" s="40"/>
      <c r="U332" s="31">
        <v>3813.7642078390804</v>
      </c>
      <c r="V332" s="31">
        <v>5778.4306179380001</v>
      </c>
      <c r="W332" s="31">
        <v>0</v>
      </c>
      <c r="X332" s="31">
        <v>1964.6664100989201</v>
      </c>
      <c r="Y332" s="31">
        <v>0</v>
      </c>
      <c r="Z332" s="14"/>
      <c r="AA332" s="14"/>
      <c r="AB332" s="14"/>
      <c r="AC332" s="14"/>
      <c r="AD332" s="3"/>
    </row>
    <row r="333" spans="1:30" s="1" customFormat="1" x14ac:dyDescent="0.2">
      <c r="A333" s="24">
        <v>2008</v>
      </c>
      <c r="B333" s="24">
        <v>2008</v>
      </c>
      <c r="C333" s="24"/>
      <c r="D333" s="38" t="s">
        <v>120</v>
      </c>
      <c r="E333" s="32" t="s">
        <v>17</v>
      </c>
      <c r="F333" s="38" t="s">
        <v>193</v>
      </c>
      <c r="G333" s="32" t="s">
        <v>18</v>
      </c>
      <c r="H333" s="32" t="s">
        <v>126</v>
      </c>
      <c r="I333" s="32" t="s">
        <v>10</v>
      </c>
      <c r="J333" s="32" t="s">
        <v>276</v>
      </c>
      <c r="K333" s="54" t="s">
        <v>17</v>
      </c>
      <c r="L333" s="18">
        <v>43075.573697355998</v>
      </c>
      <c r="M333" s="18">
        <v>43.075573697355999</v>
      </c>
      <c r="N333" s="42">
        <v>0.111</v>
      </c>
      <c r="O333" s="40">
        <v>0.33</v>
      </c>
      <c r="P333" s="40">
        <v>0.5</v>
      </c>
      <c r="Q333" s="40">
        <v>0</v>
      </c>
      <c r="R333" s="43">
        <v>0.17</v>
      </c>
      <c r="S333" s="40">
        <v>0</v>
      </c>
      <c r="T333" s="40"/>
      <c r="U333" s="31">
        <v>14214.93932012748</v>
      </c>
      <c r="V333" s="31">
        <v>21537.786848677999</v>
      </c>
      <c r="W333" s="31">
        <v>0</v>
      </c>
      <c r="X333" s="31">
        <v>7322.8475285505201</v>
      </c>
      <c r="Y333" s="31">
        <v>0</v>
      </c>
      <c r="Z333" s="14"/>
      <c r="AA333" s="14"/>
      <c r="AB333" s="14"/>
      <c r="AC333" s="14"/>
      <c r="AD333" s="3"/>
    </row>
    <row r="334" spans="1:30" s="1" customFormat="1" x14ac:dyDescent="0.2">
      <c r="A334" s="24">
        <v>2008</v>
      </c>
      <c r="B334" s="24">
        <v>2008</v>
      </c>
      <c r="C334" s="24"/>
      <c r="D334" s="38" t="s">
        <v>120</v>
      </c>
      <c r="E334" s="32" t="s">
        <v>17</v>
      </c>
      <c r="F334" s="38" t="s">
        <v>193</v>
      </c>
      <c r="G334" s="32" t="s">
        <v>18</v>
      </c>
      <c r="H334" s="32" t="s">
        <v>113</v>
      </c>
      <c r="I334" s="32" t="s">
        <v>10</v>
      </c>
      <c r="J334" s="32" t="s">
        <v>276</v>
      </c>
      <c r="K334" s="54" t="s">
        <v>17</v>
      </c>
      <c r="L334" s="18">
        <v>2101.2474974319998</v>
      </c>
      <c r="M334" s="18">
        <v>2.1012474974319999</v>
      </c>
      <c r="N334" s="42">
        <v>0.111</v>
      </c>
      <c r="O334" s="43">
        <v>0.33</v>
      </c>
      <c r="P334" s="40">
        <v>0.5</v>
      </c>
      <c r="Q334" s="40">
        <v>0</v>
      </c>
      <c r="R334" s="40">
        <v>0.17</v>
      </c>
      <c r="S334" s="40">
        <v>0</v>
      </c>
      <c r="T334" s="40"/>
      <c r="U334" s="31">
        <v>693.41167415255995</v>
      </c>
      <c r="V334" s="31">
        <v>1050.6237487159999</v>
      </c>
      <c r="W334" s="31">
        <v>0</v>
      </c>
      <c r="X334" s="31">
        <v>357.21207456344001</v>
      </c>
      <c r="Y334" s="31">
        <v>0</v>
      </c>
      <c r="Z334" s="14"/>
      <c r="AA334" s="14"/>
      <c r="AB334" s="14"/>
      <c r="AC334" s="14"/>
      <c r="AD334" s="3"/>
    </row>
    <row r="335" spans="1:30" s="1" customFormat="1" x14ac:dyDescent="0.2">
      <c r="A335" s="24">
        <v>2008</v>
      </c>
      <c r="B335" s="24">
        <v>2008</v>
      </c>
      <c r="C335" s="24"/>
      <c r="D335" s="38" t="s">
        <v>122</v>
      </c>
      <c r="E335" s="32" t="s">
        <v>11</v>
      </c>
      <c r="F335" s="38" t="s">
        <v>193</v>
      </c>
      <c r="G335" s="32" t="s">
        <v>24</v>
      </c>
      <c r="H335" s="32" t="s">
        <v>31</v>
      </c>
      <c r="I335" s="32" t="s">
        <v>32</v>
      </c>
      <c r="J335" s="32" t="s">
        <v>276</v>
      </c>
      <c r="K335" s="54" t="s">
        <v>195</v>
      </c>
      <c r="L335" s="18">
        <v>3991.6219999999998</v>
      </c>
      <c r="M335" s="18">
        <v>3.991622</v>
      </c>
      <c r="N335" s="42">
        <v>0.14199999999999999</v>
      </c>
      <c r="O335" s="40">
        <v>1</v>
      </c>
      <c r="P335" s="40">
        <v>0</v>
      </c>
      <c r="Q335" s="40">
        <v>0</v>
      </c>
      <c r="R335" s="40">
        <v>0</v>
      </c>
      <c r="S335" s="40">
        <v>0</v>
      </c>
      <c r="T335" s="40"/>
      <c r="U335" s="31">
        <v>3991.6219999999998</v>
      </c>
      <c r="V335" s="31">
        <v>0</v>
      </c>
      <c r="W335" s="31">
        <v>0</v>
      </c>
      <c r="X335" s="31">
        <v>0</v>
      </c>
      <c r="Y335" s="31">
        <v>0</v>
      </c>
      <c r="Z335" s="14"/>
      <c r="AA335" s="14"/>
      <c r="AB335" s="14"/>
      <c r="AC335" s="14"/>
      <c r="AD335" s="3"/>
    </row>
    <row r="336" spans="1:30" s="1" customFormat="1" x14ac:dyDescent="0.2">
      <c r="A336" s="24">
        <v>2008</v>
      </c>
      <c r="B336" s="24">
        <v>2007</v>
      </c>
      <c r="C336" s="24"/>
      <c r="D336" s="38" t="s">
        <v>122</v>
      </c>
      <c r="E336" s="32" t="s">
        <v>11</v>
      </c>
      <c r="F336" s="38" t="s">
        <v>193</v>
      </c>
      <c r="G336" s="32" t="s">
        <v>24</v>
      </c>
      <c r="H336" s="32" t="s">
        <v>31</v>
      </c>
      <c r="I336" s="32" t="s">
        <v>32</v>
      </c>
      <c r="J336" s="32" t="s">
        <v>276</v>
      </c>
      <c r="K336" s="54" t="s">
        <v>221</v>
      </c>
      <c r="L336" s="18">
        <v>6998.9</v>
      </c>
      <c r="M336" s="18">
        <v>6.9988999999999999</v>
      </c>
      <c r="N336" s="39" t="s">
        <v>13</v>
      </c>
      <c r="O336" s="40">
        <v>1</v>
      </c>
      <c r="P336" s="40">
        <v>0</v>
      </c>
      <c r="Q336" s="40">
        <v>0</v>
      </c>
      <c r="R336" s="40">
        <v>0</v>
      </c>
      <c r="S336" s="40">
        <v>0</v>
      </c>
      <c r="T336" s="40"/>
      <c r="U336" s="31">
        <v>6998.9</v>
      </c>
      <c r="V336" s="31">
        <v>0</v>
      </c>
      <c r="W336" s="31">
        <v>0</v>
      </c>
      <c r="X336" s="31">
        <v>0</v>
      </c>
      <c r="Y336" s="31">
        <v>0</v>
      </c>
      <c r="Z336" s="14"/>
      <c r="AA336" s="14"/>
      <c r="AB336" s="14"/>
      <c r="AC336" s="14"/>
      <c r="AD336" s="3"/>
    </row>
    <row r="337" spans="1:30" s="1" customFormat="1" x14ac:dyDescent="0.2">
      <c r="A337" s="24">
        <v>2008</v>
      </c>
      <c r="B337" s="24">
        <v>2007</v>
      </c>
      <c r="C337" s="24"/>
      <c r="D337" s="38" t="s">
        <v>124</v>
      </c>
      <c r="E337" s="32" t="s">
        <v>17</v>
      </c>
      <c r="F337" s="38" t="s">
        <v>212</v>
      </c>
      <c r="G337" s="32" t="s">
        <v>18</v>
      </c>
      <c r="H337" s="32" t="s">
        <v>126</v>
      </c>
      <c r="I337" s="32" t="s">
        <v>10</v>
      </c>
      <c r="J337" s="32" t="s">
        <v>126</v>
      </c>
      <c r="K337" s="54" t="s">
        <v>17</v>
      </c>
      <c r="L337" s="18">
        <v>36876.326133999995</v>
      </c>
      <c r="M337" s="18">
        <v>36.876326133999996</v>
      </c>
      <c r="N337" s="42">
        <v>8.5699999999999998E-2</v>
      </c>
      <c r="O337" s="40">
        <v>0</v>
      </c>
      <c r="P337" s="40">
        <v>0</v>
      </c>
      <c r="Q337" s="40">
        <v>0</v>
      </c>
      <c r="R337" s="40">
        <v>1</v>
      </c>
      <c r="S337" s="40">
        <v>0</v>
      </c>
      <c r="T337" s="40"/>
      <c r="U337" s="31">
        <v>0</v>
      </c>
      <c r="V337" s="31">
        <v>0</v>
      </c>
      <c r="W337" s="31">
        <v>0</v>
      </c>
      <c r="X337" s="31">
        <v>36876.326133999995</v>
      </c>
      <c r="Y337" s="31">
        <v>0</v>
      </c>
      <c r="Z337" s="14"/>
      <c r="AA337" s="14"/>
      <c r="AB337" s="14"/>
      <c r="AC337" s="14"/>
      <c r="AD337" s="3"/>
    </row>
    <row r="338" spans="1:30" s="1" customFormat="1" x14ac:dyDescent="0.2">
      <c r="A338" s="24">
        <v>2008</v>
      </c>
      <c r="B338" s="24">
        <v>2001</v>
      </c>
      <c r="C338" s="24"/>
      <c r="D338" s="38" t="s">
        <v>127</v>
      </c>
      <c r="E338" s="32" t="s">
        <v>17</v>
      </c>
      <c r="F338" s="38" t="s">
        <v>212</v>
      </c>
      <c r="G338" s="32" t="s">
        <v>18</v>
      </c>
      <c r="H338" s="32" t="s">
        <v>126</v>
      </c>
      <c r="I338" s="32" t="s">
        <v>10</v>
      </c>
      <c r="J338" s="32" t="s">
        <v>126</v>
      </c>
      <c r="K338" s="54" t="s">
        <v>17</v>
      </c>
      <c r="L338" s="18">
        <v>7364.3292819999997</v>
      </c>
      <c r="M338" s="18">
        <v>7.3643292819999999</v>
      </c>
      <c r="N338" s="42">
        <v>0.18129999999999999</v>
      </c>
      <c r="O338" s="40">
        <v>0</v>
      </c>
      <c r="P338" s="40">
        <v>0</v>
      </c>
      <c r="Q338" s="40">
        <v>0</v>
      </c>
      <c r="R338" s="40">
        <v>1</v>
      </c>
      <c r="S338" s="40">
        <v>0</v>
      </c>
      <c r="T338" s="40"/>
      <c r="U338" s="31">
        <v>0</v>
      </c>
      <c r="V338" s="31">
        <v>0</v>
      </c>
      <c r="W338" s="31">
        <v>0</v>
      </c>
      <c r="X338" s="31">
        <v>7364.3292819999997</v>
      </c>
      <c r="Y338" s="31">
        <v>0</v>
      </c>
      <c r="Z338" s="14"/>
      <c r="AA338" s="14"/>
      <c r="AB338" s="14"/>
      <c r="AC338" s="14"/>
      <c r="AD338" s="3"/>
    </row>
    <row r="339" spans="1:30" s="1" customFormat="1" x14ac:dyDescent="0.2">
      <c r="A339" s="24">
        <v>2008</v>
      </c>
      <c r="B339" s="24">
        <v>1998</v>
      </c>
      <c r="C339" s="24"/>
      <c r="D339" s="38" t="s">
        <v>129</v>
      </c>
      <c r="E339" s="32" t="s">
        <v>17</v>
      </c>
      <c r="F339" s="38" t="s">
        <v>205</v>
      </c>
      <c r="G339" s="32" t="s">
        <v>18</v>
      </c>
      <c r="H339" s="32" t="s">
        <v>131</v>
      </c>
      <c r="I339" s="32" t="s">
        <v>96</v>
      </c>
      <c r="J339" s="32" t="s">
        <v>462</v>
      </c>
      <c r="K339" s="54" t="s">
        <v>17</v>
      </c>
      <c r="L339" s="18">
        <v>3504.75432</v>
      </c>
      <c r="M339" s="18">
        <v>3.50475432</v>
      </c>
      <c r="N339" s="42">
        <v>0.03</v>
      </c>
      <c r="O339" s="40">
        <v>0</v>
      </c>
      <c r="P339" s="40">
        <v>0</v>
      </c>
      <c r="Q339" s="40">
        <v>0</v>
      </c>
      <c r="R339" s="40">
        <v>1</v>
      </c>
      <c r="S339" s="40">
        <v>0</v>
      </c>
      <c r="T339" s="40"/>
      <c r="U339" s="31">
        <v>0</v>
      </c>
      <c r="V339" s="31">
        <v>0</v>
      </c>
      <c r="W339" s="31">
        <v>0</v>
      </c>
      <c r="X339" s="31">
        <v>3504.75432</v>
      </c>
      <c r="Y339" s="31">
        <v>0</v>
      </c>
      <c r="Z339" s="14"/>
      <c r="AA339" s="14"/>
      <c r="AB339" s="14"/>
      <c r="AC339" s="14"/>
      <c r="AD339" s="3"/>
    </row>
    <row r="340" spans="1:30" s="1" customFormat="1" x14ac:dyDescent="0.2">
      <c r="A340" s="24">
        <v>2008</v>
      </c>
      <c r="B340" s="24">
        <v>2007</v>
      </c>
      <c r="C340" s="24"/>
      <c r="D340" s="38" t="s">
        <v>132</v>
      </c>
      <c r="E340" s="32" t="s">
        <v>17</v>
      </c>
      <c r="F340" s="38" t="s">
        <v>205</v>
      </c>
      <c r="G340" s="32" t="s">
        <v>18</v>
      </c>
      <c r="H340" s="32" t="s">
        <v>285</v>
      </c>
      <c r="I340" s="32" t="s">
        <v>10</v>
      </c>
      <c r="J340" s="32" t="s">
        <v>276</v>
      </c>
      <c r="K340" s="54" t="s">
        <v>17</v>
      </c>
      <c r="L340" s="18">
        <v>4756.2276625000004</v>
      </c>
      <c r="M340" s="18">
        <v>4.7562276625000006</v>
      </c>
      <c r="N340" s="42">
        <v>0.13439999999999999</v>
      </c>
      <c r="O340" s="43">
        <v>1</v>
      </c>
      <c r="P340" s="40">
        <v>0</v>
      </c>
      <c r="Q340" s="40">
        <v>0</v>
      </c>
      <c r="R340" s="40">
        <v>0</v>
      </c>
      <c r="S340" s="40">
        <v>0</v>
      </c>
      <c r="T340" s="40"/>
      <c r="U340" s="31">
        <v>4756.2276625000004</v>
      </c>
      <c r="V340" s="31">
        <v>0</v>
      </c>
      <c r="W340" s="31">
        <v>0</v>
      </c>
      <c r="X340" s="31">
        <v>0</v>
      </c>
      <c r="Y340" s="31">
        <v>0</v>
      </c>
      <c r="Z340" s="14"/>
      <c r="AA340" s="14"/>
      <c r="AB340" s="14"/>
      <c r="AC340" s="14"/>
      <c r="AD340" s="3"/>
    </row>
    <row r="341" spans="1:30" s="1" customFormat="1" x14ac:dyDescent="0.2">
      <c r="A341" s="24">
        <v>2008</v>
      </c>
      <c r="B341" s="24">
        <v>2007</v>
      </c>
      <c r="C341" s="24"/>
      <c r="D341" s="38" t="s">
        <v>132</v>
      </c>
      <c r="E341" s="32" t="s">
        <v>17</v>
      </c>
      <c r="F341" s="38" t="s">
        <v>205</v>
      </c>
      <c r="G341" s="32" t="s">
        <v>18</v>
      </c>
      <c r="H341" s="32" t="s">
        <v>74</v>
      </c>
      <c r="I341" s="32" t="s">
        <v>10</v>
      </c>
      <c r="J341" s="32" t="s">
        <v>276</v>
      </c>
      <c r="K341" s="54" t="s">
        <v>17</v>
      </c>
      <c r="L341" s="18">
        <v>30915.479806250001</v>
      </c>
      <c r="M341" s="18">
        <v>30.915479806250001</v>
      </c>
      <c r="N341" s="42">
        <v>0.13439999999999999</v>
      </c>
      <c r="O341" s="43">
        <v>1</v>
      </c>
      <c r="P341" s="40">
        <v>0</v>
      </c>
      <c r="Q341" s="40">
        <v>0</v>
      </c>
      <c r="R341" s="40">
        <v>0</v>
      </c>
      <c r="S341" s="40">
        <v>0</v>
      </c>
      <c r="T341" s="40"/>
      <c r="U341" s="31">
        <v>30915.479806250001</v>
      </c>
      <c r="V341" s="31">
        <v>0</v>
      </c>
      <c r="W341" s="31">
        <v>0</v>
      </c>
      <c r="X341" s="31">
        <v>0</v>
      </c>
      <c r="Y341" s="31">
        <v>0</v>
      </c>
      <c r="Z341" s="14"/>
      <c r="AA341" s="14"/>
      <c r="AB341" s="14"/>
      <c r="AC341" s="14"/>
      <c r="AD341" s="3"/>
    </row>
    <row r="342" spans="1:30" s="1" customFormat="1" x14ac:dyDescent="0.2">
      <c r="A342" s="24">
        <v>2008</v>
      </c>
      <c r="B342" s="24">
        <v>2007</v>
      </c>
      <c r="C342" s="24"/>
      <c r="D342" s="38" t="s">
        <v>132</v>
      </c>
      <c r="E342" s="32" t="s">
        <v>17</v>
      </c>
      <c r="F342" s="38" t="s">
        <v>205</v>
      </c>
      <c r="G342" s="32" t="s">
        <v>18</v>
      </c>
      <c r="H342" s="32" t="s">
        <v>276</v>
      </c>
      <c r="I342" s="32" t="s">
        <v>10</v>
      </c>
      <c r="J342" s="32" t="s">
        <v>276</v>
      </c>
      <c r="K342" s="54" t="s">
        <v>17</v>
      </c>
      <c r="L342" s="18">
        <v>5945.2845781249998</v>
      </c>
      <c r="M342" s="18">
        <v>5.9452845781249994</v>
      </c>
      <c r="N342" s="42">
        <v>0.13439999999999999</v>
      </c>
      <c r="O342" s="40">
        <v>0</v>
      </c>
      <c r="P342" s="40">
        <v>0</v>
      </c>
      <c r="Q342" s="40">
        <v>0</v>
      </c>
      <c r="R342" s="43">
        <v>1</v>
      </c>
      <c r="S342" s="40">
        <v>0</v>
      </c>
      <c r="T342" s="40"/>
      <c r="U342" s="31">
        <v>0</v>
      </c>
      <c r="V342" s="31">
        <v>0</v>
      </c>
      <c r="W342" s="31">
        <v>0</v>
      </c>
      <c r="X342" s="31">
        <v>5945.2845781249998</v>
      </c>
      <c r="Y342" s="31">
        <v>0</v>
      </c>
      <c r="Z342" s="14"/>
      <c r="AA342" s="14"/>
      <c r="AB342" s="14"/>
      <c r="AC342" s="14"/>
      <c r="AD342" s="3"/>
    </row>
    <row r="343" spans="1:30" s="1" customFormat="1" x14ac:dyDescent="0.2">
      <c r="A343" s="24">
        <v>2008</v>
      </c>
      <c r="B343" s="24">
        <v>2007</v>
      </c>
      <c r="C343" s="24"/>
      <c r="D343" s="38" t="s">
        <v>132</v>
      </c>
      <c r="E343" s="32" t="s">
        <v>17</v>
      </c>
      <c r="F343" s="38" t="s">
        <v>205</v>
      </c>
      <c r="G343" s="32" t="s">
        <v>18</v>
      </c>
      <c r="H343" s="32" t="s">
        <v>269</v>
      </c>
      <c r="I343" s="32" t="s">
        <v>10</v>
      </c>
      <c r="J343" s="32" t="s">
        <v>276</v>
      </c>
      <c r="K343" s="54" t="s">
        <v>17</v>
      </c>
      <c r="L343" s="18">
        <v>5945.2845781249998</v>
      </c>
      <c r="M343" s="18">
        <v>5.9452845781249994</v>
      </c>
      <c r="N343" s="42">
        <v>0.13439999999999999</v>
      </c>
      <c r="O343" s="40">
        <v>0</v>
      </c>
      <c r="P343" s="40">
        <v>0</v>
      </c>
      <c r="Q343" s="40">
        <v>0</v>
      </c>
      <c r="R343" s="43">
        <v>1</v>
      </c>
      <c r="S343" s="40">
        <v>0</v>
      </c>
      <c r="T343" s="40"/>
      <c r="U343" s="31">
        <v>0</v>
      </c>
      <c r="V343" s="31">
        <v>0</v>
      </c>
      <c r="W343" s="31">
        <v>0</v>
      </c>
      <c r="X343" s="31">
        <v>5945.2845781249998</v>
      </c>
      <c r="Y343" s="31">
        <v>0</v>
      </c>
      <c r="Z343" s="14"/>
      <c r="AA343" s="14"/>
      <c r="AB343" s="14"/>
      <c r="AC343" s="14"/>
      <c r="AD343" s="3"/>
    </row>
    <row r="344" spans="1:30" s="1" customFormat="1" x14ac:dyDescent="0.2">
      <c r="A344" s="24">
        <v>2008</v>
      </c>
      <c r="B344" s="24">
        <v>2003</v>
      </c>
      <c r="C344" s="24"/>
      <c r="D344" s="38" t="s">
        <v>134</v>
      </c>
      <c r="E344" s="32" t="s">
        <v>70</v>
      </c>
      <c r="F344" s="38" t="s">
        <v>197</v>
      </c>
      <c r="G344" s="32" t="s">
        <v>71</v>
      </c>
      <c r="H344" s="32" t="s">
        <v>136</v>
      </c>
      <c r="I344" s="32" t="s">
        <v>32</v>
      </c>
      <c r="J344" s="32" t="s">
        <v>459</v>
      </c>
      <c r="K344" s="54" t="s">
        <v>221</v>
      </c>
      <c r="L344" s="18">
        <v>600</v>
      </c>
      <c r="M344" s="18">
        <v>0.6</v>
      </c>
      <c r="N344" s="39" t="s">
        <v>13</v>
      </c>
      <c r="O344" s="40">
        <v>1</v>
      </c>
      <c r="P344" s="40">
        <v>0</v>
      </c>
      <c r="Q344" s="40">
        <v>0</v>
      </c>
      <c r="R344" s="40">
        <v>0</v>
      </c>
      <c r="S344" s="40">
        <v>0</v>
      </c>
      <c r="T344" s="40"/>
      <c r="U344" s="31">
        <v>600</v>
      </c>
      <c r="V344" s="31">
        <v>0</v>
      </c>
      <c r="W344" s="31">
        <v>0</v>
      </c>
      <c r="X344" s="31">
        <v>0</v>
      </c>
      <c r="Y344" s="31">
        <v>0</v>
      </c>
      <c r="Z344" s="14"/>
      <c r="AA344" s="14"/>
      <c r="AB344" s="14"/>
      <c r="AC344" s="14"/>
      <c r="AD344" s="3"/>
    </row>
    <row r="345" spans="1:30" s="1" customFormat="1" x14ac:dyDescent="0.2">
      <c r="A345" s="24">
        <v>2008</v>
      </c>
      <c r="B345" s="24">
        <v>2005</v>
      </c>
      <c r="C345" s="24"/>
      <c r="D345" s="38" t="s">
        <v>137</v>
      </c>
      <c r="E345" s="32" t="s">
        <v>27</v>
      </c>
      <c r="F345" s="38" t="s">
        <v>193</v>
      </c>
      <c r="G345" s="32" t="s">
        <v>28</v>
      </c>
      <c r="H345" s="32" t="s">
        <v>138</v>
      </c>
      <c r="I345" s="32" t="s">
        <v>32</v>
      </c>
      <c r="J345" s="32" t="s">
        <v>138</v>
      </c>
      <c r="K345" s="54" t="s">
        <v>195</v>
      </c>
      <c r="L345" s="18">
        <v>33785</v>
      </c>
      <c r="M345" s="18">
        <v>33.784999999999997</v>
      </c>
      <c r="N345" s="42">
        <v>0.17100000000000001</v>
      </c>
      <c r="O345" s="40">
        <v>1</v>
      </c>
      <c r="P345" s="40">
        <v>0</v>
      </c>
      <c r="Q345" s="40">
        <v>0</v>
      </c>
      <c r="R345" s="40">
        <v>0</v>
      </c>
      <c r="S345" s="40">
        <v>0</v>
      </c>
      <c r="T345" s="40"/>
      <c r="U345" s="31">
        <v>33785</v>
      </c>
      <c r="V345" s="31">
        <v>0</v>
      </c>
      <c r="W345" s="31">
        <v>0</v>
      </c>
      <c r="X345" s="31">
        <v>0</v>
      </c>
      <c r="Y345" s="31">
        <v>0</v>
      </c>
      <c r="Z345" s="14"/>
      <c r="AA345" s="14"/>
      <c r="AB345" s="14"/>
      <c r="AC345" s="14"/>
      <c r="AD345" s="3"/>
    </row>
    <row r="346" spans="1:30" s="1" customFormat="1" x14ac:dyDescent="0.2">
      <c r="A346" s="24">
        <v>2008</v>
      </c>
      <c r="B346" s="24">
        <v>2004</v>
      </c>
      <c r="C346" s="24"/>
      <c r="D346" s="38" t="s">
        <v>139</v>
      </c>
      <c r="E346" s="32" t="s">
        <v>11</v>
      </c>
      <c r="F346" s="38" t="s">
        <v>193</v>
      </c>
      <c r="G346" s="32" t="s">
        <v>12</v>
      </c>
      <c r="H346" s="32" t="s">
        <v>261</v>
      </c>
      <c r="I346" s="32" t="s">
        <v>16</v>
      </c>
      <c r="J346" s="32" t="s">
        <v>251</v>
      </c>
      <c r="K346" s="54" t="s">
        <v>221</v>
      </c>
      <c r="L346" s="18">
        <v>279.95588801759999</v>
      </c>
      <c r="M346" s="18">
        <v>0.27995588801759996</v>
      </c>
      <c r="N346" s="39" t="s">
        <v>13</v>
      </c>
      <c r="O346" s="40">
        <v>0</v>
      </c>
      <c r="P346" s="40">
        <v>0</v>
      </c>
      <c r="Q346" s="40">
        <v>0</v>
      </c>
      <c r="R346" s="40">
        <v>1</v>
      </c>
      <c r="S346" s="40">
        <v>0</v>
      </c>
      <c r="T346" s="40"/>
      <c r="U346" s="31">
        <v>0</v>
      </c>
      <c r="V346" s="31">
        <v>0</v>
      </c>
      <c r="W346" s="31">
        <v>0</v>
      </c>
      <c r="X346" s="31">
        <v>279.95588801759999</v>
      </c>
      <c r="Y346" s="31">
        <v>0</v>
      </c>
      <c r="Z346" s="14"/>
      <c r="AA346" s="14"/>
      <c r="AB346" s="14"/>
      <c r="AC346" s="14"/>
      <c r="AD346" s="3"/>
    </row>
    <row r="347" spans="1:30" s="1" customFormat="1" x14ac:dyDescent="0.2">
      <c r="A347" s="24">
        <v>2008</v>
      </c>
      <c r="B347" s="24">
        <v>2004</v>
      </c>
      <c r="C347" s="24"/>
      <c r="D347" s="38" t="s">
        <v>139</v>
      </c>
      <c r="E347" s="32" t="s">
        <v>11</v>
      </c>
      <c r="F347" s="38" t="s">
        <v>193</v>
      </c>
      <c r="G347" s="32" t="s">
        <v>12</v>
      </c>
      <c r="H347" s="32" t="s">
        <v>260</v>
      </c>
      <c r="I347" s="32" t="s">
        <v>16</v>
      </c>
      <c r="J347" s="32" t="s">
        <v>251</v>
      </c>
      <c r="K347" s="54" t="s">
        <v>221</v>
      </c>
      <c r="L347" s="18">
        <v>1493.0980694272</v>
      </c>
      <c r="M347" s="18">
        <v>1.4930980694272</v>
      </c>
      <c r="N347" s="39" t="s">
        <v>13</v>
      </c>
      <c r="O347" s="40">
        <v>0</v>
      </c>
      <c r="P347" s="40">
        <v>0</v>
      </c>
      <c r="Q347" s="40">
        <v>1</v>
      </c>
      <c r="R347" s="40">
        <v>0</v>
      </c>
      <c r="S347" s="40">
        <v>0</v>
      </c>
      <c r="T347" s="40"/>
      <c r="U347" s="31">
        <v>0</v>
      </c>
      <c r="V347" s="31">
        <v>0</v>
      </c>
      <c r="W347" s="31">
        <v>1493.0980694272</v>
      </c>
      <c r="X347" s="31">
        <v>0</v>
      </c>
      <c r="Y347" s="31">
        <v>0</v>
      </c>
      <c r="Z347" s="14"/>
      <c r="AA347" s="14"/>
      <c r="AB347" s="14"/>
      <c r="AC347" s="14"/>
      <c r="AD347" s="3"/>
    </row>
    <row r="348" spans="1:30" s="1" customFormat="1" x14ac:dyDescent="0.2">
      <c r="A348" s="24">
        <v>2008</v>
      </c>
      <c r="B348" s="24">
        <v>2004</v>
      </c>
      <c r="C348" s="24"/>
      <c r="D348" s="38" t="s">
        <v>139</v>
      </c>
      <c r="E348" s="32" t="s">
        <v>11</v>
      </c>
      <c r="F348" s="38" t="s">
        <v>193</v>
      </c>
      <c r="G348" s="32" t="s">
        <v>12</v>
      </c>
      <c r="H348" s="32" t="s">
        <v>259</v>
      </c>
      <c r="I348" s="32" t="s">
        <v>16</v>
      </c>
      <c r="J348" s="32" t="s">
        <v>251</v>
      </c>
      <c r="K348" s="54" t="s">
        <v>221</v>
      </c>
      <c r="L348" s="18">
        <v>3966.0417469160002</v>
      </c>
      <c r="M348" s="18">
        <v>3.9660417469160003</v>
      </c>
      <c r="N348" s="39" t="s">
        <v>13</v>
      </c>
      <c r="O348" s="40">
        <v>0</v>
      </c>
      <c r="P348" s="40">
        <v>0</v>
      </c>
      <c r="Q348" s="40">
        <v>0</v>
      </c>
      <c r="R348" s="40">
        <v>1</v>
      </c>
      <c r="S348" s="40">
        <v>0</v>
      </c>
      <c r="T348" s="40"/>
      <c r="U348" s="31">
        <v>0</v>
      </c>
      <c r="V348" s="31">
        <v>0</v>
      </c>
      <c r="W348" s="31">
        <v>0</v>
      </c>
      <c r="X348" s="31">
        <v>3966.0417469160002</v>
      </c>
      <c r="Y348" s="31">
        <v>0</v>
      </c>
      <c r="Z348" s="14"/>
      <c r="AA348" s="14"/>
      <c r="AB348" s="14"/>
      <c r="AC348" s="14"/>
      <c r="AD348" s="3"/>
    </row>
    <row r="349" spans="1:30" s="1" customFormat="1" x14ac:dyDescent="0.2">
      <c r="A349" s="24">
        <v>2008</v>
      </c>
      <c r="B349" s="24">
        <v>2004</v>
      </c>
      <c r="C349" s="24"/>
      <c r="D349" s="38" t="s">
        <v>139</v>
      </c>
      <c r="E349" s="32" t="s">
        <v>11</v>
      </c>
      <c r="F349" s="38" t="s">
        <v>193</v>
      </c>
      <c r="G349" s="32" t="s">
        <v>12</v>
      </c>
      <c r="H349" s="32" t="s">
        <v>258</v>
      </c>
      <c r="I349" s="32" t="s">
        <v>16</v>
      </c>
      <c r="J349" s="32" t="s">
        <v>251</v>
      </c>
      <c r="K349" s="54" t="s">
        <v>221</v>
      </c>
      <c r="L349" s="18">
        <v>2496.2733348235997</v>
      </c>
      <c r="M349" s="18">
        <v>2.4962733348235999</v>
      </c>
      <c r="N349" s="39" t="s">
        <v>13</v>
      </c>
      <c r="O349" s="40">
        <v>0</v>
      </c>
      <c r="P349" s="40">
        <v>0</v>
      </c>
      <c r="Q349" s="40">
        <v>0</v>
      </c>
      <c r="R349" s="40">
        <v>1</v>
      </c>
      <c r="S349" s="40">
        <v>0</v>
      </c>
      <c r="T349" s="40"/>
      <c r="U349" s="31">
        <v>0</v>
      </c>
      <c r="V349" s="31">
        <v>0</v>
      </c>
      <c r="W349" s="31">
        <v>0</v>
      </c>
      <c r="X349" s="31">
        <v>2496.2733348235997</v>
      </c>
      <c r="Y349" s="31">
        <v>0</v>
      </c>
      <c r="Z349" s="14"/>
      <c r="AA349" s="14"/>
      <c r="AB349" s="14"/>
      <c r="AC349" s="14"/>
      <c r="AD349" s="3"/>
    </row>
    <row r="350" spans="1:30" s="1" customFormat="1" x14ac:dyDescent="0.2">
      <c r="A350" s="24">
        <v>2008</v>
      </c>
      <c r="B350" s="24">
        <v>2004</v>
      </c>
      <c r="C350" s="24"/>
      <c r="D350" s="38" t="s">
        <v>139</v>
      </c>
      <c r="E350" s="32" t="s">
        <v>11</v>
      </c>
      <c r="F350" s="38" t="s">
        <v>193</v>
      </c>
      <c r="G350" s="32" t="s">
        <v>12</v>
      </c>
      <c r="H350" s="32" t="s">
        <v>257</v>
      </c>
      <c r="I350" s="32" t="s">
        <v>16</v>
      </c>
      <c r="J350" s="32" t="s">
        <v>251</v>
      </c>
      <c r="K350" s="54" t="s">
        <v>221</v>
      </c>
      <c r="L350" s="18">
        <v>793.20834938320002</v>
      </c>
      <c r="M350" s="18">
        <v>0.79320834938320006</v>
      </c>
      <c r="N350" s="39" t="s">
        <v>13</v>
      </c>
      <c r="O350" s="40">
        <v>0</v>
      </c>
      <c r="P350" s="40">
        <v>0</v>
      </c>
      <c r="Q350" s="40">
        <v>1</v>
      </c>
      <c r="R350" s="40">
        <v>0</v>
      </c>
      <c r="S350" s="40">
        <v>0</v>
      </c>
      <c r="T350" s="40"/>
      <c r="U350" s="31">
        <v>0</v>
      </c>
      <c r="V350" s="31">
        <v>0</v>
      </c>
      <c r="W350" s="31">
        <v>793.20834938320002</v>
      </c>
      <c r="X350" s="31">
        <v>0</v>
      </c>
      <c r="Y350" s="31">
        <v>0</v>
      </c>
      <c r="Z350" s="14"/>
      <c r="AA350" s="14"/>
      <c r="AB350" s="14"/>
      <c r="AC350" s="14"/>
      <c r="AD350" s="3"/>
    </row>
    <row r="351" spans="1:30" s="1" customFormat="1" x14ac:dyDescent="0.2">
      <c r="A351" s="24">
        <v>2008</v>
      </c>
      <c r="B351" s="24">
        <v>2004</v>
      </c>
      <c r="C351" s="24"/>
      <c r="D351" s="38" t="s">
        <v>139</v>
      </c>
      <c r="E351" s="32" t="s">
        <v>11</v>
      </c>
      <c r="F351" s="38" t="s">
        <v>193</v>
      </c>
      <c r="G351" s="32" t="s">
        <v>12</v>
      </c>
      <c r="H351" s="32" t="s">
        <v>42</v>
      </c>
      <c r="I351" s="32" t="s">
        <v>16</v>
      </c>
      <c r="J351" s="32" t="s">
        <v>251</v>
      </c>
      <c r="K351" s="54" t="s">
        <v>221</v>
      </c>
      <c r="L351" s="18">
        <v>1726.3946427751998</v>
      </c>
      <c r="M351" s="18">
        <v>1.7263946427751997</v>
      </c>
      <c r="N351" s="39" t="s">
        <v>13</v>
      </c>
      <c r="O351" s="40">
        <v>0</v>
      </c>
      <c r="P351" s="40">
        <v>0</v>
      </c>
      <c r="Q351" s="40">
        <v>0</v>
      </c>
      <c r="R351" s="40">
        <v>1</v>
      </c>
      <c r="S351" s="40">
        <v>0</v>
      </c>
      <c r="T351" s="40"/>
      <c r="U351" s="31">
        <v>0</v>
      </c>
      <c r="V351" s="31">
        <v>0</v>
      </c>
      <c r="W351" s="31">
        <v>0</v>
      </c>
      <c r="X351" s="31">
        <v>1726.3946427751998</v>
      </c>
      <c r="Y351" s="31">
        <v>0</v>
      </c>
      <c r="Z351" s="14"/>
      <c r="AA351" s="14"/>
      <c r="AB351" s="14"/>
      <c r="AC351" s="14"/>
      <c r="AD351" s="3"/>
    </row>
    <row r="352" spans="1:30" s="1" customFormat="1" x14ac:dyDescent="0.2">
      <c r="A352" s="24">
        <v>2008</v>
      </c>
      <c r="B352" s="24">
        <v>2004</v>
      </c>
      <c r="C352" s="24"/>
      <c r="D352" s="38" t="s">
        <v>139</v>
      </c>
      <c r="E352" s="32" t="s">
        <v>11</v>
      </c>
      <c r="F352" s="38" t="s">
        <v>193</v>
      </c>
      <c r="G352" s="32" t="s">
        <v>12</v>
      </c>
      <c r="H352" s="32" t="s">
        <v>453</v>
      </c>
      <c r="I352" s="32" t="s">
        <v>16</v>
      </c>
      <c r="J352" s="32" t="s">
        <v>251</v>
      </c>
      <c r="K352" s="54" t="s">
        <v>221</v>
      </c>
      <c r="L352" s="18">
        <v>2682.9105935019998</v>
      </c>
      <c r="M352" s="18">
        <v>2.6829105935019997</v>
      </c>
      <c r="N352" s="39" t="s">
        <v>13</v>
      </c>
      <c r="O352" s="40">
        <v>0</v>
      </c>
      <c r="P352" s="40">
        <v>0</v>
      </c>
      <c r="Q352" s="40">
        <v>1</v>
      </c>
      <c r="R352" s="40">
        <v>0</v>
      </c>
      <c r="S352" s="40">
        <v>0</v>
      </c>
      <c r="T352" s="40"/>
      <c r="U352" s="31">
        <v>0</v>
      </c>
      <c r="V352" s="31">
        <v>0</v>
      </c>
      <c r="W352" s="31">
        <v>2682.9105935019998</v>
      </c>
      <c r="X352" s="31">
        <v>0</v>
      </c>
      <c r="Y352" s="31">
        <v>0</v>
      </c>
      <c r="Z352" s="14"/>
      <c r="AA352" s="14"/>
      <c r="AB352" s="14"/>
      <c r="AC352" s="14"/>
      <c r="AD352" s="3"/>
    </row>
    <row r="353" spans="1:30" s="1" customFormat="1" x14ac:dyDescent="0.2">
      <c r="A353" s="24">
        <v>2008</v>
      </c>
      <c r="B353" s="24">
        <v>2004</v>
      </c>
      <c r="C353" s="24"/>
      <c r="D353" s="38" t="s">
        <v>139</v>
      </c>
      <c r="E353" s="32" t="s">
        <v>11</v>
      </c>
      <c r="F353" s="38" t="s">
        <v>193</v>
      </c>
      <c r="G353" s="32" t="s">
        <v>12</v>
      </c>
      <c r="H353" s="32" t="s">
        <v>256</v>
      </c>
      <c r="I353" s="32" t="s">
        <v>16</v>
      </c>
      <c r="J353" s="32" t="s">
        <v>251</v>
      </c>
      <c r="K353" s="54" t="s">
        <v>221</v>
      </c>
      <c r="L353" s="18">
        <v>3009.5257961891998</v>
      </c>
      <c r="M353" s="18">
        <v>3.0095257961891999</v>
      </c>
      <c r="N353" s="39" t="s">
        <v>13</v>
      </c>
      <c r="O353" s="40">
        <v>0</v>
      </c>
      <c r="P353" s="40">
        <v>0</v>
      </c>
      <c r="Q353" s="40">
        <v>1</v>
      </c>
      <c r="R353" s="40">
        <v>0</v>
      </c>
      <c r="S353" s="40">
        <v>0</v>
      </c>
      <c r="T353" s="40"/>
      <c r="U353" s="31">
        <v>0</v>
      </c>
      <c r="V353" s="31">
        <v>0</v>
      </c>
      <c r="W353" s="31">
        <v>3009.5257961891998</v>
      </c>
      <c r="X353" s="31">
        <v>0</v>
      </c>
      <c r="Y353" s="31">
        <v>0</v>
      </c>
      <c r="Z353" s="14"/>
      <c r="AA353" s="14"/>
      <c r="AB353" s="14"/>
      <c r="AC353" s="14"/>
      <c r="AD353" s="3"/>
    </row>
    <row r="354" spans="1:30" s="1" customFormat="1" x14ac:dyDescent="0.2">
      <c r="A354" s="24">
        <v>2008</v>
      </c>
      <c r="B354" s="24">
        <v>2004</v>
      </c>
      <c r="C354" s="24"/>
      <c r="D354" s="38" t="s">
        <v>139</v>
      </c>
      <c r="E354" s="32" t="s">
        <v>11</v>
      </c>
      <c r="F354" s="38" t="s">
        <v>193</v>
      </c>
      <c r="G354" s="32" t="s">
        <v>12</v>
      </c>
      <c r="H354" s="32" t="s">
        <v>255</v>
      </c>
      <c r="I354" s="32" t="s">
        <v>16</v>
      </c>
      <c r="J354" s="32" t="s">
        <v>251</v>
      </c>
      <c r="K354" s="54" t="s">
        <v>221</v>
      </c>
      <c r="L354" s="18">
        <v>256.62623068279999</v>
      </c>
      <c r="M354" s="18">
        <v>0.25662623068279999</v>
      </c>
      <c r="N354" s="39" t="s">
        <v>13</v>
      </c>
      <c r="O354" s="40">
        <v>0</v>
      </c>
      <c r="P354" s="40">
        <v>0</v>
      </c>
      <c r="Q354" s="40">
        <v>1</v>
      </c>
      <c r="R354" s="40">
        <v>0</v>
      </c>
      <c r="S354" s="40">
        <v>0</v>
      </c>
      <c r="T354" s="40"/>
      <c r="U354" s="31">
        <v>0</v>
      </c>
      <c r="V354" s="31">
        <v>0</v>
      </c>
      <c r="W354" s="31">
        <v>256.62623068279999</v>
      </c>
      <c r="X354" s="31">
        <v>0</v>
      </c>
      <c r="Y354" s="31">
        <v>0</v>
      </c>
      <c r="Z354" s="14"/>
      <c r="AA354" s="14"/>
      <c r="AB354" s="14"/>
      <c r="AC354" s="14"/>
      <c r="AD354" s="3"/>
    </row>
    <row r="355" spans="1:30" s="1" customFormat="1" x14ac:dyDescent="0.2">
      <c r="A355" s="24">
        <v>2008</v>
      </c>
      <c r="B355" s="24">
        <v>2004</v>
      </c>
      <c r="C355" s="24"/>
      <c r="D355" s="38" t="s">
        <v>139</v>
      </c>
      <c r="E355" s="32" t="s">
        <v>11</v>
      </c>
      <c r="F355" s="38" t="s">
        <v>193</v>
      </c>
      <c r="G355" s="32" t="s">
        <v>12</v>
      </c>
      <c r="H355" s="32" t="s">
        <v>254</v>
      </c>
      <c r="I355" s="32" t="s">
        <v>16</v>
      </c>
      <c r="J355" s="32" t="s">
        <v>251</v>
      </c>
      <c r="K355" s="54" t="s">
        <v>221</v>
      </c>
      <c r="L355" s="18">
        <v>1469.7684120924</v>
      </c>
      <c r="M355" s="18">
        <v>1.4697684120923999</v>
      </c>
      <c r="N355" s="39" t="s">
        <v>13</v>
      </c>
      <c r="O355" s="40">
        <v>0</v>
      </c>
      <c r="P355" s="40">
        <v>0</v>
      </c>
      <c r="Q355" s="40">
        <v>1</v>
      </c>
      <c r="R355" s="40">
        <v>0</v>
      </c>
      <c r="S355" s="40">
        <v>0</v>
      </c>
      <c r="T355" s="40"/>
      <c r="U355" s="31">
        <v>0</v>
      </c>
      <c r="V355" s="31">
        <v>0</v>
      </c>
      <c r="W355" s="31">
        <v>1469.7684120924</v>
      </c>
      <c r="X355" s="31">
        <v>0</v>
      </c>
      <c r="Y355" s="31">
        <v>0</v>
      </c>
      <c r="Z355" s="14"/>
      <c r="AA355" s="14"/>
      <c r="AB355" s="14"/>
      <c r="AC355" s="14"/>
      <c r="AD355" s="3"/>
    </row>
    <row r="356" spans="1:30" s="1" customFormat="1" x14ac:dyDescent="0.2">
      <c r="A356" s="24">
        <v>2008</v>
      </c>
      <c r="B356" s="24">
        <v>2004</v>
      </c>
      <c r="C356" s="24"/>
      <c r="D356" s="38" t="s">
        <v>139</v>
      </c>
      <c r="E356" s="32" t="s">
        <v>11</v>
      </c>
      <c r="F356" s="38" t="s">
        <v>193</v>
      </c>
      <c r="G356" s="32" t="s">
        <v>12</v>
      </c>
      <c r="H356" s="32" t="s">
        <v>253</v>
      </c>
      <c r="I356" s="32" t="s">
        <v>16</v>
      </c>
      <c r="J356" s="32" t="s">
        <v>251</v>
      </c>
      <c r="K356" s="54" t="s">
        <v>221</v>
      </c>
      <c r="L356" s="18">
        <v>1726.3946427751998</v>
      </c>
      <c r="M356" s="18">
        <v>1.7263946427751997</v>
      </c>
      <c r="N356" s="39" t="s">
        <v>13</v>
      </c>
      <c r="O356" s="40">
        <v>0</v>
      </c>
      <c r="P356" s="40">
        <v>0</v>
      </c>
      <c r="Q356" s="40">
        <v>1</v>
      </c>
      <c r="R356" s="40">
        <v>0</v>
      </c>
      <c r="S356" s="40">
        <v>0</v>
      </c>
      <c r="T356" s="40"/>
      <c r="U356" s="31">
        <v>0</v>
      </c>
      <c r="V356" s="31">
        <v>0</v>
      </c>
      <c r="W356" s="31">
        <v>1726.3946427751998</v>
      </c>
      <c r="X356" s="31">
        <v>0</v>
      </c>
      <c r="Y356" s="31">
        <v>0</v>
      </c>
      <c r="Z356" s="14"/>
      <c r="AA356" s="14"/>
      <c r="AB356" s="14"/>
      <c r="AC356" s="14"/>
      <c r="AD356" s="3"/>
    </row>
    <row r="357" spans="1:30" s="1" customFormat="1" x14ac:dyDescent="0.2">
      <c r="A357" s="24">
        <v>2008</v>
      </c>
      <c r="B357" s="24">
        <v>2004</v>
      </c>
      <c r="C357" s="24"/>
      <c r="D357" s="38" t="s">
        <v>139</v>
      </c>
      <c r="E357" s="32" t="s">
        <v>11</v>
      </c>
      <c r="F357" s="38" t="s">
        <v>193</v>
      </c>
      <c r="G357" s="32" t="s">
        <v>12</v>
      </c>
      <c r="H357" s="32" t="s">
        <v>82</v>
      </c>
      <c r="I357" s="32" t="s">
        <v>16</v>
      </c>
      <c r="J357" s="32" t="s">
        <v>251</v>
      </c>
      <c r="K357" s="54" t="s">
        <v>221</v>
      </c>
      <c r="L357" s="18">
        <v>653.23040537439999</v>
      </c>
      <c r="M357" s="18">
        <v>0.65323040537440002</v>
      </c>
      <c r="N357" s="39" t="s">
        <v>13</v>
      </c>
      <c r="O357" s="40">
        <v>0</v>
      </c>
      <c r="P357" s="40">
        <v>0</v>
      </c>
      <c r="Q357" s="40">
        <v>1</v>
      </c>
      <c r="R357" s="40">
        <v>0</v>
      </c>
      <c r="S357" s="40">
        <v>0</v>
      </c>
      <c r="T357" s="40"/>
      <c r="U357" s="31">
        <v>0</v>
      </c>
      <c r="V357" s="31">
        <v>0</v>
      </c>
      <c r="W357" s="31">
        <v>653.23040537439999</v>
      </c>
      <c r="X357" s="31">
        <v>0</v>
      </c>
      <c r="Y357" s="31">
        <v>0</v>
      </c>
      <c r="Z357" s="14"/>
      <c r="AA357" s="14"/>
      <c r="AB357" s="14"/>
      <c r="AC357" s="14"/>
      <c r="AD357" s="3"/>
    </row>
    <row r="358" spans="1:30" s="1" customFormat="1" x14ac:dyDescent="0.2">
      <c r="A358" s="24">
        <v>2008</v>
      </c>
      <c r="B358" s="24">
        <v>2004</v>
      </c>
      <c r="C358" s="24"/>
      <c r="D358" s="38" t="s">
        <v>139</v>
      </c>
      <c r="E358" s="32" t="s">
        <v>11</v>
      </c>
      <c r="F358" s="38" t="s">
        <v>193</v>
      </c>
      <c r="G358" s="32" t="s">
        <v>12</v>
      </c>
      <c r="H358" s="32" t="s">
        <v>249</v>
      </c>
      <c r="I358" s="32" t="s">
        <v>16</v>
      </c>
      <c r="J358" s="32" t="s">
        <v>251</v>
      </c>
      <c r="K358" s="54" t="s">
        <v>221</v>
      </c>
      <c r="L358" s="18">
        <v>1446.4387547575998</v>
      </c>
      <c r="M358" s="18">
        <v>1.4464387547575999</v>
      </c>
      <c r="N358" s="39" t="s">
        <v>13</v>
      </c>
      <c r="O358" s="40">
        <v>0</v>
      </c>
      <c r="P358" s="40">
        <v>0</v>
      </c>
      <c r="Q358" s="40">
        <v>1</v>
      </c>
      <c r="R358" s="40">
        <v>0</v>
      </c>
      <c r="S358" s="40">
        <v>0</v>
      </c>
      <c r="T358" s="40"/>
      <c r="U358" s="31">
        <v>0</v>
      </c>
      <c r="V358" s="31">
        <v>0</v>
      </c>
      <c r="W358" s="31">
        <v>1446.4387547575998</v>
      </c>
      <c r="X358" s="31">
        <v>0</v>
      </c>
      <c r="Y358" s="31">
        <v>0</v>
      </c>
      <c r="Z358" s="14"/>
      <c r="AA358" s="14"/>
      <c r="AB358" s="14"/>
      <c r="AC358" s="14"/>
      <c r="AD358" s="3"/>
    </row>
    <row r="359" spans="1:30" s="1" customFormat="1" x14ac:dyDescent="0.2">
      <c r="A359" s="24">
        <v>2008</v>
      </c>
      <c r="B359" s="24">
        <v>2004</v>
      </c>
      <c r="C359" s="24"/>
      <c r="D359" s="38" t="s">
        <v>139</v>
      </c>
      <c r="E359" s="32" t="s">
        <v>11</v>
      </c>
      <c r="F359" s="38" t="s">
        <v>193</v>
      </c>
      <c r="G359" s="32" t="s">
        <v>12</v>
      </c>
      <c r="H359" s="32" t="s">
        <v>246</v>
      </c>
      <c r="I359" s="32" t="s">
        <v>16</v>
      </c>
      <c r="J359" s="32" t="s">
        <v>251</v>
      </c>
      <c r="K359" s="54" t="s">
        <v>221</v>
      </c>
      <c r="L359" s="18">
        <v>1026.5049227311999</v>
      </c>
      <c r="M359" s="18">
        <v>1.0265049227312</v>
      </c>
      <c r="N359" s="39" t="s">
        <v>13</v>
      </c>
      <c r="O359" s="40">
        <v>0</v>
      </c>
      <c r="P359" s="40">
        <v>0</v>
      </c>
      <c r="Q359" s="40">
        <v>0</v>
      </c>
      <c r="R359" s="40">
        <v>1</v>
      </c>
      <c r="S359" s="40">
        <v>0</v>
      </c>
      <c r="T359" s="40"/>
      <c r="U359" s="31">
        <v>0</v>
      </c>
      <c r="V359" s="31">
        <v>0</v>
      </c>
      <c r="W359" s="31">
        <v>0</v>
      </c>
      <c r="X359" s="31">
        <v>1026.5049227311999</v>
      </c>
      <c r="Y359" s="31">
        <v>0</v>
      </c>
      <c r="Z359" s="14"/>
      <c r="AA359" s="14"/>
      <c r="AB359" s="14"/>
      <c r="AC359" s="14"/>
      <c r="AD359" s="3"/>
    </row>
    <row r="360" spans="1:30" s="1" customFormat="1" x14ac:dyDescent="0.2">
      <c r="A360" s="24">
        <v>2008</v>
      </c>
      <c r="B360" s="24">
        <v>2004</v>
      </c>
      <c r="C360" s="24"/>
      <c r="D360" s="38" t="s">
        <v>139</v>
      </c>
      <c r="E360" s="32" t="s">
        <v>11</v>
      </c>
      <c r="F360" s="38" t="s">
        <v>193</v>
      </c>
      <c r="G360" s="32" t="s">
        <v>12</v>
      </c>
      <c r="H360" s="32" t="s">
        <v>245</v>
      </c>
      <c r="I360" s="32" t="s">
        <v>16</v>
      </c>
      <c r="J360" s="32" t="s">
        <v>251</v>
      </c>
      <c r="K360" s="54" t="s">
        <v>221</v>
      </c>
      <c r="L360" s="18">
        <v>303.28554535239999</v>
      </c>
      <c r="M360" s="18">
        <v>0.30328554535239999</v>
      </c>
      <c r="N360" s="39" t="s">
        <v>13</v>
      </c>
      <c r="O360" s="40">
        <v>0</v>
      </c>
      <c r="P360" s="40">
        <v>0</v>
      </c>
      <c r="Q360" s="40">
        <v>0</v>
      </c>
      <c r="R360" s="40">
        <v>1</v>
      </c>
      <c r="S360" s="40">
        <v>0</v>
      </c>
      <c r="T360" s="40"/>
      <c r="U360" s="31">
        <v>0</v>
      </c>
      <c r="V360" s="31">
        <v>0</v>
      </c>
      <c r="W360" s="31">
        <v>0</v>
      </c>
      <c r="X360" s="31">
        <v>303.28554535239999</v>
      </c>
      <c r="Y360" s="31">
        <v>0</v>
      </c>
      <c r="Z360" s="14"/>
      <c r="AA360" s="14"/>
      <c r="AB360" s="14"/>
      <c r="AC360" s="14"/>
      <c r="AD360" s="3"/>
    </row>
    <row r="361" spans="1:30" s="1" customFormat="1" x14ac:dyDescent="0.2">
      <c r="A361" s="24">
        <v>2008</v>
      </c>
      <c r="B361" s="24">
        <v>1999</v>
      </c>
      <c r="C361" s="24"/>
      <c r="D361" s="38" t="s">
        <v>141</v>
      </c>
      <c r="E361" s="32" t="s">
        <v>17</v>
      </c>
      <c r="F361" s="38" t="s">
        <v>193</v>
      </c>
      <c r="G361" s="32" t="s">
        <v>18</v>
      </c>
      <c r="H361" s="32" t="s">
        <v>82</v>
      </c>
      <c r="I361" s="32" t="s">
        <v>16</v>
      </c>
      <c r="J361" s="32" t="s">
        <v>410</v>
      </c>
      <c r="K361" s="54" t="s">
        <v>195</v>
      </c>
      <c r="L361" s="18">
        <v>17.324000000000002</v>
      </c>
      <c r="M361" s="18">
        <v>1.7324000000000003E-2</v>
      </c>
      <c r="N361" s="42">
        <v>0.2</v>
      </c>
      <c r="O361" s="40">
        <v>0</v>
      </c>
      <c r="P361" s="40">
        <v>0</v>
      </c>
      <c r="Q361" s="40">
        <v>1</v>
      </c>
      <c r="R361" s="40">
        <v>0</v>
      </c>
      <c r="S361" s="40">
        <v>0</v>
      </c>
      <c r="T361" s="40"/>
      <c r="U361" s="31">
        <v>0</v>
      </c>
      <c r="V361" s="31">
        <v>0</v>
      </c>
      <c r="W361" s="31">
        <v>17.324000000000002</v>
      </c>
      <c r="X361" s="31">
        <v>0</v>
      </c>
      <c r="Y361" s="31">
        <v>0</v>
      </c>
      <c r="Z361" s="14"/>
      <c r="AA361" s="14"/>
      <c r="AB361" s="14"/>
      <c r="AC361" s="14"/>
      <c r="AD361" s="3"/>
    </row>
    <row r="362" spans="1:30" s="1" customFormat="1" x14ac:dyDescent="0.2">
      <c r="A362" s="24">
        <v>2008</v>
      </c>
      <c r="B362" s="24">
        <v>2007</v>
      </c>
      <c r="C362" s="24"/>
      <c r="D362" s="38" t="s">
        <v>142</v>
      </c>
      <c r="E362" s="32" t="s">
        <v>11</v>
      </c>
      <c r="F362" s="38" t="s">
        <v>193</v>
      </c>
      <c r="G362" s="32" t="s">
        <v>24</v>
      </c>
      <c r="H362" s="32" t="s">
        <v>263</v>
      </c>
      <c r="I362" s="32" t="s">
        <v>16</v>
      </c>
      <c r="J362" s="32" t="s">
        <v>410</v>
      </c>
      <c r="K362" s="54" t="s">
        <v>17</v>
      </c>
      <c r="L362" s="18">
        <v>244.61120714999998</v>
      </c>
      <c r="M362" s="18">
        <v>0.24461120714999998</v>
      </c>
      <c r="N362" s="42">
        <v>9.98E-2</v>
      </c>
      <c r="O362" s="40">
        <v>0</v>
      </c>
      <c r="P362" s="40">
        <v>0</v>
      </c>
      <c r="Q362" s="40">
        <v>0</v>
      </c>
      <c r="R362" s="40">
        <v>1</v>
      </c>
      <c r="S362" s="40">
        <v>0</v>
      </c>
      <c r="T362" s="40"/>
      <c r="U362" s="31">
        <v>0</v>
      </c>
      <c r="V362" s="31">
        <v>0</v>
      </c>
      <c r="W362" s="31">
        <v>0</v>
      </c>
      <c r="X362" s="31">
        <v>244.61120714999998</v>
      </c>
      <c r="Y362" s="31">
        <v>0</v>
      </c>
      <c r="Z362" s="14"/>
      <c r="AA362" s="14"/>
      <c r="AB362" s="14"/>
      <c r="AC362" s="14"/>
      <c r="AD362" s="3"/>
    </row>
    <row r="363" spans="1:30" s="1" customFormat="1" x14ac:dyDescent="0.2">
      <c r="A363" s="24">
        <v>2008</v>
      </c>
      <c r="B363" s="24">
        <v>2007</v>
      </c>
      <c r="C363" s="24"/>
      <c r="D363" s="38" t="s">
        <v>142</v>
      </c>
      <c r="E363" s="32" t="s">
        <v>11</v>
      </c>
      <c r="F363" s="38" t="s">
        <v>193</v>
      </c>
      <c r="G363" s="32" t="s">
        <v>24</v>
      </c>
      <c r="H363" s="32" t="s">
        <v>260</v>
      </c>
      <c r="I363" s="32" t="s">
        <v>16</v>
      </c>
      <c r="J363" s="32" t="s">
        <v>410</v>
      </c>
      <c r="K363" s="54" t="s">
        <v>17</v>
      </c>
      <c r="L363" s="18">
        <v>1018.18311135</v>
      </c>
      <c r="M363" s="18">
        <v>1.0181831113499999</v>
      </c>
      <c r="N363" s="42">
        <v>9.98E-2</v>
      </c>
      <c r="O363" s="40">
        <v>0</v>
      </c>
      <c r="P363" s="40">
        <v>0</v>
      </c>
      <c r="Q363" s="40">
        <v>1</v>
      </c>
      <c r="R363" s="40">
        <v>0</v>
      </c>
      <c r="S363" s="40">
        <v>0</v>
      </c>
      <c r="T363" s="40"/>
      <c r="U363" s="31">
        <v>0</v>
      </c>
      <c r="V363" s="31">
        <v>0</v>
      </c>
      <c r="W363" s="31">
        <v>1018.18311135</v>
      </c>
      <c r="X363" s="31">
        <v>0</v>
      </c>
      <c r="Y363" s="31">
        <v>0</v>
      </c>
      <c r="Z363" s="14"/>
      <c r="AA363" s="14"/>
      <c r="AB363" s="14"/>
      <c r="AC363" s="14"/>
      <c r="AD363" s="3"/>
    </row>
    <row r="364" spans="1:30" s="1" customFormat="1" x14ac:dyDescent="0.2">
      <c r="A364" s="24">
        <v>2008</v>
      </c>
      <c r="B364" s="24">
        <v>2007</v>
      </c>
      <c r="C364" s="24"/>
      <c r="D364" s="38" t="s">
        <v>142</v>
      </c>
      <c r="E364" s="32" t="s">
        <v>11</v>
      </c>
      <c r="F364" s="38" t="s">
        <v>193</v>
      </c>
      <c r="G364" s="32" t="s">
        <v>24</v>
      </c>
      <c r="H364" s="32" t="s">
        <v>257</v>
      </c>
      <c r="I364" s="32" t="s">
        <v>16</v>
      </c>
      <c r="J364" s="32" t="s">
        <v>410</v>
      </c>
      <c r="K364" s="54" t="s">
        <v>17</v>
      </c>
      <c r="L364" s="18">
        <v>991.69092284999988</v>
      </c>
      <c r="M364" s="18">
        <v>0.99169092284999993</v>
      </c>
      <c r="N364" s="42">
        <v>9.98E-2</v>
      </c>
      <c r="O364" s="40">
        <v>0</v>
      </c>
      <c r="P364" s="40">
        <v>0</v>
      </c>
      <c r="Q364" s="40">
        <v>1</v>
      </c>
      <c r="R364" s="40">
        <v>0</v>
      </c>
      <c r="S364" s="40">
        <v>0</v>
      </c>
      <c r="T364" s="40"/>
      <c r="U364" s="31">
        <v>0</v>
      </c>
      <c r="V364" s="31">
        <v>0</v>
      </c>
      <c r="W364" s="31">
        <v>991.69092284999988</v>
      </c>
      <c r="X364" s="31">
        <v>0</v>
      </c>
      <c r="Y364" s="31">
        <v>0</v>
      </c>
      <c r="Z364" s="14"/>
      <c r="AA364" s="14"/>
      <c r="AB364" s="14"/>
      <c r="AC364" s="14"/>
      <c r="AD364" s="3"/>
    </row>
    <row r="365" spans="1:30" s="1" customFormat="1" x14ac:dyDescent="0.2">
      <c r="A365" s="24">
        <v>2008</v>
      </c>
      <c r="B365" s="24">
        <v>2007</v>
      </c>
      <c r="C365" s="24"/>
      <c r="D365" s="38" t="s">
        <v>142</v>
      </c>
      <c r="E365" s="32" t="s">
        <v>11</v>
      </c>
      <c r="F365" s="38" t="s">
        <v>193</v>
      </c>
      <c r="G365" s="32" t="s">
        <v>24</v>
      </c>
      <c r="H365" s="32" t="s">
        <v>453</v>
      </c>
      <c r="I365" s="32" t="s">
        <v>16</v>
      </c>
      <c r="J365" s="32" t="s">
        <v>410</v>
      </c>
      <c r="K365" s="54" t="s">
        <v>17</v>
      </c>
      <c r="L365" s="18">
        <v>718.82138129999998</v>
      </c>
      <c r="M365" s="18">
        <v>0.71882138129999995</v>
      </c>
      <c r="N365" s="42">
        <v>9.98E-2</v>
      </c>
      <c r="O365" s="40">
        <v>0</v>
      </c>
      <c r="P365" s="40">
        <v>0</v>
      </c>
      <c r="Q365" s="40">
        <v>1</v>
      </c>
      <c r="R365" s="40">
        <v>0</v>
      </c>
      <c r="S365" s="40">
        <v>0</v>
      </c>
      <c r="T365" s="40"/>
      <c r="U365" s="31">
        <v>0</v>
      </c>
      <c r="V365" s="31">
        <v>0</v>
      </c>
      <c r="W365" s="31">
        <v>718.82138129999998</v>
      </c>
      <c r="X365" s="31">
        <v>0</v>
      </c>
      <c r="Y365" s="31">
        <v>0</v>
      </c>
      <c r="Z365" s="14"/>
      <c r="AA365" s="14"/>
      <c r="AB365" s="14"/>
      <c r="AC365" s="14"/>
      <c r="AD365" s="3"/>
    </row>
    <row r="366" spans="1:30" s="1" customFormat="1" x14ac:dyDescent="0.2">
      <c r="A366" s="24">
        <v>2008</v>
      </c>
      <c r="B366" s="24">
        <v>2007</v>
      </c>
      <c r="C366" s="24"/>
      <c r="D366" s="38" t="s">
        <v>142</v>
      </c>
      <c r="E366" s="32" t="s">
        <v>11</v>
      </c>
      <c r="F366" s="38" t="s">
        <v>193</v>
      </c>
      <c r="G366" s="32" t="s">
        <v>24</v>
      </c>
      <c r="H366" s="32" t="s">
        <v>256</v>
      </c>
      <c r="I366" s="32" t="s">
        <v>16</v>
      </c>
      <c r="J366" s="32" t="s">
        <v>410</v>
      </c>
      <c r="K366" s="54" t="s">
        <v>17</v>
      </c>
      <c r="L366" s="18">
        <v>1126.8010841999999</v>
      </c>
      <c r="M366" s="18">
        <v>1.1268010841999998</v>
      </c>
      <c r="N366" s="42">
        <v>9.98E-2</v>
      </c>
      <c r="O366" s="40">
        <v>0</v>
      </c>
      <c r="P366" s="40">
        <v>0</v>
      </c>
      <c r="Q366" s="40">
        <v>1</v>
      </c>
      <c r="R366" s="40">
        <v>0</v>
      </c>
      <c r="S366" s="40">
        <v>0</v>
      </c>
      <c r="T366" s="40"/>
      <c r="U366" s="31">
        <v>0</v>
      </c>
      <c r="V366" s="31">
        <v>0</v>
      </c>
      <c r="W366" s="31">
        <v>1126.8010841999999</v>
      </c>
      <c r="X366" s="31">
        <v>0</v>
      </c>
      <c r="Y366" s="31">
        <v>0</v>
      </c>
      <c r="Z366" s="14"/>
      <c r="AA366" s="14"/>
      <c r="AB366" s="14"/>
      <c r="AC366" s="14"/>
      <c r="AD366" s="3"/>
    </row>
    <row r="367" spans="1:30" s="1" customFormat="1" x14ac:dyDescent="0.2">
      <c r="A367" s="24">
        <v>2008</v>
      </c>
      <c r="B367" s="24">
        <v>2007</v>
      </c>
      <c r="C367" s="24"/>
      <c r="D367" s="38" t="s">
        <v>142</v>
      </c>
      <c r="E367" s="32" t="s">
        <v>11</v>
      </c>
      <c r="F367" s="38" t="s">
        <v>193</v>
      </c>
      <c r="G367" s="32" t="s">
        <v>24</v>
      </c>
      <c r="H367" s="32" t="s">
        <v>255</v>
      </c>
      <c r="I367" s="32" t="s">
        <v>16</v>
      </c>
      <c r="J367" s="32" t="s">
        <v>410</v>
      </c>
      <c r="K367" s="54" t="s">
        <v>17</v>
      </c>
      <c r="L367" s="18">
        <v>720.58752719999995</v>
      </c>
      <c r="M367" s="18">
        <v>0.72058752719999997</v>
      </c>
      <c r="N367" s="42">
        <v>9.98E-2</v>
      </c>
      <c r="O367" s="40">
        <v>0</v>
      </c>
      <c r="P367" s="40">
        <v>0</v>
      </c>
      <c r="Q367" s="40">
        <v>1</v>
      </c>
      <c r="R367" s="40">
        <v>0</v>
      </c>
      <c r="S367" s="40">
        <v>0</v>
      </c>
      <c r="T367" s="40"/>
      <c r="U367" s="31">
        <v>0</v>
      </c>
      <c r="V367" s="31">
        <v>0</v>
      </c>
      <c r="W367" s="31">
        <v>720.58752719999995</v>
      </c>
      <c r="X367" s="31">
        <v>0</v>
      </c>
      <c r="Y367" s="31">
        <v>0</v>
      </c>
      <c r="Z367" s="14"/>
      <c r="AA367" s="14"/>
      <c r="AB367" s="14"/>
      <c r="AC367" s="14"/>
      <c r="AD367" s="3"/>
    </row>
    <row r="368" spans="1:30" s="1" customFormat="1" x14ac:dyDescent="0.2">
      <c r="A368" s="24">
        <v>2008</v>
      </c>
      <c r="B368" s="24">
        <v>2007</v>
      </c>
      <c r="C368" s="24"/>
      <c r="D368" s="38" t="s">
        <v>142</v>
      </c>
      <c r="E368" s="32" t="s">
        <v>11</v>
      </c>
      <c r="F368" s="38" t="s">
        <v>193</v>
      </c>
      <c r="G368" s="32" t="s">
        <v>24</v>
      </c>
      <c r="H368" s="32" t="s">
        <v>253</v>
      </c>
      <c r="I368" s="32" t="s">
        <v>16</v>
      </c>
      <c r="J368" s="32" t="s">
        <v>410</v>
      </c>
      <c r="K368" s="54" t="s">
        <v>17</v>
      </c>
      <c r="L368" s="18">
        <v>1001.4047253</v>
      </c>
      <c r="M368" s="18">
        <v>1.0014047253</v>
      </c>
      <c r="N368" s="42">
        <v>9.98E-2</v>
      </c>
      <c r="O368" s="40">
        <v>0</v>
      </c>
      <c r="P368" s="40">
        <v>0</v>
      </c>
      <c r="Q368" s="40">
        <v>1</v>
      </c>
      <c r="R368" s="40">
        <v>0</v>
      </c>
      <c r="S368" s="40">
        <v>0</v>
      </c>
      <c r="T368" s="40"/>
      <c r="U368" s="31">
        <v>0</v>
      </c>
      <c r="V368" s="31">
        <v>0</v>
      </c>
      <c r="W368" s="31">
        <v>1001.4047253</v>
      </c>
      <c r="X368" s="31">
        <v>0</v>
      </c>
      <c r="Y368" s="31">
        <v>0</v>
      </c>
      <c r="Z368" s="14"/>
      <c r="AA368" s="14"/>
      <c r="AB368" s="14"/>
      <c r="AC368" s="14"/>
      <c r="AD368" s="3"/>
    </row>
    <row r="369" spans="1:30" s="1" customFormat="1" x14ac:dyDescent="0.2">
      <c r="A369" s="24">
        <v>2008</v>
      </c>
      <c r="B369" s="24">
        <v>2007</v>
      </c>
      <c r="C369" s="24"/>
      <c r="D369" s="38" t="s">
        <v>142</v>
      </c>
      <c r="E369" s="32" t="s">
        <v>11</v>
      </c>
      <c r="F369" s="38" t="s">
        <v>193</v>
      </c>
      <c r="G369" s="32" t="s">
        <v>24</v>
      </c>
      <c r="H369" s="32" t="s">
        <v>252</v>
      </c>
      <c r="I369" s="32" t="s">
        <v>16</v>
      </c>
      <c r="J369" s="32" t="s">
        <v>410</v>
      </c>
      <c r="K369" s="54" t="s">
        <v>17</v>
      </c>
      <c r="L369" s="18">
        <v>171.3161523</v>
      </c>
      <c r="M369" s="18">
        <v>0.1713161523</v>
      </c>
      <c r="N369" s="42">
        <v>9.98E-2</v>
      </c>
      <c r="O369" s="40">
        <v>0</v>
      </c>
      <c r="P369" s="40">
        <v>0</v>
      </c>
      <c r="Q369" s="40">
        <v>0</v>
      </c>
      <c r="R369" s="40">
        <v>1</v>
      </c>
      <c r="S369" s="40">
        <v>0</v>
      </c>
      <c r="T369" s="40"/>
      <c r="U369" s="31">
        <v>0</v>
      </c>
      <c r="V369" s="31">
        <v>0</v>
      </c>
      <c r="W369" s="31">
        <v>0</v>
      </c>
      <c r="X369" s="31">
        <v>171.3161523</v>
      </c>
      <c r="Y369" s="31">
        <v>0</v>
      </c>
      <c r="Z369" s="14"/>
      <c r="AA369" s="14"/>
      <c r="AB369" s="14"/>
      <c r="AC369" s="14"/>
      <c r="AD369" s="3"/>
    </row>
    <row r="370" spans="1:30" s="1" customFormat="1" x14ac:dyDescent="0.2">
      <c r="A370" s="24">
        <v>2008</v>
      </c>
      <c r="B370" s="24">
        <v>2007</v>
      </c>
      <c r="C370" s="24"/>
      <c r="D370" s="38" t="s">
        <v>142</v>
      </c>
      <c r="E370" s="32" t="s">
        <v>11</v>
      </c>
      <c r="F370" s="38" t="s">
        <v>193</v>
      </c>
      <c r="G370" s="32" t="s">
        <v>24</v>
      </c>
      <c r="H370" s="32" t="s">
        <v>82</v>
      </c>
      <c r="I370" s="32" t="s">
        <v>16</v>
      </c>
      <c r="J370" s="32" t="s">
        <v>410</v>
      </c>
      <c r="K370" s="54" t="s">
        <v>17</v>
      </c>
      <c r="L370" s="18">
        <v>1140.0471784499998</v>
      </c>
      <c r="M370" s="18">
        <v>1.1400471784499999</v>
      </c>
      <c r="N370" s="42">
        <v>9.98E-2</v>
      </c>
      <c r="O370" s="40">
        <v>0</v>
      </c>
      <c r="P370" s="40">
        <v>0</v>
      </c>
      <c r="Q370" s="40">
        <v>1</v>
      </c>
      <c r="R370" s="40">
        <v>0</v>
      </c>
      <c r="S370" s="40">
        <v>0</v>
      </c>
      <c r="T370" s="40"/>
      <c r="U370" s="31">
        <v>0</v>
      </c>
      <c r="V370" s="31">
        <v>0</v>
      </c>
      <c r="W370" s="31">
        <v>1140.0471784499998</v>
      </c>
      <c r="X370" s="31">
        <v>0</v>
      </c>
      <c r="Y370" s="31">
        <v>0</v>
      </c>
      <c r="Z370" s="14"/>
      <c r="AA370" s="14"/>
      <c r="AB370" s="14"/>
      <c r="AC370" s="14"/>
      <c r="AD370" s="3"/>
    </row>
    <row r="371" spans="1:30" s="1" customFormat="1" x14ac:dyDescent="0.2">
      <c r="A371" s="24">
        <v>2008</v>
      </c>
      <c r="B371" s="24">
        <v>2007</v>
      </c>
      <c r="C371" s="24"/>
      <c r="D371" s="38" t="s">
        <v>142</v>
      </c>
      <c r="E371" s="32" t="s">
        <v>11</v>
      </c>
      <c r="F371" s="38" t="s">
        <v>193</v>
      </c>
      <c r="G371" s="32" t="s">
        <v>24</v>
      </c>
      <c r="H371" s="32" t="s">
        <v>250</v>
      </c>
      <c r="I371" s="32" t="s">
        <v>16</v>
      </c>
      <c r="J371" s="32" t="s">
        <v>410</v>
      </c>
      <c r="K371" s="54" t="s">
        <v>17</v>
      </c>
      <c r="L371" s="18">
        <v>407.97970289999995</v>
      </c>
      <c r="M371" s="18">
        <v>0.40797970289999996</v>
      </c>
      <c r="N371" s="42">
        <v>9.98E-2</v>
      </c>
      <c r="O371" s="40">
        <v>0</v>
      </c>
      <c r="P371" s="40">
        <v>0</v>
      </c>
      <c r="Q371" s="40">
        <v>1</v>
      </c>
      <c r="R371" s="40">
        <v>0</v>
      </c>
      <c r="S371" s="40">
        <v>0</v>
      </c>
      <c r="T371" s="40"/>
      <c r="U371" s="31">
        <v>0</v>
      </c>
      <c r="V371" s="31">
        <v>0</v>
      </c>
      <c r="W371" s="31">
        <v>407.97970289999995</v>
      </c>
      <c r="X371" s="31">
        <v>0</v>
      </c>
      <c r="Y371" s="31">
        <v>0</v>
      </c>
      <c r="Z371" s="14"/>
      <c r="AA371" s="14"/>
      <c r="AB371" s="14"/>
      <c r="AC371" s="14"/>
      <c r="AD371" s="3"/>
    </row>
    <row r="372" spans="1:30" s="1" customFormat="1" x14ac:dyDescent="0.2">
      <c r="A372" s="24">
        <v>2008</v>
      </c>
      <c r="B372" s="24">
        <v>2007</v>
      </c>
      <c r="C372" s="24"/>
      <c r="D372" s="38" t="s">
        <v>142</v>
      </c>
      <c r="E372" s="32" t="s">
        <v>11</v>
      </c>
      <c r="F372" s="38" t="s">
        <v>193</v>
      </c>
      <c r="G372" s="32" t="s">
        <v>24</v>
      </c>
      <c r="H372" s="32" t="s">
        <v>249</v>
      </c>
      <c r="I372" s="32" t="s">
        <v>16</v>
      </c>
      <c r="J372" s="32" t="s">
        <v>410</v>
      </c>
      <c r="K372" s="54" t="s">
        <v>17</v>
      </c>
      <c r="L372" s="18">
        <v>1289.2865069999998</v>
      </c>
      <c r="M372" s="18">
        <v>1.2892865069999997</v>
      </c>
      <c r="N372" s="42">
        <v>9.98E-2</v>
      </c>
      <c r="O372" s="40">
        <v>0</v>
      </c>
      <c r="P372" s="40">
        <v>0</v>
      </c>
      <c r="Q372" s="40">
        <v>1</v>
      </c>
      <c r="R372" s="40">
        <v>0</v>
      </c>
      <c r="S372" s="40">
        <v>0</v>
      </c>
      <c r="T372" s="40"/>
      <c r="U372" s="31">
        <v>0</v>
      </c>
      <c r="V372" s="31">
        <v>0</v>
      </c>
      <c r="W372" s="31">
        <v>1289.2865069999998</v>
      </c>
      <c r="X372" s="31">
        <v>0</v>
      </c>
      <c r="Y372" s="31">
        <v>0</v>
      </c>
      <c r="Z372" s="14"/>
      <c r="AA372" s="14"/>
      <c r="AB372" s="14"/>
      <c r="AC372" s="14"/>
      <c r="AD372" s="3"/>
    </row>
    <row r="373" spans="1:30" s="1" customFormat="1" x14ac:dyDescent="0.2">
      <c r="A373" s="24">
        <v>2008</v>
      </c>
      <c r="B373" s="24">
        <v>2007</v>
      </c>
      <c r="C373" s="24"/>
      <c r="D373" s="38" t="s">
        <v>142</v>
      </c>
      <c r="E373" s="32" t="s">
        <v>11</v>
      </c>
      <c r="F373" s="38" t="s">
        <v>193</v>
      </c>
      <c r="G373" s="32" t="s">
        <v>24</v>
      </c>
      <c r="H373" s="32" t="s">
        <v>263</v>
      </c>
      <c r="I373" s="32" t="s">
        <v>16</v>
      </c>
      <c r="J373" s="32" t="s">
        <v>410</v>
      </c>
      <c r="K373" s="54" t="s">
        <v>221</v>
      </c>
      <c r="L373" s="18">
        <v>290.80429500000002</v>
      </c>
      <c r="M373" s="18">
        <v>0.29080429500000005</v>
      </c>
      <c r="N373" s="39" t="s">
        <v>13</v>
      </c>
      <c r="O373" s="40">
        <v>0</v>
      </c>
      <c r="P373" s="40">
        <v>0</v>
      </c>
      <c r="Q373" s="40">
        <v>0</v>
      </c>
      <c r="R373" s="40">
        <v>1</v>
      </c>
      <c r="S373" s="40">
        <v>0</v>
      </c>
      <c r="T373" s="40"/>
      <c r="U373" s="31">
        <v>0</v>
      </c>
      <c r="V373" s="31">
        <v>0</v>
      </c>
      <c r="W373" s="31">
        <v>0</v>
      </c>
      <c r="X373" s="31">
        <v>290.80429500000002</v>
      </c>
      <c r="Y373" s="31">
        <v>0</v>
      </c>
      <c r="Z373" s="14"/>
      <c r="AA373" s="14"/>
      <c r="AB373" s="14"/>
      <c r="AC373" s="14"/>
      <c r="AD373" s="3"/>
    </row>
    <row r="374" spans="1:30" s="1" customFormat="1" x14ac:dyDescent="0.2">
      <c r="A374" s="24">
        <v>2008</v>
      </c>
      <c r="B374" s="24">
        <v>2007</v>
      </c>
      <c r="C374" s="24"/>
      <c r="D374" s="38" t="s">
        <v>142</v>
      </c>
      <c r="E374" s="32" t="s">
        <v>11</v>
      </c>
      <c r="F374" s="38" t="s">
        <v>193</v>
      </c>
      <c r="G374" s="32" t="s">
        <v>24</v>
      </c>
      <c r="H374" s="32" t="s">
        <v>260</v>
      </c>
      <c r="I374" s="32" t="s">
        <v>16</v>
      </c>
      <c r="J374" s="32" t="s">
        <v>410</v>
      </c>
      <c r="K374" s="54" t="s">
        <v>221</v>
      </c>
      <c r="L374" s="18">
        <v>1210.4597550000001</v>
      </c>
      <c r="M374" s="18">
        <v>1.210459755</v>
      </c>
      <c r="N374" s="39" t="s">
        <v>13</v>
      </c>
      <c r="O374" s="40">
        <v>0</v>
      </c>
      <c r="P374" s="40">
        <v>0</v>
      </c>
      <c r="Q374" s="40">
        <v>1</v>
      </c>
      <c r="R374" s="40">
        <v>0</v>
      </c>
      <c r="S374" s="40">
        <v>0</v>
      </c>
      <c r="T374" s="40"/>
      <c r="U374" s="31">
        <v>0</v>
      </c>
      <c r="V374" s="31">
        <v>0</v>
      </c>
      <c r="W374" s="31">
        <v>1210.4597550000001</v>
      </c>
      <c r="X374" s="31">
        <v>0</v>
      </c>
      <c r="Y374" s="31">
        <v>0</v>
      </c>
      <c r="Z374" s="14"/>
      <c r="AA374" s="14"/>
      <c r="AB374" s="14"/>
      <c r="AC374" s="14"/>
      <c r="AD374" s="3"/>
    </row>
    <row r="375" spans="1:30" s="1" customFormat="1" x14ac:dyDescent="0.2">
      <c r="A375" s="24">
        <v>2008</v>
      </c>
      <c r="B375" s="24">
        <v>2007</v>
      </c>
      <c r="C375" s="24"/>
      <c r="D375" s="38" t="s">
        <v>142</v>
      </c>
      <c r="E375" s="32" t="s">
        <v>11</v>
      </c>
      <c r="F375" s="38" t="s">
        <v>193</v>
      </c>
      <c r="G375" s="32" t="s">
        <v>24</v>
      </c>
      <c r="H375" s="32" t="s">
        <v>257</v>
      </c>
      <c r="I375" s="32" t="s">
        <v>16</v>
      </c>
      <c r="J375" s="32" t="s">
        <v>410</v>
      </c>
      <c r="K375" s="54" t="s">
        <v>221</v>
      </c>
      <c r="L375" s="18">
        <v>1178.9647050000001</v>
      </c>
      <c r="M375" s="18">
        <v>1.1789647050000001</v>
      </c>
      <c r="N375" s="39" t="s">
        <v>13</v>
      </c>
      <c r="O375" s="40">
        <v>0</v>
      </c>
      <c r="P375" s="40">
        <v>0</v>
      </c>
      <c r="Q375" s="40">
        <v>1</v>
      </c>
      <c r="R375" s="40">
        <v>0</v>
      </c>
      <c r="S375" s="40">
        <v>0</v>
      </c>
      <c r="T375" s="40"/>
      <c r="U375" s="31">
        <v>0</v>
      </c>
      <c r="V375" s="31">
        <v>0</v>
      </c>
      <c r="W375" s="31">
        <v>1178.9647050000001</v>
      </c>
      <c r="X375" s="31">
        <v>0</v>
      </c>
      <c r="Y375" s="31">
        <v>0</v>
      </c>
      <c r="Z375" s="14"/>
      <c r="AA375" s="14"/>
      <c r="AB375" s="14"/>
      <c r="AC375" s="14"/>
      <c r="AD375" s="3"/>
    </row>
    <row r="376" spans="1:30" s="1" customFormat="1" x14ac:dyDescent="0.2">
      <c r="A376" s="24">
        <v>2008</v>
      </c>
      <c r="B376" s="24">
        <v>2007</v>
      </c>
      <c r="C376" s="24"/>
      <c r="D376" s="38" t="s">
        <v>142</v>
      </c>
      <c r="E376" s="32" t="s">
        <v>11</v>
      </c>
      <c r="F376" s="38" t="s">
        <v>193</v>
      </c>
      <c r="G376" s="32" t="s">
        <v>24</v>
      </c>
      <c r="H376" s="32" t="s">
        <v>453</v>
      </c>
      <c r="I376" s="32" t="s">
        <v>16</v>
      </c>
      <c r="J376" s="32" t="s">
        <v>410</v>
      </c>
      <c r="K376" s="54" t="s">
        <v>221</v>
      </c>
      <c r="L376" s="18">
        <v>854.56569000000002</v>
      </c>
      <c r="M376" s="18">
        <v>0.85456569000000004</v>
      </c>
      <c r="N376" s="39" t="s">
        <v>13</v>
      </c>
      <c r="O376" s="40">
        <v>0</v>
      </c>
      <c r="P376" s="40">
        <v>0</v>
      </c>
      <c r="Q376" s="40">
        <v>1</v>
      </c>
      <c r="R376" s="40">
        <v>0</v>
      </c>
      <c r="S376" s="40">
        <v>0</v>
      </c>
      <c r="T376" s="40"/>
      <c r="U376" s="31">
        <v>0</v>
      </c>
      <c r="V376" s="31">
        <v>0</v>
      </c>
      <c r="W376" s="31">
        <v>854.56569000000002</v>
      </c>
      <c r="X376" s="31">
        <v>0</v>
      </c>
      <c r="Y376" s="31">
        <v>0</v>
      </c>
      <c r="Z376" s="14"/>
      <c r="AA376" s="14"/>
      <c r="AB376" s="14"/>
      <c r="AC376" s="14"/>
      <c r="AD376" s="3"/>
    </row>
    <row r="377" spans="1:30" s="1" customFormat="1" x14ac:dyDescent="0.2">
      <c r="A377" s="24">
        <v>2008</v>
      </c>
      <c r="B377" s="24">
        <v>2007</v>
      </c>
      <c r="C377" s="24"/>
      <c r="D377" s="38" t="s">
        <v>142</v>
      </c>
      <c r="E377" s="32" t="s">
        <v>11</v>
      </c>
      <c r="F377" s="38" t="s">
        <v>193</v>
      </c>
      <c r="G377" s="32" t="s">
        <v>24</v>
      </c>
      <c r="H377" s="32" t="s">
        <v>256</v>
      </c>
      <c r="I377" s="32" t="s">
        <v>16</v>
      </c>
      <c r="J377" s="32" t="s">
        <v>410</v>
      </c>
      <c r="K377" s="54" t="s">
        <v>221</v>
      </c>
      <c r="L377" s="18">
        <v>1339.5894599999999</v>
      </c>
      <c r="M377" s="18">
        <v>1.33958946</v>
      </c>
      <c r="N377" s="39" t="s">
        <v>13</v>
      </c>
      <c r="O377" s="40">
        <v>0</v>
      </c>
      <c r="P377" s="40">
        <v>0</v>
      </c>
      <c r="Q377" s="40">
        <v>1</v>
      </c>
      <c r="R377" s="40">
        <v>0</v>
      </c>
      <c r="S377" s="40">
        <v>0</v>
      </c>
      <c r="T377" s="40"/>
      <c r="U377" s="31">
        <v>0</v>
      </c>
      <c r="V377" s="31">
        <v>0</v>
      </c>
      <c r="W377" s="31">
        <v>1339.5894599999999</v>
      </c>
      <c r="X377" s="31">
        <v>0</v>
      </c>
      <c r="Y377" s="31">
        <v>0</v>
      </c>
      <c r="Z377" s="14"/>
      <c r="AA377" s="14"/>
      <c r="AB377" s="14"/>
      <c r="AC377" s="14"/>
      <c r="AD377" s="3"/>
    </row>
    <row r="378" spans="1:30" s="1" customFormat="1" x14ac:dyDescent="0.2">
      <c r="A378" s="24">
        <v>2008</v>
      </c>
      <c r="B378" s="24">
        <v>2007</v>
      </c>
      <c r="C378" s="24"/>
      <c r="D378" s="38" t="s">
        <v>142</v>
      </c>
      <c r="E378" s="32" t="s">
        <v>11</v>
      </c>
      <c r="F378" s="38" t="s">
        <v>193</v>
      </c>
      <c r="G378" s="32" t="s">
        <v>24</v>
      </c>
      <c r="H378" s="32" t="s">
        <v>255</v>
      </c>
      <c r="I378" s="32" t="s">
        <v>16</v>
      </c>
      <c r="J378" s="32" t="s">
        <v>410</v>
      </c>
      <c r="K378" s="54" t="s">
        <v>221</v>
      </c>
      <c r="L378" s="18">
        <v>856.66536000000008</v>
      </c>
      <c r="M378" s="18">
        <v>0.85666536000000004</v>
      </c>
      <c r="N378" s="39" t="s">
        <v>13</v>
      </c>
      <c r="O378" s="40">
        <v>0</v>
      </c>
      <c r="P378" s="40">
        <v>0</v>
      </c>
      <c r="Q378" s="40">
        <v>1</v>
      </c>
      <c r="R378" s="40">
        <v>0</v>
      </c>
      <c r="S378" s="40">
        <v>0</v>
      </c>
      <c r="T378" s="40"/>
      <c r="U378" s="31">
        <v>0</v>
      </c>
      <c r="V378" s="31">
        <v>0</v>
      </c>
      <c r="W378" s="31">
        <v>856.66536000000008</v>
      </c>
      <c r="X378" s="31">
        <v>0</v>
      </c>
      <c r="Y378" s="31">
        <v>0</v>
      </c>
      <c r="Z378" s="14"/>
      <c r="AA378" s="14"/>
      <c r="AB378" s="14"/>
      <c r="AC378" s="14"/>
      <c r="AD378" s="3"/>
    </row>
    <row r="379" spans="1:30" s="1" customFormat="1" x14ac:dyDescent="0.2">
      <c r="A379" s="24">
        <v>2008</v>
      </c>
      <c r="B379" s="24">
        <v>2007</v>
      </c>
      <c r="C379" s="24"/>
      <c r="D379" s="38" t="s">
        <v>142</v>
      </c>
      <c r="E379" s="32" t="s">
        <v>11</v>
      </c>
      <c r="F379" s="38" t="s">
        <v>193</v>
      </c>
      <c r="G379" s="32" t="s">
        <v>24</v>
      </c>
      <c r="H379" s="32" t="s">
        <v>253</v>
      </c>
      <c r="I379" s="32" t="s">
        <v>16</v>
      </c>
      <c r="J379" s="32" t="s">
        <v>410</v>
      </c>
      <c r="K379" s="54" t="s">
        <v>221</v>
      </c>
      <c r="L379" s="18">
        <v>1190.51289</v>
      </c>
      <c r="M379" s="18">
        <v>1.1905128899999999</v>
      </c>
      <c r="N379" s="39" t="s">
        <v>13</v>
      </c>
      <c r="O379" s="40">
        <v>0</v>
      </c>
      <c r="P379" s="40">
        <v>0</v>
      </c>
      <c r="Q379" s="40">
        <v>1</v>
      </c>
      <c r="R379" s="40">
        <v>0</v>
      </c>
      <c r="S379" s="40">
        <v>0</v>
      </c>
      <c r="T379" s="40"/>
      <c r="U379" s="31">
        <v>0</v>
      </c>
      <c r="V379" s="31">
        <v>0</v>
      </c>
      <c r="W379" s="31">
        <v>1190.51289</v>
      </c>
      <c r="X379" s="31">
        <v>0</v>
      </c>
      <c r="Y379" s="31">
        <v>0</v>
      </c>
      <c r="Z379" s="14"/>
      <c r="AA379" s="14"/>
      <c r="AB379" s="14"/>
      <c r="AC379" s="14"/>
      <c r="AD379" s="3"/>
    </row>
    <row r="380" spans="1:30" s="1" customFormat="1" x14ac:dyDescent="0.2">
      <c r="A380" s="24">
        <v>2008</v>
      </c>
      <c r="B380" s="24">
        <v>2007</v>
      </c>
      <c r="C380" s="24"/>
      <c r="D380" s="38" t="s">
        <v>142</v>
      </c>
      <c r="E380" s="32" t="s">
        <v>11</v>
      </c>
      <c r="F380" s="38" t="s">
        <v>193</v>
      </c>
      <c r="G380" s="32" t="s">
        <v>24</v>
      </c>
      <c r="H380" s="32" t="s">
        <v>252</v>
      </c>
      <c r="I380" s="32" t="s">
        <v>16</v>
      </c>
      <c r="J380" s="32" t="s">
        <v>410</v>
      </c>
      <c r="K380" s="54" t="s">
        <v>221</v>
      </c>
      <c r="L380" s="18">
        <v>203.66799</v>
      </c>
      <c r="M380" s="18">
        <v>0.20366798999999999</v>
      </c>
      <c r="N380" s="39" t="s">
        <v>13</v>
      </c>
      <c r="O380" s="40">
        <v>0</v>
      </c>
      <c r="P380" s="40">
        <v>0</v>
      </c>
      <c r="Q380" s="40">
        <v>0</v>
      </c>
      <c r="R380" s="40">
        <v>1</v>
      </c>
      <c r="S380" s="40">
        <v>0</v>
      </c>
      <c r="T380" s="40"/>
      <c r="U380" s="31">
        <v>0</v>
      </c>
      <c r="V380" s="31">
        <v>0</v>
      </c>
      <c r="W380" s="31">
        <v>0</v>
      </c>
      <c r="X380" s="31">
        <v>203.66799</v>
      </c>
      <c r="Y380" s="31">
        <v>0</v>
      </c>
      <c r="Z380" s="14"/>
      <c r="AA380" s="14"/>
      <c r="AB380" s="14"/>
      <c r="AC380" s="14"/>
      <c r="AD380" s="3"/>
    </row>
    <row r="381" spans="1:30" s="1" customFormat="1" x14ac:dyDescent="0.2">
      <c r="A381" s="24">
        <v>2008</v>
      </c>
      <c r="B381" s="24">
        <v>2007</v>
      </c>
      <c r="C381" s="24"/>
      <c r="D381" s="38" t="s">
        <v>142</v>
      </c>
      <c r="E381" s="32" t="s">
        <v>11</v>
      </c>
      <c r="F381" s="38" t="s">
        <v>193</v>
      </c>
      <c r="G381" s="32" t="s">
        <v>24</v>
      </c>
      <c r="H381" s="32" t="s">
        <v>82</v>
      </c>
      <c r="I381" s="32" t="s">
        <v>16</v>
      </c>
      <c r="J381" s="32" t="s">
        <v>410</v>
      </c>
      <c r="K381" s="54" t="s">
        <v>221</v>
      </c>
      <c r="L381" s="18">
        <v>1355.3369849999999</v>
      </c>
      <c r="M381" s="18">
        <v>1.3553369849999999</v>
      </c>
      <c r="N381" s="39" t="s">
        <v>13</v>
      </c>
      <c r="O381" s="40">
        <v>0</v>
      </c>
      <c r="P381" s="40">
        <v>0</v>
      </c>
      <c r="Q381" s="40">
        <v>1</v>
      </c>
      <c r="R381" s="40">
        <v>0</v>
      </c>
      <c r="S381" s="40">
        <v>0</v>
      </c>
      <c r="T381" s="40"/>
      <c r="U381" s="31">
        <v>0</v>
      </c>
      <c r="V381" s="31">
        <v>0</v>
      </c>
      <c r="W381" s="31">
        <v>1355.3369849999999</v>
      </c>
      <c r="X381" s="31">
        <v>0</v>
      </c>
      <c r="Y381" s="31">
        <v>0</v>
      </c>
      <c r="Z381" s="14"/>
      <c r="AA381" s="14"/>
      <c r="AB381" s="14"/>
      <c r="AC381" s="14"/>
      <c r="AD381" s="3"/>
    </row>
    <row r="382" spans="1:30" s="1" customFormat="1" x14ac:dyDescent="0.2">
      <c r="A382" s="24">
        <v>2008</v>
      </c>
      <c r="B382" s="24">
        <v>2007</v>
      </c>
      <c r="C382" s="24"/>
      <c r="D382" s="38" t="s">
        <v>142</v>
      </c>
      <c r="E382" s="32" t="s">
        <v>11</v>
      </c>
      <c r="F382" s="38" t="s">
        <v>193</v>
      </c>
      <c r="G382" s="32" t="s">
        <v>24</v>
      </c>
      <c r="H382" s="32" t="s">
        <v>250</v>
      </c>
      <c r="I382" s="32" t="s">
        <v>16</v>
      </c>
      <c r="J382" s="32" t="s">
        <v>410</v>
      </c>
      <c r="K382" s="54" t="s">
        <v>221</v>
      </c>
      <c r="L382" s="18">
        <v>485.02377000000001</v>
      </c>
      <c r="M382" s="18">
        <v>0.48502377000000002</v>
      </c>
      <c r="N382" s="39" t="s">
        <v>13</v>
      </c>
      <c r="O382" s="40">
        <v>0</v>
      </c>
      <c r="P382" s="40">
        <v>0</v>
      </c>
      <c r="Q382" s="40">
        <v>1</v>
      </c>
      <c r="R382" s="40">
        <v>0</v>
      </c>
      <c r="S382" s="40">
        <v>0</v>
      </c>
      <c r="T382" s="40"/>
      <c r="U382" s="31">
        <v>0</v>
      </c>
      <c r="V382" s="31">
        <v>0</v>
      </c>
      <c r="W382" s="31">
        <v>485.02377000000001</v>
      </c>
      <c r="X382" s="31">
        <v>0</v>
      </c>
      <c r="Y382" s="31">
        <v>0</v>
      </c>
      <c r="Z382" s="14"/>
      <c r="AA382" s="14"/>
      <c r="AB382" s="14"/>
      <c r="AC382" s="14"/>
      <c r="AD382" s="3"/>
    </row>
    <row r="383" spans="1:30" s="1" customFormat="1" x14ac:dyDescent="0.2">
      <c r="A383" s="24">
        <v>2008</v>
      </c>
      <c r="B383" s="24">
        <v>2007</v>
      </c>
      <c r="C383" s="24"/>
      <c r="D383" s="38" t="s">
        <v>142</v>
      </c>
      <c r="E383" s="32" t="s">
        <v>11</v>
      </c>
      <c r="F383" s="38" t="s">
        <v>193</v>
      </c>
      <c r="G383" s="32" t="s">
        <v>24</v>
      </c>
      <c r="H383" s="32" t="s">
        <v>249</v>
      </c>
      <c r="I383" s="32" t="s">
        <v>16</v>
      </c>
      <c r="J383" s="32" t="s">
        <v>410</v>
      </c>
      <c r="K383" s="54" t="s">
        <v>221</v>
      </c>
      <c r="L383" s="18">
        <v>1532.7591</v>
      </c>
      <c r="M383" s="18">
        <v>1.5327591</v>
      </c>
      <c r="N383" s="39" t="s">
        <v>13</v>
      </c>
      <c r="O383" s="40">
        <v>0</v>
      </c>
      <c r="P383" s="40">
        <v>0</v>
      </c>
      <c r="Q383" s="40">
        <v>1</v>
      </c>
      <c r="R383" s="40">
        <v>0</v>
      </c>
      <c r="S383" s="40">
        <v>0</v>
      </c>
      <c r="T383" s="40"/>
      <c r="U383" s="31">
        <v>0</v>
      </c>
      <c r="V383" s="31">
        <v>0</v>
      </c>
      <c r="W383" s="31">
        <v>1532.7591</v>
      </c>
      <c r="X383" s="31">
        <v>0</v>
      </c>
      <c r="Y383" s="31">
        <v>0</v>
      </c>
      <c r="Z383" s="14"/>
      <c r="AA383" s="14"/>
      <c r="AB383" s="14"/>
      <c r="AC383" s="14"/>
      <c r="AD383" s="3"/>
    </row>
    <row r="384" spans="1:30" s="1" customFormat="1" x14ac:dyDescent="0.2">
      <c r="A384" s="24">
        <v>2008</v>
      </c>
      <c r="B384" s="24">
        <v>2008</v>
      </c>
      <c r="C384" s="24"/>
      <c r="D384" s="38" t="s">
        <v>144</v>
      </c>
      <c r="E384" s="32" t="s">
        <v>27</v>
      </c>
      <c r="F384" s="38" t="s">
        <v>193</v>
      </c>
      <c r="G384" s="32" t="s">
        <v>86</v>
      </c>
      <c r="H384" s="32" t="s">
        <v>61</v>
      </c>
      <c r="I384" s="32" t="s">
        <v>10</v>
      </c>
      <c r="J384" s="32" t="s">
        <v>410</v>
      </c>
      <c r="K384" s="54" t="s">
        <v>195</v>
      </c>
      <c r="L384" s="18">
        <v>10118.799999999999</v>
      </c>
      <c r="M384" s="18">
        <v>10.118799999999998</v>
      </c>
      <c r="N384" s="42">
        <v>0.33300000000000002</v>
      </c>
      <c r="O384" s="40">
        <v>1</v>
      </c>
      <c r="P384" s="40">
        <v>0</v>
      </c>
      <c r="Q384" s="40">
        <v>0</v>
      </c>
      <c r="R384" s="40">
        <v>0</v>
      </c>
      <c r="S384" s="40">
        <v>0</v>
      </c>
      <c r="T384" s="40"/>
      <c r="U384" s="31">
        <v>10118.799999999999</v>
      </c>
      <c r="V384" s="31">
        <v>0</v>
      </c>
      <c r="W384" s="31">
        <v>0</v>
      </c>
      <c r="X384" s="31">
        <v>0</v>
      </c>
      <c r="Y384" s="31">
        <v>0</v>
      </c>
      <c r="Z384" s="14"/>
      <c r="AA384" s="14"/>
      <c r="AB384" s="14"/>
      <c r="AC384" s="14"/>
      <c r="AD384" s="3"/>
    </row>
    <row r="385" spans="1:30" s="1" customFormat="1" x14ac:dyDescent="0.2">
      <c r="A385" s="24">
        <v>2008</v>
      </c>
      <c r="B385" s="24">
        <v>2008</v>
      </c>
      <c r="C385" s="24"/>
      <c r="D385" s="38" t="s">
        <v>144</v>
      </c>
      <c r="E385" s="32" t="s">
        <v>27</v>
      </c>
      <c r="F385" s="38" t="s">
        <v>193</v>
      </c>
      <c r="G385" s="32" t="s">
        <v>86</v>
      </c>
      <c r="H385" s="32" t="s">
        <v>61</v>
      </c>
      <c r="I385" s="32" t="s">
        <v>10</v>
      </c>
      <c r="J385" s="32" t="s">
        <v>410</v>
      </c>
      <c r="K385" s="54" t="s">
        <v>102</v>
      </c>
      <c r="L385" s="18">
        <v>27995.599999999999</v>
      </c>
      <c r="M385" s="18">
        <v>27.9956</v>
      </c>
      <c r="N385" s="39" t="s">
        <v>13</v>
      </c>
      <c r="O385" s="40">
        <v>1</v>
      </c>
      <c r="P385" s="40">
        <v>0</v>
      </c>
      <c r="Q385" s="40">
        <v>0</v>
      </c>
      <c r="R385" s="40">
        <v>0</v>
      </c>
      <c r="S385" s="40">
        <v>0</v>
      </c>
      <c r="T385" s="40"/>
      <c r="U385" s="31">
        <v>27995.599999999999</v>
      </c>
      <c r="V385" s="31">
        <v>0</v>
      </c>
      <c r="W385" s="31">
        <v>0</v>
      </c>
      <c r="X385" s="31">
        <v>0</v>
      </c>
      <c r="Y385" s="31">
        <v>0</v>
      </c>
      <c r="Z385" s="14"/>
      <c r="AA385" s="14"/>
      <c r="AB385" s="14"/>
      <c r="AC385" s="14"/>
      <c r="AD385" s="3"/>
    </row>
    <row r="386" spans="1:30" s="1" customFormat="1" x14ac:dyDescent="0.2">
      <c r="A386" s="24">
        <v>2008</v>
      </c>
      <c r="B386" s="24">
        <v>2006</v>
      </c>
      <c r="C386" s="24"/>
      <c r="D386" s="38" t="s">
        <v>146</v>
      </c>
      <c r="E386" s="32" t="s">
        <v>11</v>
      </c>
      <c r="F386" s="38" t="s">
        <v>193</v>
      </c>
      <c r="G386" s="32" t="s">
        <v>24</v>
      </c>
      <c r="H386" s="32" t="s">
        <v>105</v>
      </c>
      <c r="I386" s="32" t="s">
        <v>10</v>
      </c>
      <c r="J386" s="32" t="s">
        <v>410</v>
      </c>
      <c r="K386" s="54" t="s">
        <v>195</v>
      </c>
      <c r="L386" s="18">
        <v>1557.75</v>
      </c>
      <c r="M386" s="18">
        <v>1.55775</v>
      </c>
      <c r="N386" s="42">
        <v>0.153</v>
      </c>
      <c r="O386" s="40">
        <v>0</v>
      </c>
      <c r="P386" s="40">
        <v>1</v>
      </c>
      <c r="Q386" s="40">
        <v>0</v>
      </c>
      <c r="R386" s="40">
        <v>0</v>
      </c>
      <c r="S386" s="40">
        <v>0</v>
      </c>
      <c r="T386" s="40"/>
      <c r="U386" s="31">
        <v>0</v>
      </c>
      <c r="V386" s="31">
        <v>1557.75</v>
      </c>
      <c r="W386" s="31">
        <v>0</v>
      </c>
      <c r="X386" s="31">
        <v>0</v>
      </c>
      <c r="Y386" s="31">
        <v>0</v>
      </c>
      <c r="Z386" s="14"/>
      <c r="AA386" s="14"/>
      <c r="AB386" s="14"/>
      <c r="AC386" s="14"/>
      <c r="AD386" s="3"/>
    </row>
    <row r="387" spans="1:30" s="1" customFormat="1" x14ac:dyDescent="0.2">
      <c r="A387" s="24">
        <v>2008</v>
      </c>
      <c r="B387" s="24">
        <v>2006</v>
      </c>
      <c r="C387" s="24"/>
      <c r="D387" s="38" t="s">
        <v>146</v>
      </c>
      <c r="E387" s="32" t="s">
        <v>11</v>
      </c>
      <c r="F387" s="38" t="s">
        <v>193</v>
      </c>
      <c r="G387" s="32" t="s">
        <v>24</v>
      </c>
      <c r="H387" s="32" t="s">
        <v>105</v>
      </c>
      <c r="I387" s="32" t="s">
        <v>10</v>
      </c>
      <c r="J387" s="32" t="s">
        <v>410</v>
      </c>
      <c r="K387" s="54" t="s">
        <v>221</v>
      </c>
      <c r="L387" s="18">
        <v>529.97736875279998</v>
      </c>
      <c r="M387" s="18">
        <v>0.52997736875279999</v>
      </c>
      <c r="N387" s="39" t="s">
        <v>13</v>
      </c>
      <c r="O387" s="40">
        <v>0</v>
      </c>
      <c r="P387" s="40">
        <v>1</v>
      </c>
      <c r="Q387" s="40">
        <v>0</v>
      </c>
      <c r="R387" s="40">
        <v>0</v>
      </c>
      <c r="S387" s="40">
        <v>0</v>
      </c>
      <c r="T387" s="40"/>
      <c r="U387" s="31">
        <v>0</v>
      </c>
      <c r="V387" s="31">
        <v>529.97736875279998</v>
      </c>
      <c r="W387" s="31">
        <v>0</v>
      </c>
      <c r="X387" s="31">
        <v>0</v>
      </c>
      <c r="Y387" s="31">
        <v>0</v>
      </c>
      <c r="Z387" s="14"/>
      <c r="AA387" s="14"/>
      <c r="AB387" s="14"/>
      <c r="AC387" s="14"/>
      <c r="AD387" s="3"/>
    </row>
    <row r="388" spans="1:30" s="1" customFormat="1" x14ac:dyDescent="0.2">
      <c r="A388" s="24">
        <v>2008</v>
      </c>
      <c r="B388" s="24">
        <v>2006</v>
      </c>
      <c r="C388" s="24"/>
      <c r="D388" s="38" t="s">
        <v>146</v>
      </c>
      <c r="E388" s="32" t="s">
        <v>11</v>
      </c>
      <c r="F388" s="38" t="s">
        <v>193</v>
      </c>
      <c r="G388" s="32" t="s">
        <v>24</v>
      </c>
      <c r="H388" s="32" t="s">
        <v>271</v>
      </c>
      <c r="I388" s="32" t="s">
        <v>10</v>
      </c>
      <c r="J388" s="32" t="s">
        <v>410</v>
      </c>
      <c r="K388" s="54" t="s">
        <v>221</v>
      </c>
      <c r="L388" s="18">
        <v>88.329561458800015</v>
      </c>
      <c r="M388" s="18">
        <v>8.8329561458800013E-2</v>
      </c>
      <c r="N388" s="39" t="s">
        <v>13</v>
      </c>
      <c r="O388" s="40">
        <v>1</v>
      </c>
      <c r="P388" s="40">
        <v>0</v>
      </c>
      <c r="Q388" s="40">
        <v>0</v>
      </c>
      <c r="R388" s="40">
        <v>0</v>
      </c>
      <c r="S388" s="40">
        <v>0</v>
      </c>
      <c r="T388" s="40"/>
      <c r="U388" s="31">
        <v>88.329561458800015</v>
      </c>
      <c r="V388" s="31">
        <v>0</v>
      </c>
      <c r="W388" s="31">
        <v>0</v>
      </c>
      <c r="X388" s="31">
        <v>0</v>
      </c>
      <c r="Y388" s="31">
        <v>0</v>
      </c>
      <c r="Z388" s="14"/>
      <c r="AA388" s="14"/>
      <c r="AB388" s="14"/>
      <c r="AC388" s="14"/>
      <c r="AD388" s="3"/>
    </row>
    <row r="389" spans="1:30" s="1" customFormat="1" x14ac:dyDescent="0.2">
      <c r="A389" s="24">
        <v>2008</v>
      </c>
      <c r="B389" s="24">
        <v>2006</v>
      </c>
      <c r="C389" s="24"/>
      <c r="D389" s="38" t="s">
        <v>146</v>
      </c>
      <c r="E389" s="32" t="s">
        <v>11</v>
      </c>
      <c r="F389" s="38" t="s">
        <v>193</v>
      </c>
      <c r="G389" s="32" t="s">
        <v>24</v>
      </c>
      <c r="H389" s="32" t="s">
        <v>267</v>
      </c>
      <c r="I389" s="32" t="s">
        <v>10</v>
      </c>
      <c r="J389" s="32" t="s">
        <v>410</v>
      </c>
      <c r="K389" s="54" t="s">
        <v>221</v>
      </c>
      <c r="L389" s="18">
        <v>88.329561458800015</v>
      </c>
      <c r="M389" s="18">
        <v>8.8329561458800013E-2</v>
      </c>
      <c r="N389" s="39" t="s">
        <v>13</v>
      </c>
      <c r="O389" s="40">
        <v>1</v>
      </c>
      <c r="P389" s="40">
        <v>0</v>
      </c>
      <c r="Q389" s="40">
        <v>0</v>
      </c>
      <c r="R389" s="40">
        <v>0</v>
      </c>
      <c r="S389" s="40">
        <v>0</v>
      </c>
      <c r="T389" s="40"/>
      <c r="U389" s="31">
        <v>88.329561458800015</v>
      </c>
      <c r="V389" s="31">
        <v>0</v>
      </c>
      <c r="W389" s="31">
        <v>0</v>
      </c>
      <c r="X389" s="31">
        <v>0</v>
      </c>
      <c r="Y389" s="31">
        <v>0</v>
      </c>
      <c r="Z389" s="14"/>
      <c r="AA389" s="14"/>
      <c r="AB389" s="14"/>
      <c r="AC389" s="14"/>
      <c r="AD389" s="3"/>
    </row>
    <row r="390" spans="1:30" s="1" customFormat="1" x14ac:dyDescent="0.2">
      <c r="A390" s="24">
        <v>2008</v>
      </c>
      <c r="B390" s="24">
        <v>2006</v>
      </c>
      <c r="C390" s="24"/>
      <c r="D390" s="38" t="s">
        <v>146</v>
      </c>
      <c r="E390" s="32" t="s">
        <v>11</v>
      </c>
      <c r="F390" s="38" t="s">
        <v>193</v>
      </c>
      <c r="G390" s="32" t="s">
        <v>24</v>
      </c>
      <c r="H390" s="32" t="s">
        <v>113</v>
      </c>
      <c r="I390" s="32" t="s">
        <v>10</v>
      </c>
      <c r="J390" s="32" t="s">
        <v>410</v>
      </c>
      <c r="K390" s="54" t="s">
        <v>221</v>
      </c>
      <c r="L390" s="18">
        <v>44.164780729400007</v>
      </c>
      <c r="M390" s="18">
        <v>4.4164780729400006E-2</v>
      </c>
      <c r="N390" s="39" t="s">
        <v>13</v>
      </c>
      <c r="O390" s="40">
        <v>1</v>
      </c>
      <c r="P390" s="40">
        <v>0</v>
      </c>
      <c r="Q390" s="40">
        <v>0</v>
      </c>
      <c r="R390" s="40">
        <v>0</v>
      </c>
      <c r="S390" s="40">
        <v>0</v>
      </c>
      <c r="T390" s="40"/>
      <c r="U390" s="31">
        <v>44.164780729400007</v>
      </c>
      <c r="V390" s="31">
        <v>0</v>
      </c>
      <c r="W390" s="31">
        <v>0</v>
      </c>
      <c r="X390" s="31">
        <v>0</v>
      </c>
      <c r="Y390" s="31">
        <v>0</v>
      </c>
      <c r="Z390" s="14"/>
      <c r="AA390" s="14"/>
      <c r="AB390" s="14"/>
      <c r="AC390" s="14"/>
      <c r="AD390" s="3"/>
    </row>
    <row r="391" spans="1:30" s="1" customFormat="1" x14ac:dyDescent="0.2">
      <c r="A391" s="24">
        <v>2008</v>
      </c>
      <c r="B391" s="24">
        <v>2006</v>
      </c>
      <c r="C391" s="24"/>
      <c r="D391" s="38" t="s">
        <v>146</v>
      </c>
      <c r="E391" s="32" t="s">
        <v>11</v>
      </c>
      <c r="F391" s="38" t="s">
        <v>193</v>
      </c>
      <c r="G391" s="32" t="s">
        <v>24</v>
      </c>
      <c r="H391" s="32" t="s">
        <v>69</v>
      </c>
      <c r="I391" s="32" t="s">
        <v>10</v>
      </c>
      <c r="J391" s="32" t="s">
        <v>410</v>
      </c>
      <c r="K391" s="54" t="s">
        <v>221</v>
      </c>
      <c r="L391" s="18">
        <v>132.49434218819999</v>
      </c>
      <c r="M391" s="18">
        <v>0.1324943421882</v>
      </c>
      <c r="N391" s="39" t="s">
        <v>13</v>
      </c>
      <c r="O391" s="40">
        <v>1</v>
      </c>
      <c r="P391" s="40">
        <v>0</v>
      </c>
      <c r="Q391" s="40">
        <v>0</v>
      </c>
      <c r="R391" s="40">
        <v>0</v>
      </c>
      <c r="S391" s="40">
        <v>0</v>
      </c>
      <c r="T391" s="40"/>
      <c r="U391" s="31">
        <v>132.49434218819999</v>
      </c>
      <c r="V391" s="31">
        <v>0</v>
      </c>
      <c r="W391" s="31">
        <v>0</v>
      </c>
      <c r="X391" s="31">
        <v>0</v>
      </c>
      <c r="Y391" s="31">
        <v>0</v>
      </c>
      <c r="Z391" s="14"/>
      <c r="AA391" s="14"/>
      <c r="AB391" s="14"/>
      <c r="AC391" s="14"/>
      <c r="AD391" s="3"/>
    </row>
    <row r="392" spans="1:30" s="1" customFormat="1" x14ac:dyDescent="0.2">
      <c r="A392" s="24">
        <v>2008</v>
      </c>
      <c r="B392" s="24">
        <v>2007</v>
      </c>
      <c r="C392" s="24"/>
      <c r="D392" s="38" t="s">
        <v>148</v>
      </c>
      <c r="E392" s="32" t="s">
        <v>27</v>
      </c>
      <c r="F392" s="38" t="s">
        <v>193</v>
      </c>
      <c r="G392" s="32" t="s">
        <v>150</v>
      </c>
      <c r="H392" s="32" t="s">
        <v>82</v>
      </c>
      <c r="I392" s="32" t="s">
        <v>16</v>
      </c>
      <c r="J392" s="32" t="s">
        <v>410</v>
      </c>
      <c r="K392" s="54" t="s">
        <v>221</v>
      </c>
      <c r="L392" s="18">
        <v>4782.6000000000004</v>
      </c>
      <c r="M392" s="18">
        <v>4.7826000000000004</v>
      </c>
      <c r="N392" s="39" t="s">
        <v>13</v>
      </c>
      <c r="O392" s="40">
        <v>0</v>
      </c>
      <c r="P392" s="40">
        <v>0</v>
      </c>
      <c r="Q392" s="40">
        <v>1</v>
      </c>
      <c r="R392" s="40">
        <v>0</v>
      </c>
      <c r="S392" s="40">
        <v>0</v>
      </c>
      <c r="T392" s="40"/>
      <c r="U392" s="31">
        <v>0</v>
      </c>
      <c r="V392" s="31">
        <v>0</v>
      </c>
      <c r="W392" s="31">
        <v>4782.6000000000004</v>
      </c>
      <c r="X392" s="31">
        <v>0</v>
      </c>
      <c r="Y392" s="31">
        <v>0</v>
      </c>
      <c r="Z392" s="14"/>
      <c r="AA392" s="14"/>
      <c r="AB392" s="14"/>
      <c r="AC392" s="14"/>
      <c r="AD392" s="3"/>
    </row>
    <row r="393" spans="1:30" s="1" customFormat="1" x14ac:dyDescent="0.2">
      <c r="A393" s="24">
        <v>2008</v>
      </c>
      <c r="B393" s="24">
        <v>2005</v>
      </c>
      <c r="C393" s="24"/>
      <c r="D393" s="38" t="s">
        <v>148</v>
      </c>
      <c r="E393" s="32" t="s">
        <v>27</v>
      </c>
      <c r="F393" s="38" t="s">
        <v>193</v>
      </c>
      <c r="G393" s="32" t="s">
        <v>150</v>
      </c>
      <c r="H393" s="32" t="s">
        <v>82</v>
      </c>
      <c r="I393" s="32" t="s">
        <v>16</v>
      </c>
      <c r="J393" s="32" t="s">
        <v>410</v>
      </c>
      <c r="K393" s="54" t="s">
        <v>221</v>
      </c>
      <c r="L393" s="18">
        <v>5274.6369982000006</v>
      </c>
      <c r="M393" s="18">
        <v>5.274636998200001</v>
      </c>
      <c r="N393" s="39" t="s">
        <v>13</v>
      </c>
      <c r="O393" s="40">
        <v>0</v>
      </c>
      <c r="P393" s="40">
        <v>0</v>
      </c>
      <c r="Q393" s="40">
        <v>1</v>
      </c>
      <c r="R393" s="40">
        <v>0</v>
      </c>
      <c r="S393" s="40">
        <v>0</v>
      </c>
      <c r="T393" s="40"/>
      <c r="U393" s="31">
        <v>0</v>
      </c>
      <c r="V393" s="31">
        <v>0</v>
      </c>
      <c r="W393" s="31">
        <v>5274.6369982000006</v>
      </c>
      <c r="X393" s="31">
        <v>0</v>
      </c>
      <c r="Y393" s="31">
        <v>0</v>
      </c>
      <c r="Z393" s="14"/>
      <c r="AA393" s="14"/>
      <c r="AB393" s="14"/>
      <c r="AC393" s="14"/>
      <c r="AD393" s="3"/>
    </row>
    <row r="394" spans="1:30" s="1" customFormat="1" x14ac:dyDescent="0.2">
      <c r="A394" s="24">
        <v>2008</v>
      </c>
      <c r="B394" s="24">
        <v>2008</v>
      </c>
      <c r="C394" s="24"/>
      <c r="D394" s="38" t="s">
        <v>151</v>
      </c>
      <c r="E394" s="32" t="s">
        <v>11</v>
      </c>
      <c r="F394" s="38" t="s">
        <v>197</v>
      </c>
      <c r="G394" s="32" t="s">
        <v>24</v>
      </c>
      <c r="H394" s="32" t="s">
        <v>9</v>
      </c>
      <c r="I394" s="32" t="s">
        <v>44</v>
      </c>
      <c r="J394" s="32" t="s">
        <v>459</v>
      </c>
      <c r="K394" s="54" t="s">
        <v>17</v>
      </c>
      <c r="L394" s="18">
        <v>108000</v>
      </c>
      <c r="M394" s="18">
        <v>108</v>
      </c>
      <c r="N394" s="42">
        <v>0.45</v>
      </c>
      <c r="O394" s="40">
        <v>0.7</v>
      </c>
      <c r="P394" s="40">
        <v>0.3</v>
      </c>
      <c r="Q394" s="40">
        <v>0</v>
      </c>
      <c r="R394" s="40">
        <v>0</v>
      </c>
      <c r="S394" s="40">
        <v>0</v>
      </c>
      <c r="T394" s="40"/>
      <c r="U394" s="31">
        <v>75600</v>
      </c>
      <c r="V394" s="31">
        <v>32400</v>
      </c>
      <c r="W394" s="31">
        <v>0</v>
      </c>
      <c r="X394" s="31">
        <v>0</v>
      </c>
      <c r="Y394" s="31">
        <v>0</v>
      </c>
      <c r="Z394" s="14"/>
      <c r="AA394" s="14"/>
      <c r="AB394" s="14"/>
      <c r="AC394" s="14"/>
      <c r="AD394" s="3"/>
    </row>
    <row r="395" spans="1:30" s="1" customFormat="1" x14ac:dyDescent="0.2">
      <c r="A395" s="24">
        <v>2008</v>
      </c>
      <c r="B395" s="24">
        <v>2008</v>
      </c>
      <c r="C395" s="24"/>
      <c r="D395" s="38" t="s">
        <v>153</v>
      </c>
      <c r="E395" s="32" t="s">
        <v>11</v>
      </c>
      <c r="F395" s="38" t="s">
        <v>197</v>
      </c>
      <c r="G395" s="32" t="s">
        <v>24</v>
      </c>
      <c r="H395" s="32" t="s">
        <v>44</v>
      </c>
      <c r="I395" s="32" t="s">
        <v>44</v>
      </c>
      <c r="J395" s="32" t="s">
        <v>459</v>
      </c>
      <c r="K395" s="54" t="s">
        <v>17</v>
      </c>
      <c r="L395" s="18">
        <v>162000</v>
      </c>
      <c r="M395" s="18">
        <v>162</v>
      </c>
      <c r="N395" s="42">
        <v>0.45</v>
      </c>
      <c r="O395" s="40">
        <v>0.3</v>
      </c>
      <c r="P395" s="40">
        <v>0.7</v>
      </c>
      <c r="Q395" s="40">
        <v>0</v>
      </c>
      <c r="R395" s="40">
        <v>0</v>
      </c>
      <c r="S395" s="40">
        <v>0</v>
      </c>
      <c r="T395" s="40"/>
      <c r="U395" s="31">
        <v>48600</v>
      </c>
      <c r="V395" s="31">
        <v>113400</v>
      </c>
      <c r="W395" s="31">
        <v>0</v>
      </c>
      <c r="X395" s="31">
        <v>0</v>
      </c>
      <c r="Y395" s="31">
        <v>0</v>
      </c>
      <c r="Z395" s="14"/>
      <c r="AA395" s="14"/>
      <c r="AB395" s="14"/>
      <c r="AC395" s="14"/>
      <c r="AD395" s="3"/>
    </row>
    <row r="396" spans="1:30" s="1" customFormat="1" x14ac:dyDescent="0.2">
      <c r="A396" s="24">
        <v>2008</v>
      </c>
      <c r="B396" s="24">
        <v>2008</v>
      </c>
      <c r="C396" s="24"/>
      <c r="D396" s="38" t="s">
        <v>155</v>
      </c>
      <c r="E396" s="32" t="s">
        <v>11</v>
      </c>
      <c r="F396" s="38" t="s">
        <v>197</v>
      </c>
      <c r="G396" s="32" t="s">
        <v>24</v>
      </c>
      <c r="H396" s="32" t="s">
        <v>9</v>
      </c>
      <c r="I396" s="32" t="s">
        <v>44</v>
      </c>
      <c r="J396" s="32" t="s">
        <v>459</v>
      </c>
      <c r="K396" s="54" t="s">
        <v>195</v>
      </c>
      <c r="L396" s="18">
        <v>30000</v>
      </c>
      <c r="M396" s="18">
        <v>30</v>
      </c>
      <c r="N396" s="42">
        <v>0.5</v>
      </c>
      <c r="O396" s="40">
        <v>0.5</v>
      </c>
      <c r="P396" s="40">
        <v>0.5</v>
      </c>
      <c r="Q396" s="40">
        <v>0</v>
      </c>
      <c r="R396" s="40">
        <v>0</v>
      </c>
      <c r="S396" s="40">
        <v>0</v>
      </c>
      <c r="T396" s="40"/>
      <c r="U396" s="31">
        <v>15000</v>
      </c>
      <c r="V396" s="31">
        <v>15000</v>
      </c>
      <c r="W396" s="31">
        <v>0</v>
      </c>
      <c r="X396" s="31">
        <v>0</v>
      </c>
      <c r="Y396" s="31">
        <v>0</v>
      </c>
      <c r="Z396" s="14"/>
      <c r="AA396" s="14"/>
      <c r="AB396" s="14"/>
      <c r="AC396" s="14"/>
      <c r="AD396" s="3"/>
    </row>
    <row r="397" spans="1:30" s="1" customFormat="1" x14ac:dyDescent="0.2">
      <c r="A397" s="24">
        <v>2008</v>
      </c>
      <c r="B397" s="24">
        <v>2006</v>
      </c>
      <c r="C397" s="24"/>
      <c r="D397" s="38" t="s">
        <v>157</v>
      </c>
      <c r="E397" s="32" t="s">
        <v>97</v>
      </c>
      <c r="F397" s="38" t="s">
        <v>205</v>
      </c>
      <c r="G397" s="32" t="s">
        <v>12</v>
      </c>
      <c r="H397" s="32" t="s">
        <v>159</v>
      </c>
      <c r="I397" s="32" t="s">
        <v>96</v>
      </c>
      <c r="J397" s="32" t="s">
        <v>238</v>
      </c>
      <c r="K397" s="54" t="s">
        <v>221</v>
      </c>
      <c r="L397" s="18">
        <v>7892</v>
      </c>
      <c r="M397" s="18">
        <v>7.8920000000000003</v>
      </c>
      <c r="N397" s="39" t="s">
        <v>13</v>
      </c>
      <c r="O397" s="40">
        <v>0</v>
      </c>
      <c r="P397" s="40">
        <v>0</v>
      </c>
      <c r="Q397" s="40">
        <v>0</v>
      </c>
      <c r="R397" s="40">
        <v>1</v>
      </c>
      <c r="S397" s="40">
        <v>0</v>
      </c>
      <c r="T397" s="40"/>
      <c r="U397" s="31">
        <v>0</v>
      </c>
      <c r="V397" s="31">
        <v>0</v>
      </c>
      <c r="W397" s="31">
        <v>0</v>
      </c>
      <c r="X397" s="31">
        <v>7892</v>
      </c>
      <c r="Y397" s="31">
        <v>0</v>
      </c>
      <c r="Z397" s="14"/>
      <c r="AA397" s="14"/>
      <c r="AB397" s="14"/>
      <c r="AC397" s="14"/>
      <c r="AD397" s="3"/>
    </row>
    <row r="398" spans="1:30" s="1" customFormat="1" x14ac:dyDescent="0.2">
      <c r="A398" s="24">
        <v>2008</v>
      </c>
      <c r="B398" s="24">
        <v>2003</v>
      </c>
      <c r="C398" s="24"/>
      <c r="D398" s="38" t="s">
        <v>160</v>
      </c>
      <c r="E398" s="32" t="s">
        <v>27</v>
      </c>
      <c r="F398" s="38" t="s">
        <v>205</v>
      </c>
      <c r="G398" s="32" t="s">
        <v>162</v>
      </c>
      <c r="H398" s="32" t="s">
        <v>37</v>
      </c>
      <c r="I398" s="32" t="s">
        <v>32</v>
      </c>
      <c r="J398" s="32" t="s">
        <v>37</v>
      </c>
      <c r="K398" s="54" t="s">
        <v>221</v>
      </c>
      <c r="L398" s="18">
        <v>553.27852000000007</v>
      </c>
      <c r="M398" s="18">
        <v>0.55327852000000011</v>
      </c>
      <c r="N398" s="39" t="s">
        <v>13</v>
      </c>
      <c r="O398" s="40">
        <v>0</v>
      </c>
      <c r="P398" s="40">
        <v>0</v>
      </c>
      <c r="Q398" s="40">
        <v>1</v>
      </c>
      <c r="R398" s="40">
        <v>0</v>
      </c>
      <c r="S398" s="40">
        <v>0</v>
      </c>
      <c r="T398" s="40"/>
      <c r="U398" s="31">
        <v>0</v>
      </c>
      <c r="V398" s="31">
        <v>0</v>
      </c>
      <c r="W398" s="31">
        <v>553.27852000000007</v>
      </c>
      <c r="X398" s="31">
        <v>0</v>
      </c>
      <c r="Y398" s="31">
        <v>0</v>
      </c>
      <c r="Z398" s="14"/>
      <c r="AA398" s="14"/>
      <c r="AB398" s="14"/>
      <c r="AC398" s="14"/>
      <c r="AD398" s="3"/>
    </row>
    <row r="399" spans="1:30" s="1" customFormat="1" x14ac:dyDescent="0.2">
      <c r="A399" s="24">
        <v>2008</v>
      </c>
      <c r="B399" s="24">
        <v>2008</v>
      </c>
      <c r="C399" s="24"/>
      <c r="D399" s="38" t="s">
        <v>163</v>
      </c>
      <c r="E399" s="32" t="s">
        <v>17</v>
      </c>
      <c r="F399" s="38" t="s">
        <v>193</v>
      </c>
      <c r="G399" s="32" t="s">
        <v>18</v>
      </c>
      <c r="H399" s="32" t="s">
        <v>241</v>
      </c>
      <c r="I399" s="32" t="s">
        <v>32</v>
      </c>
      <c r="J399" s="32" t="s">
        <v>457</v>
      </c>
      <c r="K399" s="54" t="s">
        <v>17</v>
      </c>
      <c r="L399" s="18">
        <v>33684.885791100001</v>
      </c>
      <c r="M399" s="18">
        <v>33.684885791100001</v>
      </c>
      <c r="N399" s="42">
        <v>0.2</v>
      </c>
      <c r="O399" s="40">
        <v>0</v>
      </c>
      <c r="P399" s="40">
        <v>1</v>
      </c>
      <c r="Q399" s="40">
        <v>0</v>
      </c>
      <c r="R399" s="40">
        <v>0</v>
      </c>
      <c r="S399" s="40">
        <v>0</v>
      </c>
      <c r="T399" s="40"/>
      <c r="U399" s="31">
        <v>0</v>
      </c>
      <c r="V399" s="31">
        <v>33684.885791100001</v>
      </c>
      <c r="W399" s="31">
        <v>0</v>
      </c>
      <c r="X399" s="31">
        <v>0</v>
      </c>
      <c r="Y399" s="31">
        <v>0</v>
      </c>
      <c r="Z399" s="14"/>
      <c r="AA399" s="14"/>
      <c r="AB399" s="14"/>
      <c r="AC399" s="14"/>
      <c r="AD399" s="3"/>
    </row>
    <row r="400" spans="1:30" s="1" customFormat="1" x14ac:dyDescent="0.2">
      <c r="A400" s="24">
        <v>2008</v>
      </c>
      <c r="B400" s="24">
        <v>2000</v>
      </c>
      <c r="C400" s="24"/>
      <c r="D400" s="38" t="s">
        <v>165</v>
      </c>
      <c r="E400" s="32" t="s">
        <v>17</v>
      </c>
      <c r="F400" s="38" t="s">
        <v>193</v>
      </c>
      <c r="G400" s="32" t="s">
        <v>18</v>
      </c>
      <c r="H400" s="32" t="s">
        <v>91</v>
      </c>
      <c r="I400" s="32" t="s">
        <v>32</v>
      </c>
      <c r="J400" s="32" t="s">
        <v>465</v>
      </c>
      <c r="K400" s="54" t="s">
        <v>17</v>
      </c>
      <c r="L400" s="18">
        <v>18926.056948700003</v>
      </c>
      <c r="M400" s="18">
        <v>18.926056948700001</v>
      </c>
      <c r="N400" s="42">
        <v>0.13300000000000001</v>
      </c>
      <c r="O400" s="40">
        <v>0</v>
      </c>
      <c r="P400" s="40">
        <v>0</v>
      </c>
      <c r="Q400" s="40">
        <v>1</v>
      </c>
      <c r="R400" s="40">
        <v>0</v>
      </c>
      <c r="S400" s="40">
        <v>0</v>
      </c>
      <c r="T400" s="40"/>
      <c r="U400" s="31">
        <v>0</v>
      </c>
      <c r="V400" s="31">
        <v>0</v>
      </c>
      <c r="W400" s="31">
        <v>18926.056948700003</v>
      </c>
      <c r="X400" s="31">
        <v>0</v>
      </c>
      <c r="Y400" s="31">
        <v>0</v>
      </c>
      <c r="Z400" s="14"/>
      <c r="AA400" s="14"/>
      <c r="AB400" s="14"/>
      <c r="AC400" s="14"/>
      <c r="AD400" s="3"/>
    </row>
    <row r="401" spans="1:30" s="1" customFormat="1" x14ac:dyDescent="0.2">
      <c r="A401" s="24">
        <v>2008</v>
      </c>
      <c r="B401" s="24">
        <v>2000</v>
      </c>
      <c r="C401" s="24"/>
      <c r="D401" s="38" t="s">
        <v>167</v>
      </c>
      <c r="E401" s="32" t="s">
        <v>17</v>
      </c>
      <c r="F401" s="38" t="s">
        <v>193</v>
      </c>
      <c r="G401" s="32" t="s">
        <v>18</v>
      </c>
      <c r="H401" s="32" t="s">
        <v>240</v>
      </c>
      <c r="I401" s="32" t="s">
        <v>96</v>
      </c>
      <c r="J401" s="32" t="s">
        <v>465</v>
      </c>
      <c r="K401" s="54" t="s">
        <v>17</v>
      </c>
      <c r="L401" s="18">
        <v>761.20764977159695</v>
      </c>
      <c r="M401" s="18">
        <v>0.76120764977159694</v>
      </c>
      <c r="N401" s="42">
        <v>0.22900000000000001</v>
      </c>
      <c r="O401" s="40">
        <v>0</v>
      </c>
      <c r="P401" s="40">
        <v>0</v>
      </c>
      <c r="Q401" s="40">
        <v>0</v>
      </c>
      <c r="R401" s="40">
        <v>1</v>
      </c>
      <c r="S401" s="40">
        <v>0</v>
      </c>
      <c r="T401" s="40"/>
      <c r="U401" s="31">
        <v>0</v>
      </c>
      <c r="V401" s="31">
        <v>0</v>
      </c>
      <c r="W401" s="31">
        <v>0</v>
      </c>
      <c r="X401" s="31">
        <v>761.20764977159695</v>
      </c>
      <c r="Y401" s="31">
        <v>0</v>
      </c>
      <c r="Z401" s="14"/>
      <c r="AA401" s="14"/>
      <c r="AB401" s="14"/>
      <c r="AC401" s="14"/>
      <c r="AD401" s="3"/>
    </row>
    <row r="402" spans="1:30" s="1" customFormat="1" x14ac:dyDescent="0.2">
      <c r="A402" s="24">
        <v>2008</v>
      </c>
      <c r="B402" s="24">
        <v>2000</v>
      </c>
      <c r="C402" s="24"/>
      <c r="D402" s="38" t="s">
        <v>167</v>
      </c>
      <c r="E402" s="32" t="s">
        <v>17</v>
      </c>
      <c r="F402" s="38" t="s">
        <v>193</v>
      </c>
      <c r="G402" s="32" t="s">
        <v>18</v>
      </c>
      <c r="H402" s="32" t="s">
        <v>239</v>
      </c>
      <c r="I402" s="32" t="s">
        <v>96</v>
      </c>
      <c r="J402" s="32" t="s">
        <v>465</v>
      </c>
      <c r="K402" s="54" t="s">
        <v>17</v>
      </c>
      <c r="L402" s="18">
        <v>977.62943254979609</v>
      </c>
      <c r="M402" s="18">
        <v>0.97762943254979606</v>
      </c>
      <c r="N402" s="42">
        <v>0.22900000000000001</v>
      </c>
      <c r="O402" s="40">
        <v>0</v>
      </c>
      <c r="P402" s="40">
        <v>0</v>
      </c>
      <c r="Q402" s="40">
        <v>0</v>
      </c>
      <c r="R402" s="40">
        <v>0</v>
      </c>
      <c r="S402" s="40">
        <v>1</v>
      </c>
      <c r="T402" s="40"/>
      <c r="U402" s="31">
        <v>0</v>
      </c>
      <c r="V402" s="31">
        <v>0</v>
      </c>
      <c r="W402" s="31">
        <v>0</v>
      </c>
      <c r="X402" s="31">
        <v>0</v>
      </c>
      <c r="Y402" s="31">
        <v>977.62943254979609</v>
      </c>
      <c r="Z402" s="14"/>
      <c r="AA402" s="14"/>
      <c r="AB402" s="14"/>
      <c r="AC402" s="14"/>
      <c r="AD402" s="3"/>
    </row>
    <row r="403" spans="1:30" s="1" customFormat="1" x14ac:dyDescent="0.2">
      <c r="A403" s="24">
        <v>2008</v>
      </c>
      <c r="B403" s="24">
        <v>2000</v>
      </c>
      <c r="C403" s="24"/>
      <c r="D403" s="38" t="s">
        <v>167</v>
      </c>
      <c r="E403" s="32" t="s">
        <v>17</v>
      </c>
      <c r="F403" s="38" t="s">
        <v>193</v>
      </c>
      <c r="G403" s="32" t="s">
        <v>18</v>
      </c>
      <c r="H403" s="32" t="s">
        <v>237</v>
      </c>
      <c r="I403" s="32" t="s">
        <v>96</v>
      </c>
      <c r="J403" s="32" t="s">
        <v>465</v>
      </c>
      <c r="K403" s="54" t="s">
        <v>17</v>
      </c>
      <c r="L403" s="18">
        <v>748.76961627859703</v>
      </c>
      <c r="M403" s="18">
        <v>0.74876961627859706</v>
      </c>
      <c r="N403" s="42">
        <v>0.22900000000000001</v>
      </c>
      <c r="O403" s="40">
        <v>0</v>
      </c>
      <c r="P403" s="40">
        <v>0</v>
      </c>
      <c r="Q403" s="40">
        <v>0</v>
      </c>
      <c r="R403" s="40">
        <v>0</v>
      </c>
      <c r="S403" s="40">
        <v>1</v>
      </c>
      <c r="T403" s="40"/>
      <c r="U403" s="31">
        <v>0</v>
      </c>
      <c r="V403" s="31">
        <v>0</v>
      </c>
      <c r="W403" s="31">
        <v>0</v>
      </c>
      <c r="X403" s="31">
        <v>0</v>
      </c>
      <c r="Y403" s="31">
        <v>748.76961627859703</v>
      </c>
      <c r="Z403" s="14"/>
      <c r="AA403" s="14"/>
      <c r="AB403" s="14"/>
      <c r="AC403" s="14"/>
      <c r="AD403" s="3"/>
    </row>
    <row r="404" spans="1:30" s="1" customFormat="1" x14ac:dyDescent="0.2">
      <c r="A404" s="24">
        <v>2008</v>
      </c>
      <c r="B404" s="24">
        <v>2000</v>
      </c>
      <c r="C404" s="24"/>
      <c r="D404" s="38" t="s">
        <v>169</v>
      </c>
      <c r="E404" s="32" t="s">
        <v>17</v>
      </c>
      <c r="F404" s="38" t="s">
        <v>193</v>
      </c>
      <c r="G404" s="32" t="s">
        <v>18</v>
      </c>
      <c r="H404" s="32" t="s">
        <v>171</v>
      </c>
      <c r="I404" s="32" t="s">
        <v>32</v>
      </c>
      <c r="J404" s="32" t="s">
        <v>457</v>
      </c>
      <c r="K404" s="54" t="s">
        <v>17</v>
      </c>
      <c r="L404" s="18">
        <v>10549.97177</v>
      </c>
      <c r="M404" s="18">
        <v>10.549971770000001</v>
      </c>
      <c r="N404" s="42">
        <v>8.6999999999999994E-2</v>
      </c>
      <c r="O404" s="40">
        <v>0</v>
      </c>
      <c r="P404" s="40">
        <v>0</v>
      </c>
      <c r="Q404" s="40">
        <v>1</v>
      </c>
      <c r="R404" s="40">
        <v>0</v>
      </c>
      <c r="S404" s="40">
        <v>0</v>
      </c>
      <c r="T404" s="40"/>
      <c r="U404" s="31">
        <v>0</v>
      </c>
      <c r="V404" s="31">
        <v>0</v>
      </c>
      <c r="W404" s="31">
        <v>10549.97177</v>
      </c>
      <c r="X404" s="31">
        <v>0</v>
      </c>
      <c r="Y404" s="31">
        <v>0</v>
      </c>
      <c r="Z404" s="14"/>
      <c r="AA404" s="14"/>
      <c r="AB404" s="14"/>
      <c r="AC404" s="14"/>
      <c r="AD404" s="3"/>
    </row>
    <row r="405" spans="1:30" s="1" customFormat="1" x14ac:dyDescent="0.2">
      <c r="A405" s="24">
        <v>2008</v>
      </c>
      <c r="B405" s="24">
        <v>2008</v>
      </c>
      <c r="C405" s="24"/>
      <c r="D405" s="38" t="s">
        <v>172</v>
      </c>
      <c r="E405" s="32" t="s">
        <v>70</v>
      </c>
      <c r="F405" s="38" t="s">
        <v>197</v>
      </c>
      <c r="G405" s="32" t="s">
        <v>71</v>
      </c>
      <c r="H405" s="32" t="s">
        <v>288</v>
      </c>
      <c r="I405" s="32" t="s">
        <v>10</v>
      </c>
      <c r="J405" s="32" t="s">
        <v>459</v>
      </c>
      <c r="K405" s="54" t="s">
        <v>195</v>
      </c>
      <c r="L405" s="18">
        <v>1543.5</v>
      </c>
      <c r="M405" s="18">
        <v>1.5435000000000001</v>
      </c>
      <c r="N405" s="41">
        <v>0.49</v>
      </c>
      <c r="O405" s="40">
        <v>1</v>
      </c>
      <c r="P405" s="40">
        <v>0</v>
      </c>
      <c r="Q405" s="40">
        <v>0</v>
      </c>
      <c r="R405" s="40">
        <v>0</v>
      </c>
      <c r="S405" s="40">
        <v>0</v>
      </c>
      <c r="T405" s="40"/>
      <c r="U405" s="31">
        <v>1543.5</v>
      </c>
      <c r="V405" s="31">
        <v>0</v>
      </c>
      <c r="W405" s="31">
        <v>0</v>
      </c>
      <c r="X405" s="31">
        <v>0</v>
      </c>
      <c r="Y405" s="31">
        <v>0</v>
      </c>
      <c r="Z405" s="14"/>
      <c r="AA405" s="14"/>
      <c r="AB405" s="14"/>
      <c r="AC405" s="14"/>
      <c r="AD405" s="3"/>
    </row>
    <row r="406" spans="1:30" s="1" customFormat="1" x14ac:dyDescent="0.2">
      <c r="A406" s="24">
        <v>2008</v>
      </c>
      <c r="B406" s="24">
        <v>2008</v>
      </c>
      <c r="C406" s="24"/>
      <c r="D406" s="38" t="s">
        <v>172</v>
      </c>
      <c r="E406" s="32" t="s">
        <v>70</v>
      </c>
      <c r="F406" s="38" t="s">
        <v>197</v>
      </c>
      <c r="G406" s="32" t="s">
        <v>71</v>
      </c>
      <c r="H406" s="32" t="s">
        <v>281</v>
      </c>
      <c r="I406" s="32" t="s">
        <v>10</v>
      </c>
      <c r="J406" s="32" t="s">
        <v>459</v>
      </c>
      <c r="K406" s="54" t="s">
        <v>195</v>
      </c>
      <c r="L406" s="18">
        <v>1543.5</v>
      </c>
      <c r="M406" s="18">
        <v>1.5435000000000001</v>
      </c>
      <c r="N406" s="41">
        <v>0.49</v>
      </c>
      <c r="O406" s="40">
        <v>0</v>
      </c>
      <c r="P406" s="40">
        <v>1</v>
      </c>
      <c r="Q406" s="40">
        <v>0</v>
      </c>
      <c r="R406" s="40">
        <v>0</v>
      </c>
      <c r="S406" s="40">
        <v>0</v>
      </c>
      <c r="T406" s="40"/>
      <c r="U406" s="31">
        <v>0</v>
      </c>
      <c r="V406" s="31">
        <v>1543.5</v>
      </c>
      <c r="W406" s="31">
        <v>0</v>
      </c>
      <c r="X406" s="31">
        <v>0</v>
      </c>
      <c r="Y406" s="31">
        <v>0</v>
      </c>
      <c r="Z406" s="14"/>
      <c r="AA406" s="14"/>
      <c r="AB406" s="14"/>
      <c r="AC406" s="14"/>
      <c r="AD406" s="3"/>
    </row>
    <row r="407" spans="1:30" s="1" customFormat="1" x14ac:dyDescent="0.2">
      <c r="A407" s="24">
        <v>2008</v>
      </c>
      <c r="B407" s="24">
        <v>2008</v>
      </c>
      <c r="C407" s="24"/>
      <c r="D407" s="38" t="s">
        <v>172</v>
      </c>
      <c r="E407" s="32" t="s">
        <v>70</v>
      </c>
      <c r="F407" s="38" t="s">
        <v>197</v>
      </c>
      <c r="G407" s="32" t="s">
        <v>71</v>
      </c>
      <c r="H407" s="32" t="s">
        <v>105</v>
      </c>
      <c r="I407" s="32" t="s">
        <v>10</v>
      </c>
      <c r="J407" s="32" t="s">
        <v>459</v>
      </c>
      <c r="K407" s="54" t="s">
        <v>195</v>
      </c>
      <c r="L407" s="18">
        <v>1543.5</v>
      </c>
      <c r="M407" s="18">
        <v>1.5435000000000001</v>
      </c>
      <c r="N407" s="41">
        <v>0.49</v>
      </c>
      <c r="O407" s="40">
        <v>0</v>
      </c>
      <c r="P407" s="40">
        <v>1</v>
      </c>
      <c r="Q407" s="40">
        <v>0</v>
      </c>
      <c r="R407" s="40">
        <v>0</v>
      </c>
      <c r="S407" s="40">
        <v>0</v>
      </c>
      <c r="T407" s="40"/>
      <c r="U407" s="31">
        <v>0</v>
      </c>
      <c r="V407" s="31">
        <v>1543.5</v>
      </c>
      <c r="W407" s="31">
        <v>0</v>
      </c>
      <c r="X407" s="31">
        <v>0</v>
      </c>
      <c r="Y407" s="31">
        <v>0</v>
      </c>
      <c r="Z407" s="14"/>
      <c r="AA407" s="14"/>
      <c r="AB407" s="14"/>
      <c r="AC407" s="14"/>
      <c r="AD407" s="3"/>
    </row>
    <row r="408" spans="1:30" s="1" customFormat="1" x14ac:dyDescent="0.2">
      <c r="A408" s="24">
        <v>2008</v>
      </c>
      <c r="B408" s="24">
        <v>2008</v>
      </c>
      <c r="C408" s="24"/>
      <c r="D408" s="38" t="s">
        <v>172</v>
      </c>
      <c r="E408" s="32" t="s">
        <v>70</v>
      </c>
      <c r="F408" s="38" t="s">
        <v>197</v>
      </c>
      <c r="G408" s="32" t="s">
        <v>71</v>
      </c>
      <c r="H408" s="32" t="s">
        <v>74</v>
      </c>
      <c r="I408" s="32" t="s">
        <v>10</v>
      </c>
      <c r="J408" s="32" t="s">
        <v>459</v>
      </c>
      <c r="K408" s="54" t="s">
        <v>195</v>
      </c>
      <c r="L408" s="18">
        <v>1543.5</v>
      </c>
      <c r="M408" s="18">
        <v>1.5435000000000001</v>
      </c>
      <c r="N408" s="41">
        <v>0.49</v>
      </c>
      <c r="O408" s="40">
        <v>1</v>
      </c>
      <c r="P408" s="40">
        <v>0</v>
      </c>
      <c r="Q408" s="40">
        <v>0</v>
      </c>
      <c r="R408" s="40">
        <v>0</v>
      </c>
      <c r="S408" s="40">
        <v>0</v>
      </c>
      <c r="T408" s="40"/>
      <c r="U408" s="31">
        <v>1543.5</v>
      </c>
      <c r="V408" s="31">
        <v>0</v>
      </c>
      <c r="W408" s="31">
        <v>0</v>
      </c>
      <c r="X408" s="31">
        <v>0</v>
      </c>
      <c r="Y408" s="31">
        <v>0</v>
      </c>
      <c r="Z408" s="14"/>
      <c r="AA408" s="14"/>
      <c r="AB408" s="14"/>
      <c r="AC408" s="14"/>
      <c r="AD408" s="3"/>
    </row>
    <row r="409" spans="1:30" s="1" customFormat="1" x14ac:dyDescent="0.2">
      <c r="A409" s="24">
        <v>2008</v>
      </c>
      <c r="B409" s="24">
        <v>2008</v>
      </c>
      <c r="C409" s="24"/>
      <c r="D409" s="38" t="s">
        <v>172</v>
      </c>
      <c r="E409" s="32" t="s">
        <v>70</v>
      </c>
      <c r="F409" s="38" t="s">
        <v>197</v>
      </c>
      <c r="G409" s="32" t="s">
        <v>71</v>
      </c>
      <c r="H409" s="32" t="s">
        <v>278</v>
      </c>
      <c r="I409" s="32" t="s">
        <v>10</v>
      </c>
      <c r="J409" s="32" t="s">
        <v>459</v>
      </c>
      <c r="K409" s="54" t="s">
        <v>195</v>
      </c>
      <c r="L409" s="18">
        <v>1543.5</v>
      </c>
      <c r="M409" s="18">
        <v>1.5435000000000001</v>
      </c>
      <c r="N409" s="41">
        <v>0.49</v>
      </c>
      <c r="O409" s="40">
        <v>1</v>
      </c>
      <c r="P409" s="40">
        <v>0</v>
      </c>
      <c r="Q409" s="40">
        <v>0</v>
      </c>
      <c r="R409" s="40">
        <v>0</v>
      </c>
      <c r="S409" s="40">
        <v>0</v>
      </c>
      <c r="T409" s="40"/>
      <c r="U409" s="31">
        <v>1543.5</v>
      </c>
      <c r="V409" s="31">
        <v>0</v>
      </c>
      <c r="W409" s="31">
        <v>0</v>
      </c>
      <c r="X409" s="31">
        <v>0</v>
      </c>
      <c r="Y409" s="31">
        <v>0</v>
      </c>
      <c r="Z409" s="14"/>
      <c r="AA409" s="14"/>
      <c r="AB409" s="14"/>
      <c r="AC409" s="14"/>
      <c r="AD409" s="3"/>
    </row>
    <row r="410" spans="1:30" s="1" customFormat="1" x14ac:dyDescent="0.2">
      <c r="A410" s="24">
        <v>2008</v>
      </c>
      <c r="B410" s="24">
        <v>2008</v>
      </c>
      <c r="C410" s="24"/>
      <c r="D410" s="38" t="s">
        <v>172</v>
      </c>
      <c r="E410" s="32" t="s">
        <v>70</v>
      </c>
      <c r="F410" s="38" t="s">
        <v>197</v>
      </c>
      <c r="G410" s="32" t="s">
        <v>71</v>
      </c>
      <c r="H410" s="32" t="s">
        <v>274</v>
      </c>
      <c r="I410" s="32" t="s">
        <v>10</v>
      </c>
      <c r="J410" s="32" t="s">
        <v>459</v>
      </c>
      <c r="K410" s="54" t="s">
        <v>195</v>
      </c>
      <c r="L410" s="18">
        <v>1543.5</v>
      </c>
      <c r="M410" s="18">
        <v>1.5435000000000001</v>
      </c>
      <c r="N410" s="41">
        <v>0.49</v>
      </c>
      <c r="O410" s="40">
        <v>1</v>
      </c>
      <c r="P410" s="40">
        <v>0</v>
      </c>
      <c r="Q410" s="40">
        <v>0</v>
      </c>
      <c r="R410" s="40">
        <v>0</v>
      </c>
      <c r="S410" s="40">
        <v>0</v>
      </c>
      <c r="T410" s="40"/>
      <c r="U410" s="31">
        <v>1543.5</v>
      </c>
      <c r="V410" s="31">
        <v>0</v>
      </c>
      <c r="W410" s="31">
        <v>0</v>
      </c>
      <c r="X410" s="31">
        <v>0</v>
      </c>
      <c r="Y410" s="31">
        <v>0</v>
      </c>
      <c r="Z410" s="14"/>
      <c r="AA410" s="14"/>
      <c r="AB410" s="14"/>
      <c r="AC410" s="14"/>
      <c r="AD410" s="3"/>
    </row>
    <row r="411" spans="1:30" s="1" customFormat="1" x14ac:dyDescent="0.2">
      <c r="A411" s="24">
        <v>2008</v>
      </c>
      <c r="B411" s="24">
        <v>2008</v>
      </c>
      <c r="C411" s="24"/>
      <c r="D411" s="38" t="s">
        <v>172</v>
      </c>
      <c r="E411" s="32" t="s">
        <v>70</v>
      </c>
      <c r="F411" s="38" t="s">
        <v>197</v>
      </c>
      <c r="G411" s="32" t="s">
        <v>71</v>
      </c>
      <c r="H411" s="32" t="s">
        <v>181</v>
      </c>
      <c r="I411" s="32" t="s">
        <v>10</v>
      </c>
      <c r="J411" s="32" t="s">
        <v>459</v>
      </c>
      <c r="K411" s="54" t="s">
        <v>195</v>
      </c>
      <c r="L411" s="18">
        <v>1543.5</v>
      </c>
      <c r="M411" s="18">
        <v>1.5435000000000001</v>
      </c>
      <c r="N411" s="41">
        <v>0.49</v>
      </c>
      <c r="O411" s="40">
        <v>0</v>
      </c>
      <c r="P411" s="40">
        <v>0</v>
      </c>
      <c r="Q411" s="40">
        <v>1</v>
      </c>
      <c r="R411" s="40">
        <v>0</v>
      </c>
      <c r="S411" s="40">
        <v>0</v>
      </c>
      <c r="T411" s="40"/>
      <c r="U411" s="31">
        <v>0</v>
      </c>
      <c r="V411" s="31">
        <v>0</v>
      </c>
      <c r="W411" s="31">
        <v>1543.5</v>
      </c>
      <c r="X411" s="31">
        <v>0</v>
      </c>
      <c r="Y411" s="31">
        <v>0</v>
      </c>
      <c r="Z411" s="14"/>
      <c r="AA411" s="14"/>
      <c r="AB411" s="14"/>
      <c r="AC411" s="14"/>
      <c r="AD411" s="3"/>
    </row>
    <row r="412" spans="1:30" s="1" customFormat="1" x14ac:dyDescent="0.2">
      <c r="A412" s="24">
        <v>2008</v>
      </c>
      <c r="B412" s="24">
        <v>2008</v>
      </c>
      <c r="C412" s="24"/>
      <c r="D412" s="38" t="s">
        <v>172</v>
      </c>
      <c r="E412" s="32" t="s">
        <v>70</v>
      </c>
      <c r="F412" s="38" t="s">
        <v>197</v>
      </c>
      <c r="G412" s="32" t="s">
        <v>71</v>
      </c>
      <c r="H412" s="32" t="s">
        <v>272</v>
      </c>
      <c r="I412" s="32" t="s">
        <v>10</v>
      </c>
      <c r="J412" s="32" t="s">
        <v>459</v>
      </c>
      <c r="K412" s="54" t="s">
        <v>195</v>
      </c>
      <c r="L412" s="18">
        <v>1543.5</v>
      </c>
      <c r="M412" s="18">
        <v>1.5435000000000001</v>
      </c>
      <c r="N412" s="41">
        <v>0.49</v>
      </c>
      <c r="O412" s="40">
        <v>0</v>
      </c>
      <c r="P412" s="40">
        <v>1</v>
      </c>
      <c r="Q412" s="40">
        <v>0</v>
      </c>
      <c r="R412" s="40">
        <v>0</v>
      </c>
      <c r="S412" s="40">
        <v>0</v>
      </c>
      <c r="T412" s="40"/>
      <c r="U412" s="31">
        <v>0</v>
      </c>
      <c r="V412" s="31">
        <v>1543.5</v>
      </c>
      <c r="W412" s="31">
        <v>0</v>
      </c>
      <c r="X412" s="31">
        <v>0</v>
      </c>
      <c r="Y412" s="31">
        <v>0</v>
      </c>
      <c r="Z412" s="14"/>
      <c r="AA412" s="14"/>
      <c r="AB412" s="14"/>
      <c r="AC412" s="14"/>
      <c r="AD412" s="3"/>
    </row>
    <row r="413" spans="1:30" s="1" customFormat="1" x14ac:dyDescent="0.2">
      <c r="A413" s="24">
        <v>2008</v>
      </c>
      <c r="B413" s="24">
        <v>2008</v>
      </c>
      <c r="C413" s="24"/>
      <c r="D413" s="38" t="s">
        <v>172</v>
      </c>
      <c r="E413" s="32" t="s">
        <v>70</v>
      </c>
      <c r="F413" s="38" t="s">
        <v>197</v>
      </c>
      <c r="G413" s="32" t="s">
        <v>71</v>
      </c>
      <c r="H413" s="32" t="s">
        <v>271</v>
      </c>
      <c r="I413" s="32" t="s">
        <v>10</v>
      </c>
      <c r="J413" s="32" t="s">
        <v>459</v>
      </c>
      <c r="K413" s="54" t="s">
        <v>195</v>
      </c>
      <c r="L413" s="18">
        <v>1543.5</v>
      </c>
      <c r="M413" s="18">
        <v>1.5435000000000001</v>
      </c>
      <c r="N413" s="41">
        <v>0.49</v>
      </c>
      <c r="O413" s="40">
        <v>1</v>
      </c>
      <c r="P413" s="40">
        <v>0</v>
      </c>
      <c r="Q413" s="40">
        <v>0</v>
      </c>
      <c r="R413" s="40">
        <v>0</v>
      </c>
      <c r="S413" s="40">
        <v>0</v>
      </c>
      <c r="T413" s="40"/>
      <c r="U413" s="31">
        <v>1543.5</v>
      </c>
      <c r="V413" s="31">
        <v>0</v>
      </c>
      <c r="W413" s="31">
        <v>0</v>
      </c>
      <c r="X413" s="31">
        <v>0</v>
      </c>
      <c r="Y413" s="31">
        <v>0</v>
      </c>
      <c r="Z413" s="14"/>
      <c r="AA413" s="14"/>
      <c r="AB413" s="14"/>
      <c r="AC413" s="14"/>
      <c r="AD413" s="3"/>
    </row>
    <row r="414" spans="1:30" s="1" customFormat="1" x14ac:dyDescent="0.2">
      <c r="A414" s="24">
        <v>2008</v>
      </c>
      <c r="B414" s="24">
        <v>2008</v>
      </c>
      <c r="C414" s="24"/>
      <c r="D414" s="38" t="s">
        <v>172</v>
      </c>
      <c r="E414" s="32" t="s">
        <v>70</v>
      </c>
      <c r="F414" s="38" t="s">
        <v>197</v>
      </c>
      <c r="G414" s="32" t="s">
        <v>71</v>
      </c>
      <c r="H414" s="32" t="s">
        <v>126</v>
      </c>
      <c r="I414" s="32" t="s">
        <v>10</v>
      </c>
      <c r="J414" s="32" t="s">
        <v>459</v>
      </c>
      <c r="K414" s="54" t="s">
        <v>195</v>
      </c>
      <c r="L414" s="18">
        <v>6174</v>
      </c>
      <c r="M414" s="18">
        <v>6.1740000000000004</v>
      </c>
      <c r="N414" s="41">
        <v>0.49</v>
      </c>
      <c r="O414" s="40">
        <v>0</v>
      </c>
      <c r="P414" s="40">
        <v>0</v>
      </c>
      <c r="Q414" s="40">
        <v>0</v>
      </c>
      <c r="R414" s="40">
        <v>1</v>
      </c>
      <c r="S414" s="40">
        <v>0</v>
      </c>
      <c r="T414" s="40"/>
      <c r="U414" s="31">
        <v>0</v>
      </c>
      <c r="V414" s="31">
        <v>0</v>
      </c>
      <c r="W414" s="31">
        <v>0</v>
      </c>
      <c r="X414" s="31">
        <v>6174</v>
      </c>
      <c r="Y414" s="31">
        <v>0</v>
      </c>
      <c r="Z414" s="14"/>
      <c r="AA414" s="14"/>
      <c r="AB414" s="14"/>
      <c r="AC414" s="14"/>
      <c r="AD414" s="3"/>
    </row>
    <row r="415" spans="1:30" s="1" customFormat="1" x14ac:dyDescent="0.2">
      <c r="A415" s="24">
        <v>2008</v>
      </c>
      <c r="B415" s="24">
        <v>2008</v>
      </c>
      <c r="C415" s="24"/>
      <c r="D415" s="38" t="s">
        <v>172</v>
      </c>
      <c r="E415" s="32" t="s">
        <v>70</v>
      </c>
      <c r="F415" s="38" t="s">
        <v>197</v>
      </c>
      <c r="G415" s="32" t="s">
        <v>71</v>
      </c>
      <c r="H415" s="32" t="s">
        <v>267</v>
      </c>
      <c r="I415" s="32" t="s">
        <v>10</v>
      </c>
      <c r="J415" s="32" t="s">
        <v>459</v>
      </c>
      <c r="K415" s="54" t="s">
        <v>195</v>
      </c>
      <c r="L415" s="18">
        <v>1543.5</v>
      </c>
      <c r="M415" s="18">
        <v>1.5435000000000001</v>
      </c>
      <c r="N415" s="41">
        <v>0.49</v>
      </c>
      <c r="O415" s="40">
        <v>1</v>
      </c>
      <c r="P415" s="40">
        <v>0</v>
      </c>
      <c r="Q415" s="40">
        <v>0</v>
      </c>
      <c r="R415" s="40">
        <v>0</v>
      </c>
      <c r="S415" s="40">
        <v>0</v>
      </c>
      <c r="T415" s="40"/>
      <c r="U415" s="31">
        <v>1543.5</v>
      </c>
      <c r="V415" s="31">
        <v>0</v>
      </c>
      <c r="W415" s="31">
        <v>0</v>
      </c>
      <c r="X415" s="31">
        <v>0</v>
      </c>
      <c r="Y415" s="31">
        <v>0</v>
      </c>
      <c r="Z415" s="14"/>
      <c r="AA415" s="14"/>
      <c r="AB415" s="14"/>
      <c r="AC415" s="14"/>
      <c r="AD415" s="3"/>
    </row>
    <row r="416" spans="1:30" s="1" customFormat="1" x14ac:dyDescent="0.2">
      <c r="A416" s="24">
        <v>2008</v>
      </c>
      <c r="B416" s="24">
        <v>2008</v>
      </c>
      <c r="C416" s="24"/>
      <c r="D416" s="38" t="s">
        <v>172</v>
      </c>
      <c r="E416" s="32" t="s">
        <v>70</v>
      </c>
      <c r="F416" s="38" t="s">
        <v>197</v>
      </c>
      <c r="G416" s="32" t="s">
        <v>71</v>
      </c>
      <c r="H416" s="32" t="s">
        <v>113</v>
      </c>
      <c r="I416" s="32" t="s">
        <v>10</v>
      </c>
      <c r="J416" s="32" t="s">
        <v>459</v>
      </c>
      <c r="K416" s="54" t="s">
        <v>195</v>
      </c>
      <c r="L416" s="18">
        <v>1543.5</v>
      </c>
      <c r="M416" s="18">
        <v>1.5435000000000001</v>
      </c>
      <c r="N416" s="41">
        <v>0.49</v>
      </c>
      <c r="O416" s="40">
        <v>1</v>
      </c>
      <c r="P416" s="40">
        <v>0</v>
      </c>
      <c r="Q416" s="40">
        <v>0</v>
      </c>
      <c r="R416" s="40">
        <v>0</v>
      </c>
      <c r="S416" s="40">
        <v>0</v>
      </c>
      <c r="T416" s="40"/>
      <c r="U416" s="31">
        <v>1543.5</v>
      </c>
      <c r="V416" s="31">
        <v>0</v>
      </c>
      <c r="W416" s="31">
        <v>0</v>
      </c>
      <c r="X416" s="31">
        <v>0</v>
      </c>
      <c r="Y416" s="31">
        <v>0</v>
      </c>
      <c r="Z416" s="14"/>
      <c r="AA416" s="14"/>
      <c r="AB416" s="14"/>
      <c r="AC416" s="14"/>
      <c r="AD416" s="3"/>
    </row>
    <row r="417" spans="1:30" s="1" customFormat="1" x14ac:dyDescent="0.2">
      <c r="A417" s="24">
        <v>2008</v>
      </c>
      <c r="B417" s="24">
        <v>2008</v>
      </c>
      <c r="C417" s="24"/>
      <c r="D417" s="38" t="s">
        <v>172</v>
      </c>
      <c r="E417" s="32" t="s">
        <v>70</v>
      </c>
      <c r="F417" s="38" t="s">
        <v>197</v>
      </c>
      <c r="G417" s="32" t="s">
        <v>71</v>
      </c>
      <c r="H417" s="32" t="s">
        <v>265</v>
      </c>
      <c r="I417" s="32" t="s">
        <v>10</v>
      </c>
      <c r="J417" s="32" t="s">
        <v>459</v>
      </c>
      <c r="K417" s="54" t="s">
        <v>195</v>
      </c>
      <c r="L417" s="18">
        <v>1543.5</v>
      </c>
      <c r="M417" s="18">
        <v>1.5435000000000001</v>
      </c>
      <c r="N417" s="41">
        <v>0.49</v>
      </c>
      <c r="O417" s="40">
        <v>1</v>
      </c>
      <c r="P417" s="40">
        <v>0</v>
      </c>
      <c r="Q417" s="40">
        <v>0</v>
      </c>
      <c r="R417" s="40">
        <v>0</v>
      </c>
      <c r="S417" s="40">
        <v>0</v>
      </c>
      <c r="T417" s="40"/>
      <c r="U417" s="31">
        <v>1543.5</v>
      </c>
      <c r="V417" s="31">
        <v>0</v>
      </c>
      <c r="W417" s="31">
        <v>0</v>
      </c>
      <c r="X417" s="31">
        <v>0</v>
      </c>
      <c r="Y417" s="31">
        <v>0</v>
      </c>
      <c r="Z417" s="14"/>
      <c r="AA417" s="14"/>
      <c r="AB417" s="14"/>
      <c r="AC417" s="14"/>
      <c r="AD417" s="3"/>
    </row>
    <row r="418" spans="1:30" s="1" customFormat="1" x14ac:dyDescent="0.2">
      <c r="A418" s="24">
        <v>2008</v>
      </c>
      <c r="B418" s="24">
        <v>2008</v>
      </c>
      <c r="C418" s="24"/>
      <c r="D418" s="38" t="s">
        <v>172</v>
      </c>
      <c r="E418" s="32" t="s">
        <v>70</v>
      </c>
      <c r="F418" s="38" t="s">
        <v>197</v>
      </c>
      <c r="G418" s="32" t="s">
        <v>71</v>
      </c>
      <c r="H418" s="32" t="s">
        <v>42</v>
      </c>
      <c r="I418" s="32" t="s">
        <v>16</v>
      </c>
      <c r="J418" s="32" t="s">
        <v>459</v>
      </c>
      <c r="K418" s="54" t="s">
        <v>195</v>
      </c>
      <c r="L418" s="18">
        <v>1543.5</v>
      </c>
      <c r="M418" s="18">
        <v>1.5435000000000001</v>
      </c>
      <c r="N418" s="41">
        <v>0.49</v>
      </c>
      <c r="O418" s="40">
        <v>0</v>
      </c>
      <c r="P418" s="40">
        <v>0</v>
      </c>
      <c r="Q418" s="40">
        <v>0</v>
      </c>
      <c r="R418" s="40">
        <v>1</v>
      </c>
      <c r="S418" s="40">
        <v>0</v>
      </c>
      <c r="T418" s="40"/>
      <c r="U418" s="31">
        <v>0</v>
      </c>
      <c r="V418" s="31">
        <v>0</v>
      </c>
      <c r="W418" s="31">
        <v>0</v>
      </c>
      <c r="X418" s="31">
        <v>1543.5</v>
      </c>
      <c r="Y418" s="31">
        <v>0</v>
      </c>
      <c r="Z418" s="14"/>
      <c r="AA418" s="14"/>
      <c r="AB418" s="14"/>
      <c r="AC418" s="14"/>
      <c r="AD418" s="3"/>
    </row>
    <row r="419" spans="1:30" s="1" customFormat="1" x14ac:dyDescent="0.2">
      <c r="A419" s="24">
        <v>2008</v>
      </c>
      <c r="B419" s="24">
        <v>2008</v>
      </c>
      <c r="C419" s="24"/>
      <c r="D419" s="38" t="s">
        <v>172</v>
      </c>
      <c r="E419" s="32" t="s">
        <v>70</v>
      </c>
      <c r="F419" s="38" t="s">
        <v>197</v>
      </c>
      <c r="G419" s="32" t="s">
        <v>71</v>
      </c>
      <c r="H419" s="32" t="s">
        <v>255</v>
      </c>
      <c r="I419" s="32" t="s">
        <v>16</v>
      </c>
      <c r="J419" s="32" t="s">
        <v>459</v>
      </c>
      <c r="K419" s="54" t="s">
        <v>195</v>
      </c>
      <c r="L419" s="18">
        <v>1543.5</v>
      </c>
      <c r="M419" s="18">
        <v>1.5435000000000001</v>
      </c>
      <c r="N419" s="41">
        <v>0.49</v>
      </c>
      <c r="O419" s="40">
        <v>0</v>
      </c>
      <c r="P419" s="40">
        <v>0</v>
      </c>
      <c r="Q419" s="40">
        <v>1</v>
      </c>
      <c r="R419" s="40">
        <v>0</v>
      </c>
      <c r="S419" s="40">
        <v>0</v>
      </c>
      <c r="T419" s="40"/>
      <c r="U419" s="31">
        <v>0</v>
      </c>
      <c r="V419" s="31">
        <v>0</v>
      </c>
      <c r="W419" s="31">
        <v>1543.5</v>
      </c>
      <c r="X419" s="31">
        <v>0</v>
      </c>
      <c r="Y419" s="31">
        <v>0</v>
      </c>
      <c r="Z419" s="14"/>
      <c r="AA419" s="14"/>
      <c r="AB419" s="14"/>
      <c r="AC419" s="14"/>
      <c r="AD419" s="3"/>
    </row>
    <row r="420" spans="1:30" s="1" customFormat="1" x14ac:dyDescent="0.2">
      <c r="A420" s="24">
        <v>2008</v>
      </c>
      <c r="B420" s="24">
        <v>2008</v>
      </c>
      <c r="C420" s="24"/>
      <c r="D420" s="38" t="s">
        <v>172</v>
      </c>
      <c r="E420" s="32" t="s">
        <v>70</v>
      </c>
      <c r="F420" s="38" t="s">
        <v>197</v>
      </c>
      <c r="G420" s="32" t="s">
        <v>71</v>
      </c>
      <c r="H420" s="32" t="s">
        <v>253</v>
      </c>
      <c r="I420" s="32" t="s">
        <v>16</v>
      </c>
      <c r="J420" s="32" t="s">
        <v>459</v>
      </c>
      <c r="K420" s="54" t="s">
        <v>195</v>
      </c>
      <c r="L420" s="18">
        <v>1543.5</v>
      </c>
      <c r="M420" s="18">
        <v>1.5435000000000001</v>
      </c>
      <c r="N420" s="41">
        <v>0.49</v>
      </c>
      <c r="O420" s="40">
        <v>0</v>
      </c>
      <c r="P420" s="40">
        <v>0</v>
      </c>
      <c r="Q420" s="40">
        <v>1</v>
      </c>
      <c r="R420" s="40">
        <v>0</v>
      </c>
      <c r="S420" s="40">
        <v>0</v>
      </c>
      <c r="T420" s="40"/>
      <c r="U420" s="31">
        <v>0</v>
      </c>
      <c r="V420" s="31">
        <v>0</v>
      </c>
      <c r="W420" s="31">
        <v>1543.5</v>
      </c>
      <c r="X420" s="31">
        <v>0</v>
      </c>
      <c r="Y420" s="31">
        <v>0</v>
      </c>
      <c r="Z420" s="14"/>
      <c r="AA420" s="14"/>
      <c r="AB420" s="14"/>
      <c r="AC420" s="14"/>
      <c r="AD420" s="3"/>
    </row>
    <row r="421" spans="1:30" s="1" customFormat="1" x14ac:dyDescent="0.2">
      <c r="A421" s="24">
        <v>2008</v>
      </c>
      <c r="B421" s="24">
        <v>2008</v>
      </c>
      <c r="C421" s="24"/>
      <c r="D421" s="38" t="s">
        <v>172</v>
      </c>
      <c r="E421" s="32" t="s">
        <v>70</v>
      </c>
      <c r="F421" s="38" t="s">
        <v>197</v>
      </c>
      <c r="G421" s="32" t="s">
        <v>71</v>
      </c>
      <c r="H421" s="32" t="s">
        <v>82</v>
      </c>
      <c r="I421" s="32" t="s">
        <v>16</v>
      </c>
      <c r="J421" s="32" t="s">
        <v>459</v>
      </c>
      <c r="K421" s="54" t="s">
        <v>195</v>
      </c>
      <c r="L421" s="18">
        <v>1543.5</v>
      </c>
      <c r="M421" s="18">
        <v>1.5435000000000001</v>
      </c>
      <c r="N421" s="41">
        <v>0.49</v>
      </c>
      <c r="O421" s="40">
        <v>0</v>
      </c>
      <c r="P421" s="40">
        <v>0</v>
      </c>
      <c r="Q421" s="40">
        <v>1</v>
      </c>
      <c r="R421" s="40">
        <v>0</v>
      </c>
      <c r="S421" s="40">
        <v>0</v>
      </c>
      <c r="T421" s="40"/>
      <c r="U421" s="31">
        <v>0</v>
      </c>
      <c r="V421" s="31">
        <v>0</v>
      </c>
      <c r="W421" s="31">
        <v>1543.5</v>
      </c>
      <c r="X421" s="31">
        <v>0</v>
      </c>
      <c r="Y421" s="31">
        <v>0</v>
      </c>
      <c r="Z421" s="14"/>
      <c r="AA421" s="14"/>
      <c r="AB421" s="14"/>
      <c r="AC421" s="14"/>
      <c r="AD421" s="3"/>
    </row>
    <row r="422" spans="1:30" s="1" customFormat="1" x14ac:dyDescent="0.2">
      <c r="A422" s="24">
        <v>2008</v>
      </c>
      <c r="B422" s="24">
        <v>2006</v>
      </c>
      <c r="C422" s="24"/>
      <c r="D422" s="44" t="s">
        <v>173</v>
      </c>
      <c r="E422" s="32" t="s">
        <v>70</v>
      </c>
      <c r="F422" s="38" t="s">
        <v>197</v>
      </c>
      <c r="G422" s="32" t="s">
        <v>71</v>
      </c>
      <c r="H422" s="32" t="s">
        <v>258</v>
      </c>
      <c r="I422" s="32" t="s">
        <v>16</v>
      </c>
      <c r="J422" s="32" t="s">
        <v>459</v>
      </c>
      <c r="K422" s="54" t="s">
        <v>195</v>
      </c>
      <c r="L422" s="18">
        <v>684096.33233388141</v>
      </c>
      <c r="M422" s="18">
        <v>684.09633233388138</v>
      </c>
      <c r="N422" s="42">
        <v>0.5</v>
      </c>
      <c r="O422" s="40">
        <v>0</v>
      </c>
      <c r="P422" s="40">
        <v>0</v>
      </c>
      <c r="Q422" s="40">
        <v>0</v>
      </c>
      <c r="R422" s="40">
        <v>1</v>
      </c>
      <c r="S422" s="40">
        <v>0</v>
      </c>
      <c r="T422" s="40"/>
      <c r="U422" s="31">
        <v>0</v>
      </c>
      <c r="V422" s="31">
        <v>0</v>
      </c>
      <c r="W422" s="31">
        <v>0</v>
      </c>
      <c r="X422" s="31">
        <v>684096.33233388141</v>
      </c>
      <c r="Y422" s="31">
        <v>0</v>
      </c>
      <c r="Z422" s="14"/>
      <c r="AA422" s="14"/>
      <c r="AB422" s="14"/>
      <c r="AC422" s="14"/>
      <c r="AD422" s="3"/>
    </row>
    <row r="423" spans="1:30" s="1" customFormat="1" x14ac:dyDescent="0.2">
      <c r="A423" s="24">
        <v>2008</v>
      </c>
      <c r="B423" s="24">
        <v>2006</v>
      </c>
      <c r="C423" s="24"/>
      <c r="D423" s="44" t="s">
        <v>173</v>
      </c>
      <c r="E423" s="32" t="s">
        <v>70</v>
      </c>
      <c r="F423" s="38" t="s">
        <v>197</v>
      </c>
      <c r="G423" s="32" t="s">
        <v>71</v>
      </c>
      <c r="H423" s="32" t="s">
        <v>249</v>
      </c>
      <c r="I423" s="32" t="s">
        <v>16</v>
      </c>
      <c r="J423" s="32" t="s">
        <v>459</v>
      </c>
      <c r="K423" s="54" t="s">
        <v>195</v>
      </c>
      <c r="L423" s="18">
        <v>722440.58535641746</v>
      </c>
      <c r="M423" s="18">
        <v>722.4405853564175</v>
      </c>
      <c r="N423" s="42">
        <v>0.5</v>
      </c>
      <c r="O423" s="40">
        <v>0</v>
      </c>
      <c r="P423" s="40">
        <v>0</v>
      </c>
      <c r="Q423" s="40">
        <v>1</v>
      </c>
      <c r="R423" s="40">
        <v>0</v>
      </c>
      <c r="S423" s="40">
        <v>0</v>
      </c>
      <c r="T423" s="40"/>
      <c r="U423" s="31">
        <v>0</v>
      </c>
      <c r="V423" s="31">
        <v>0</v>
      </c>
      <c r="W423" s="31">
        <v>722440.58535641746</v>
      </c>
      <c r="X423" s="31">
        <v>0</v>
      </c>
      <c r="Y423" s="31">
        <v>0</v>
      </c>
      <c r="Z423" s="14"/>
      <c r="AA423" s="14"/>
      <c r="AB423" s="14"/>
      <c r="AC423" s="14"/>
      <c r="AD423" s="3"/>
    </row>
    <row r="424" spans="1:30" s="1" customFormat="1" x14ac:dyDescent="0.2">
      <c r="A424" s="24">
        <v>2008</v>
      </c>
      <c r="B424" s="24">
        <v>2006</v>
      </c>
      <c r="C424" s="24"/>
      <c r="D424" s="44" t="s">
        <v>173</v>
      </c>
      <c r="E424" s="32" t="s">
        <v>70</v>
      </c>
      <c r="F424" s="38" t="s">
        <v>197</v>
      </c>
      <c r="G424" s="32" t="s">
        <v>71</v>
      </c>
      <c r="H424" s="32" t="s">
        <v>37</v>
      </c>
      <c r="I424" s="32" t="s">
        <v>32</v>
      </c>
      <c r="J424" s="32" t="s">
        <v>459</v>
      </c>
      <c r="K424" s="54" t="s">
        <v>195</v>
      </c>
      <c r="L424" s="18">
        <v>192810.59048263857</v>
      </c>
      <c r="M424" s="18">
        <v>192.81059048263856</v>
      </c>
      <c r="N424" s="42">
        <v>0.5</v>
      </c>
      <c r="O424" s="40">
        <v>0</v>
      </c>
      <c r="P424" s="40">
        <v>0</v>
      </c>
      <c r="Q424" s="40">
        <v>1</v>
      </c>
      <c r="R424" s="40">
        <v>0</v>
      </c>
      <c r="S424" s="40">
        <v>0</v>
      </c>
      <c r="T424" s="40"/>
      <c r="U424" s="31">
        <v>0</v>
      </c>
      <c r="V424" s="31">
        <v>0</v>
      </c>
      <c r="W424" s="31">
        <v>192810.59048263857</v>
      </c>
      <c r="X424" s="31">
        <v>0</v>
      </c>
      <c r="Y424" s="31">
        <v>0</v>
      </c>
      <c r="Z424" s="14"/>
      <c r="AA424" s="14"/>
      <c r="AB424" s="14"/>
      <c r="AC424" s="14"/>
      <c r="AD424" s="3"/>
    </row>
    <row r="425" spans="1:30" s="1" customFormat="1" x14ac:dyDescent="0.2">
      <c r="A425" s="24">
        <v>2008</v>
      </c>
      <c r="B425" s="24">
        <v>2006</v>
      </c>
      <c r="C425" s="24"/>
      <c r="D425" s="44" t="s">
        <v>173</v>
      </c>
      <c r="E425" s="32" t="s">
        <v>70</v>
      </c>
      <c r="F425" s="38" t="s">
        <v>197</v>
      </c>
      <c r="G425" s="32" t="s">
        <v>71</v>
      </c>
      <c r="H425" s="32" t="s">
        <v>136</v>
      </c>
      <c r="I425" s="32" t="s">
        <v>32</v>
      </c>
      <c r="J425" s="32" t="s">
        <v>459</v>
      </c>
      <c r="K425" s="54" t="s">
        <v>195</v>
      </c>
      <c r="L425" s="18">
        <v>190414.07466873003</v>
      </c>
      <c r="M425" s="18">
        <v>190.41407466873002</v>
      </c>
      <c r="N425" s="42">
        <v>0.5</v>
      </c>
      <c r="O425" s="40">
        <v>1</v>
      </c>
      <c r="P425" s="40">
        <v>0</v>
      </c>
      <c r="Q425" s="40">
        <v>0</v>
      </c>
      <c r="R425" s="40">
        <v>0</v>
      </c>
      <c r="S425" s="40">
        <v>0</v>
      </c>
      <c r="T425" s="40"/>
      <c r="U425" s="31">
        <v>190414.07466873003</v>
      </c>
      <c r="V425" s="31">
        <v>0</v>
      </c>
      <c r="W425" s="31">
        <v>0</v>
      </c>
      <c r="X425" s="31">
        <v>0</v>
      </c>
      <c r="Y425" s="31">
        <v>0</v>
      </c>
      <c r="Z425" s="14"/>
      <c r="AA425" s="14"/>
      <c r="AB425" s="14"/>
      <c r="AC425" s="14"/>
      <c r="AD425" s="3"/>
    </row>
    <row r="426" spans="1:30" s="1" customFormat="1" x14ac:dyDescent="0.2">
      <c r="A426" s="24">
        <v>2008</v>
      </c>
      <c r="B426" s="24">
        <v>2006</v>
      </c>
      <c r="C426" s="24"/>
      <c r="D426" s="44" t="s">
        <v>173</v>
      </c>
      <c r="E426" s="32" t="s">
        <v>70</v>
      </c>
      <c r="F426" s="38" t="s">
        <v>197</v>
      </c>
      <c r="G426" s="32" t="s">
        <v>71</v>
      </c>
      <c r="H426" s="32" t="s">
        <v>243</v>
      </c>
      <c r="I426" s="32" t="s">
        <v>32</v>
      </c>
      <c r="J426" s="32" t="s">
        <v>459</v>
      </c>
      <c r="K426" s="54" t="s">
        <v>195</v>
      </c>
      <c r="L426" s="18">
        <v>460131.03627043235</v>
      </c>
      <c r="M426" s="18">
        <v>460.13103627043233</v>
      </c>
      <c r="N426" s="42">
        <v>0.5</v>
      </c>
      <c r="O426" s="40">
        <v>0</v>
      </c>
      <c r="P426" s="40">
        <v>0</v>
      </c>
      <c r="Q426" s="40">
        <v>1</v>
      </c>
      <c r="R426" s="40">
        <v>0</v>
      </c>
      <c r="S426" s="40">
        <v>0</v>
      </c>
      <c r="T426" s="40"/>
      <c r="U426" s="31">
        <v>0</v>
      </c>
      <c r="V426" s="31">
        <v>0</v>
      </c>
      <c r="W426" s="31">
        <v>460131.03627043235</v>
      </c>
      <c r="X426" s="31">
        <v>0</v>
      </c>
      <c r="Y426" s="31">
        <v>0</v>
      </c>
      <c r="Z426" s="14"/>
      <c r="AA426" s="14"/>
      <c r="AB426" s="14"/>
      <c r="AC426" s="14"/>
      <c r="AD426" s="3"/>
    </row>
    <row r="427" spans="1:30" s="1" customFormat="1" x14ac:dyDescent="0.2">
      <c r="A427" s="24">
        <v>2008</v>
      </c>
      <c r="B427" s="24">
        <v>2006</v>
      </c>
      <c r="C427" s="24"/>
      <c r="D427" s="44" t="s">
        <v>173</v>
      </c>
      <c r="E427" s="32" t="s">
        <v>70</v>
      </c>
      <c r="F427" s="38" t="s">
        <v>197</v>
      </c>
      <c r="G427" s="32" t="s">
        <v>71</v>
      </c>
      <c r="H427" s="32" t="s">
        <v>242</v>
      </c>
      <c r="I427" s="32" t="s">
        <v>32</v>
      </c>
      <c r="J427" s="32" t="s">
        <v>459</v>
      </c>
      <c r="K427" s="54" t="s">
        <v>195</v>
      </c>
      <c r="L427" s="18">
        <v>2614.3808879001836</v>
      </c>
      <c r="M427" s="18">
        <v>2.6143808879001837</v>
      </c>
      <c r="N427" s="42">
        <v>0.5</v>
      </c>
      <c r="O427" s="40">
        <v>0</v>
      </c>
      <c r="P427" s="40">
        <v>0</v>
      </c>
      <c r="Q427" s="40">
        <v>1</v>
      </c>
      <c r="R427" s="40">
        <v>0</v>
      </c>
      <c r="S427" s="40">
        <v>0</v>
      </c>
      <c r="T427" s="40"/>
      <c r="U427" s="31">
        <v>0</v>
      </c>
      <c r="V427" s="31">
        <v>0</v>
      </c>
      <c r="W427" s="31">
        <v>2614.3808879001836</v>
      </c>
      <c r="X427" s="31">
        <v>0</v>
      </c>
      <c r="Y427" s="31">
        <v>0</v>
      </c>
      <c r="Z427" s="14"/>
      <c r="AA427" s="14"/>
      <c r="AB427" s="14"/>
      <c r="AC427" s="14"/>
      <c r="AD427" s="3"/>
    </row>
    <row r="428" spans="1:30" s="1" customFormat="1" x14ac:dyDescent="0.2">
      <c r="A428" s="24">
        <v>2008</v>
      </c>
      <c r="B428" s="24">
        <v>2005</v>
      </c>
      <c r="C428" s="24"/>
      <c r="D428" s="38" t="s">
        <v>175</v>
      </c>
      <c r="E428" s="32" t="s">
        <v>11</v>
      </c>
      <c r="F428" s="38" t="s">
        <v>193</v>
      </c>
      <c r="G428" s="32" t="s">
        <v>24</v>
      </c>
      <c r="H428" s="32" t="s">
        <v>255</v>
      </c>
      <c r="I428" s="32" t="s">
        <v>16</v>
      </c>
      <c r="J428" s="32" t="s">
        <v>251</v>
      </c>
      <c r="K428" s="54" t="s">
        <v>17</v>
      </c>
      <c r="L428" s="18">
        <v>1540.7394600000002</v>
      </c>
      <c r="M428" s="18">
        <v>1.5407394600000002</v>
      </c>
      <c r="N428" s="42">
        <v>6.3E-2</v>
      </c>
      <c r="O428" s="40">
        <v>0</v>
      </c>
      <c r="P428" s="40">
        <v>0</v>
      </c>
      <c r="Q428" s="40">
        <v>1</v>
      </c>
      <c r="R428" s="40">
        <v>0</v>
      </c>
      <c r="S428" s="40">
        <v>0</v>
      </c>
      <c r="T428" s="40"/>
      <c r="U428" s="31">
        <v>0</v>
      </c>
      <c r="V428" s="31">
        <v>0</v>
      </c>
      <c r="W428" s="31">
        <v>1540.7394600000002</v>
      </c>
      <c r="X428" s="31">
        <v>0</v>
      </c>
      <c r="Y428" s="31">
        <v>0</v>
      </c>
      <c r="Z428" s="14"/>
      <c r="AA428" s="14"/>
      <c r="AB428" s="14"/>
      <c r="AC428" s="14"/>
      <c r="AD428" s="3"/>
    </row>
    <row r="429" spans="1:30" s="1" customFormat="1" x14ac:dyDescent="0.2">
      <c r="A429" s="24">
        <v>2008</v>
      </c>
      <c r="B429" s="24">
        <v>2005</v>
      </c>
      <c r="C429" s="24"/>
      <c r="D429" s="38" t="s">
        <v>175</v>
      </c>
      <c r="E429" s="32" t="s">
        <v>11</v>
      </c>
      <c r="F429" s="38" t="s">
        <v>193</v>
      </c>
      <c r="G429" s="32" t="s">
        <v>24</v>
      </c>
      <c r="H429" s="32" t="s">
        <v>252</v>
      </c>
      <c r="I429" s="32" t="s">
        <v>16</v>
      </c>
      <c r="J429" s="32" t="s">
        <v>251</v>
      </c>
      <c r="K429" s="54" t="s">
        <v>17</v>
      </c>
      <c r="L429" s="18">
        <v>2370.3684000000003</v>
      </c>
      <c r="M429" s="18">
        <v>2.3703684000000003</v>
      </c>
      <c r="N429" s="42">
        <v>6.3E-2</v>
      </c>
      <c r="O429" s="40">
        <v>0</v>
      </c>
      <c r="P429" s="40">
        <v>0</v>
      </c>
      <c r="Q429" s="40">
        <v>0</v>
      </c>
      <c r="R429" s="40">
        <v>1</v>
      </c>
      <c r="S429" s="40">
        <v>0</v>
      </c>
      <c r="T429" s="40"/>
      <c r="U429" s="31">
        <v>0</v>
      </c>
      <c r="V429" s="31">
        <v>0</v>
      </c>
      <c r="W429" s="31">
        <v>0</v>
      </c>
      <c r="X429" s="31">
        <v>2370.3684000000003</v>
      </c>
      <c r="Y429" s="31">
        <v>0</v>
      </c>
      <c r="Z429" s="14"/>
      <c r="AA429" s="14"/>
      <c r="AB429" s="14"/>
      <c r="AC429" s="14"/>
      <c r="AD429" s="3"/>
    </row>
    <row r="430" spans="1:30" s="1" customFormat="1" x14ac:dyDescent="0.2">
      <c r="A430" s="24">
        <v>2008</v>
      </c>
      <c r="B430" s="24">
        <v>2005</v>
      </c>
      <c r="C430" s="24"/>
      <c r="D430" s="38" t="s">
        <v>175</v>
      </c>
      <c r="E430" s="32" t="s">
        <v>11</v>
      </c>
      <c r="F430" s="38" t="s">
        <v>193</v>
      </c>
      <c r="G430" s="32" t="s">
        <v>24</v>
      </c>
      <c r="H430" s="32" t="s">
        <v>82</v>
      </c>
      <c r="I430" s="32" t="s">
        <v>16</v>
      </c>
      <c r="J430" s="32" t="s">
        <v>251</v>
      </c>
      <c r="K430" s="54" t="s">
        <v>17</v>
      </c>
      <c r="L430" s="18">
        <v>2370.3684000000003</v>
      </c>
      <c r="M430" s="18">
        <v>2.3703684000000003</v>
      </c>
      <c r="N430" s="42">
        <v>6.3E-2</v>
      </c>
      <c r="O430" s="40">
        <v>0</v>
      </c>
      <c r="P430" s="40">
        <v>0</v>
      </c>
      <c r="Q430" s="40">
        <v>1</v>
      </c>
      <c r="R430" s="40">
        <v>0</v>
      </c>
      <c r="S430" s="40">
        <v>0</v>
      </c>
      <c r="T430" s="40"/>
      <c r="U430" s="31">
        <v>0</v>
      </c>
      <c r="V430" s="31">
        <v>0</v>
      </c>
      <c r="W430" s="31">
        <v>2370.3684000000003</v>
      </c>
      <c r="X430" s="31">
        <v>0</v>
      </c>
      <c r="Y430" s="31">
        <v>0</v>
      </c>
      <c r="Z430" s="14"/>
      <c r="AA430" s="14"/>
      <c r="AB430" s="14"/>
      <c r="AC430" s="14"/>
      <c r="AD430" s="3"/>
    </row>
    <row r="431" spans="1:30" s="1" customFormat="1" x14ac:dyDescent="0.2">
      <c r="A431" s="24">
        <v>2008</v>
      </c>
      <c r="B431" s="24">
        <v>2005</v>
      </c>
      <c r="C431" s="24"/>
      <c r="D431" s="38" t="s">
        <v>175</v>
      </c>
      <c r="E431" s="32" t="s">
        <v>11</v>
      </c>
      <c r="F431" s="38" t="s">
        <v>193</v>
      </c>
      <c r="G431" s="32" t="s">
        <v>24</v>
      </c>
      <c r="H431" s="32" t="s">
        <v>250</v>
      </c>
      <c r="I431" s="32" t="s">
        <v>16</v>
      </c>
      <c r="J431" s="32" t="s">
        <v>251</v>
      </c>
      <c r="K431" s="54" t="s">
        <v>17</v>
      </c>
      <c r="L431" s="18">
        <v>1185.1842000000001</v>
      </c>
      <c r="M431" s="18">
        <v>1.1851842000000001</v>
      </c>
      <c r="N431" s="42">
        <v>6.3E-2</v>
      </c>
      <c r="O431" s="40">
        <v>0</v>
      </c>
      <c r="P431" s="40">
        <v>0</v>
      </c>
      <c r="Q431" s="40">
        <v>1</v>
      </c>
      <c r="R431" s="40">
        <v>0</v>
      </c>
      <c r="S431" s="40">
        <v>0</v>
      </c>
      <c r="T431" s="40"/>
      <c r="U431" s="31">
        <v>0</v>
      </c>
      <c r="V431" s="31">
        <v>0</v>
      </c>
      <c r="W431" s="31">
        <v>1185.1842000000001</v>
      </c>
      <c r="X431" s="31">
        <v>0</v>
      </c>
      <c r="Y431" s="31">
        <v>0</v>
      </c>
      <c r="Z431" s="14"/>
      <c r="AA431" s="14"/>
      <c r="AB431" s="14"/>
      <c r="AC431" s="14"/>
      <c r="AD431" s="3"/>
    </row>
    <row r="432" spans="1:30" s="1" customFormat="1" x14ac:dyDescent="0.2">
      <c r="A432" s="24">
        <v>2008</v>
      </c>
      <c r="B432" s="24">
        <v>2005</v>
      </c>
      <c r="C432" s="24"/>
      <c r="D432" s="38" t="s">
        <v>175</v>
      </c>
      <c r="E432" s="32" t="s">
        <v>11</v>
      </c>
      <c r="F432" s="38" t="s">
        <v>193</v>
      </c>
      <c r="G432" s="32" t="s">
        <v>24</v>
      </c>
      <c r="H432" s="32" t="s">
        <v>249</v>
      </c>
      <c r="I432" s="32" t="s">
        <v>16</v>
      </c>
      <c r="J432" s="32" t="s">
        <v>251</v>
      </c>
      <c r="K432" s="54" t="s">
        <v>17</v>
      </c>
      <c r="L432" s="18">
        <v>4385.1815400000005</v>
      </c>
      <c r="M432" s="18">
        <v>4.3851815400000005</v>
      </c>
      <c r="N432" s="42">
        <v>6.3E-2</v>
      </c>
      <c r="O432" s="40">
        <v>0</v>
      </c>
      <c r="P432" s="40">
        <v>0</v>
      </c>
      <c r="Q432" s="40">
        <v>1</v>
      </c>
      <c r="R432" s="40">
        <v>0</v>
      </c>
      <c r="S432" s="40">
        <v>0</v>
      </c>
      <c r="T432" s="40"/>
      <c r="U432" s="31">
        <v>0</v>
      </c>
      <c r="V432" s="31">
        <v>0</v>
      </c>
      <c r="W432" s="31">
        <v>4385.1815400000005</v>
      </c>
      <c r="X432" s="31">
        <v>0</v>
      </c>
      <c r="Y432" s="31">
        <v>0</v>
      </c>
      <c r="Z432" s="14"/>
      <c r="AA432" s="14"/>
      <c r="AB432" s="14"/>
      <c r="AC432" s="14"/>
      <c r="AD432" s="3"/>
    </row>
    <row r="433" spans="1:30" s="1" customFormat="1" x14ac:dyDescent="0.2">
      <c r="A433" s="24">
        <v>2008</v>
      </c>
      <c r="B433" s="24">
        <v>2007</v>
      </c>
      <c r="C433" s="24"/>
      <c r="D433" s="38" t="s">
        <v>177</v>
      </c>
      <c r="E433" s="32" t="s">
        <v>11</v>
      </c>
      <c r="F433" s="38" t="s">
        <v>193</v>
      </c>
      <c r="G433" s="32" t="s">
        <v>12</v>
      </c>
      <c r="H433" s="32" t="s">
        <v>44</v>
      </c>
      <c r="I433" s="32" t="s">
        <v>44</v>
      </c>
      <c r="J433" s="32" t="s">
        <v>462</v>
      </c>
      <c r="K433" s="54" t="s">
        <v>17</v>
      </c>
      <c r="L433" s="18">
        <v>55000</v>
      </c>
      <c r="M433" s="18">
        <v>55</v>
      </c>
      <c r="N433" s="42">
        <v>2.4E-2</v>
      </c>
      <c r="O433" s="40">
        <v>0.32</v>
      </c>
      <c r="P433" s="40">
        <v>0.27</v>
      </c>
      <c r="Q433" s="40">
        <v>0.37</v>
      </c>
      <c r="R433" s="40">
        <v>0.04</v>
      </c>
      <c r="S433" s="40">
        <v>0</v>
      </c>
      <c r="T433" s="40"/>
      <c r="U433" s="31">
        <v>17600</v>
      </c>
      <c r="V433" s="31">
        <v>14850.000000000002</v>
      </c>
      <c r="W433" s="31">
        <v>20350</v>
      </c>
      <c r="X433" s="31">
        <v>2200</v>
      </c>
      <c r="Y433" s="31">
        <v>0</v>
      </c>
      <c r="Z433" s="14"/>
      <c r="AA433" s="14"/>
      <c r="AB433" s="14"/>
      <c r="AC433" s="14"/>
      <c r="AD433" s="3"/>
    </row>
    <row r="434" spans="1:30" s="1" customFormat="1" x14ac:dyDescent="0.2">
      <c r="A434" s="24">
        <v>2008</v>
      </c>
      <c r="B434" s="24">
        <v>2008</v>
      </c>
      <c r="C434" s="24"/>
      <c r="D434" s="38" t="s">
        <v>179</v>
      </c>
      <c r="E434" s="32" t="s">
        <v>27</v>
      </c>
      <c r="F434" s="38" t="s">
        <v>193</v>
      </c>
      <c r="G434" s="32" t="s">
        <v>182</v>
      </c>
      <c r="H434" s="32" t="s">
        <v>181</v>
      </c>
      <c r="I434" s="32" t="s">
        <v>10</v>
      </c>
      <c r="J434" s="32" t="s">
        <v>462</v>
      </c>
      <c r="K434" s="54" t="s">
        <v>195</v>
      </c>
      <c r="L434" s="18">
        <v>44454.358</v>
      </c>
      <c r="M434" s="18">
        <v>44.454357999999999</v>
      </c>
      <c r="N434" s="42">
        <v>0.42099999999999999</v>
      </c>
      <c r="O434" s="40">
        <v>0</v>
      </c>
      <c r="P434" s="40">
        <v>0</v>
      </c>
      <c r="Q434" s="40">
        <v>1</v>
      </c>
      <c r="R434" s="40">
        <v>0</v>
      </c>
      <c r="S434" s="40">
        <v>0</v>
      </c>
      <c r="T434" s="40"/>
      <c r="U434" s="31">
        <v>0</v>
      </c>
      <c r="V434" s="31">
        <v>0</v>
      </c>
      <c r="W434" s="31">
        <v>44454.358</v>
      </c>
      <c r="X434" s="31">
        <v>0</v>
      </c>
      <c r="Y434" s="31">
        <v>0</v>
      </c>
      <c r="Z434" s="14"/>
      <c r="AA434" s="14"/>
      <c r="AB434" s="14"/>
      <c r="AC434" s="14"/>
      <c r="AD434" s="3"/>
    </row>
    <row r="435" spans="1:30" s="1" customFormat="1" x14ac:dyDescent="0.2">
      <c r="A435" s="24">
        <v>2008</v>
      </c>
      <c r="B435" s="24">
        <v>2008</v>
      </c>
      <c r="C435" s="24"/>
      <c r="D435" s="38" t="s">
        <v>183</v>
      </c>
      <c r="E435" s="32" t="s">
        <v>27</v>
      </c>
      <c r="F435" s="38" t="s">
        <v>197</v>
      </c>
      <c r="G435" s="32" t="s">
        <v>182</v>
      </c>
      <c r="H435" s="32" t="s">
        <v>181</v>
      </c>
      <c r="I435" s="32" t="s">
        <v>10</v>
      </c>
      <c r="J435" s="32" t="s">
        <v>462</v>
      </c>
      <c r="K435" s="54" t="s">
        <v>102</v>
      </c>
      <c r="L435" s="18">
        <v>52043.592790000002</v>
      </c>
      <c r="M435" s="18">
        <v>52.043592790000005</v>
      </c>
      <c r="N435" s="39" t="s">
        <v>13</v>
      </c>
      <c r="O435" s="40">
        <v>0</v>
      </c>
      <c r="P435" s="40">
        <v>0</v>
      </c>
      <c r="Q435" s="40">
        <v>1</v>
      </c>
      <c r="R435" s="40">
        <v>0</v>
      </c>
      <c r="S435" s="40">
        <v>0</v>
      </c>
      <c r="T435" s="40"/>
      <c r="U435" s="31">
        <v>0</v>
      </c>
      <c r="V435" s="31">
        <v>0</v>
      </c>
      <c r="W435" s="31">
        <v>52043.592790000002</v>
      </c>
      <c r="X435" s="31">
        <v>0</v>
      </c>
      <c r="Y435" s="31">
        <v>0</v>
      </c>
      <c r="Z435" s="14"/>
      <c r="AA435" s="14"/>
      <c r="AB435" s="14"/>
      <c r="AC435" s="14"/>
      <c r="AD435" s="3"/>
    </row>
    <row r="436" spans="1:30" s="1" customFormat="1" x14ac:dyDescent="0.2">
      <c r="A436" s="24">
        <v>2008</v>
      </c>
      <c r="B436" s="24">
        <v>2007</v>
      </c>
      <c r="C436" s="24"/>
      <c r="D436" s="38" t="s">
        <v>184</v>
      </c>
      <c r="E436" s="32" t="s">
        <v>27</v>
      </c>
      <c r="F436" s="38" t="s">
        <v>193</v>
      </c>
      <c r="G436" s="32" t="s">
        <v>28</v>
      </c>
      <c r="H436" s="32" t="s">
        <v>186</v>
      </c>
      <c r="I436" s="32" t="s">
        <v>32</v>
      </c>
      <c r="J436" s="32" t="s">
        <v>186</v>
      </c>
      <c r="K436" s="54" t="s">
        <v>195</v>
      </c>
      <c r="L436" s="18">
        <v>21161.057000000001</v>
      </c>
      <c r="M436" s="18">
        <v>21.161057</v>
      </c>
      <c r="N436" s="42">
        <v>4.7E-2</v>
      </c>
      <c r="O436" s="40">
        <v>0</v>
      </c>
      <c r="P436" s="40">
        <v>1</v>
      </c>
      <c r="Q436" s="40">
        <v>0</v>
      </c>
      <c r="R436" s="40">
        <v>0</v>
      </c>
      <c r="S436" s="40">
        <v>0</v>
      </c>
      <c r="T436" s="40"/>
      <c r="U436" s="31">
        <v>0</v>
      </c>
      <c r="V436" s="31">
        <v>21161.057000000001</v>
      </c>
      <c r="W436" s="31">
        <v>0</v>
      </c>
      <c r="X436" s="31">
        <v>0</v>
      </c>
      <c r="Y436" s="31">
        <v>0</v>
      </c>
      <c r="Z436" s="14"/>
      <c r="AA436" s="14"/>
      <c r="AB436" s="14"/>
      <c r="AC436" s="14"/>
      <c r="AD436" s="3"/>
    </row>
    <row r="437" spans="1:30" s="1" customFormat="1" x14ac:dyDescent="0.2">
      <c r="A437" s="24">
        <v>2008</v>
      </c>
      <c r="B437" s="24">
        <v>2005</v>
      </c>
      <c r="C437" s="24"/>
      <c r="D437" s="38" t="s">
        <v>187</v>
      </c>
      <c r="E437" s="32" t="s">
        <v>27</v>
      </c>
      <c r="F437" s="38" t="s">
        <v>197</v>
      </c>
      <c r="G437" s="32" t="s">
        <v>162</v>
      </c>
      <c r="H437" s="32" t="s">
        <v>91</v>
      </c>
      <c r="I437" s="32" t="s">
        <v>32</v>
      </c>
      <c r="J437" s="32" t="s">
        <v>91</v>
      </c>
      <c r="K437" s="54" t="s">
        <v>221</v>
      </c>
      <c r="L437" s="18">
        <v>4761.9110000000001</v>
      </c>
      <c r="M437" s="18">
        <v>4.7619110000000004</v>
      </c>
      <c r="N437" s="39" t="s">
        <v>13</v>
      </c>
      <c r="O437" s="40">
        <v>0</v>
      </c>
      <c r="P437" s="40">
        <v>0</v>
      </c>
      <c r="Q437" s="40">
        <v>1</v>
      </c>
      <c r="R437" s="40">
        <v>0</v>
      </c>
      <c r="S437" s="40">
        <v>0</v>
      </c>
      <c r="T437" s="40"/>
      <c r="U437" s="31">
        <v>0</v>
      </c>
      <c r="V437" s="31">
        <v>0</v>
      </c>
      <c r="W437" s="31">
        <v>4761.9110000000001</v>
      </c>
      <c r="X437" s="31">
        <v>0</v>
      </c>
      <c r="Y437" s="31">
        <v>0</v>
      </c>
      <c r="Z437" s="14"/>
      <c r="AA437" s="14"/>
      <c r="AB437" s="14"/>
      <c r="AC437" s="14"/>
      <c r="AD437" s="3"/>
    </row>
    <row r="438" spans="1:30" s="1" customFormat="1" x14ac:dyDescent="0.2">
      <c r="A438" s="24">
        <v>2008</v>
      </c>
      <c r="B438" s="24">
        <v>2005</v>
      </c>
      <c r="C438" s="24"/>
      <c r="D438" s="38" t="s">
        <v>189</v>
      </c>
      <c r="E438" s="32" t="s">
        <v>17</v>
      </c>
      <c r="F438" s="38" t="s">
        <v>205</v>
      </c>
      <c r="G438" s="32" t="s">
        <v>18</v>
      </c>
      <c r="H438" s="32" t="s">
        <v>241</v>
      </c>
      <c r="I438" s="32" t="s">
        <v>32</v>
      </c>
      <c r="J438" s="32" t="s">
        <v>457</v>
      </c>
      <c r="K438" s="54" t="s">
        <v>17</v>
      </c>
      <c r="L438" s="18">
        <v>3517.9500049999997</v>
      </c>
      <c r="M438" s="18">
        <v>3.5179500049999999</v>
      </c>
      <c r="N438" s="42">
        <v>0.16470000000000001</v>
      </c>
      <c r="O438" s="40">
        <v>0</v>
      </c>
      <c r="P438" s="40">
        <v>1</v>
      </c>
      <c r="Q438" s="40">
        <v>0</v>
      </c>
      <c r="R438" s="40">
        <v>0</v>
      </c>
      <c r="S438" s="40">
        <v>0</v>
      </c>
      <c r="T438" s="40"/>
      <c r="U438" s="31">
        <v>0</v>
      </c>
      <c r="V438" s="31">
        <v>3517.9500049999997</v>
      </c>
      <c r="W438" s="31">
        <v>0</v>
      </c>
      <c r="X438" s="31">
        <v>0</v>
      </c>
      <c r="Y438" s="31">
        <v>0</v>
      </c>
      <c r="Z438" s="14"/>
      <c r="AA438" s="14"/>
      <c r="AB438" s="14"/>
      <c r="AC438" s="14"/>
      <c r="AD438" s="3"/>
    </row>
    <row r="439" spans="1:30" s="1" customFormat="1" x14ac:dyDescent="0.2">
      <c r="A439" s="24">
        <v>2009</v>
      </c>
      <c r="B439" s="45">
        <v>2007</v>
      </c>
      <c r="C439" s="3"/>
      <c r="D439" s="3" t="s">
        <v>7</v>
      </c>
      <c r="E439" s="3" t="s">
        <v>11</v>
      </c>
      <c r="F439" s="3" t="s">
        <v>202</v>
      </c>
      <c r="G439" s="3" t="s">
        <v>12</v>
      </c>
      <c r="H439" s="3" t="s">
        <v>9</v>
      </c>
      <c r="I439" s="3" t="s">
        <v>10</v>
      </c>
      <c r="J439" s="3" t="s">
        <v>69</v>
      </c>
      <c r="K439" s="4" t="s">
        <v>221</v>
      </c>
      <c r="L439" s="46">
        <v>17369.469519179998</v>
      </c>
      <c r="M439" s="46">
        <v>17.369469519179997</v>
      </c>
      <c r="N439" s="47" t="s">
        <v>13</v>
      </c>
      <c r="O439" s="47">
        <v>1</v>
      </c>
      <c r="P439" s="47"/>
      <c r="Q439" s="47"/>
      <c r="R439" s="47"/>
      <c r="S439" s="47"/>
      <c r="T439" s="3"/>
      <c r="U439" s="31">
        <v>17369.469519179998</v>
      </c>
      <c r="V439" s="31">
        <v>0</v>
      </c>
      <c r="W439" s="31">
        <v>0</v>
      </c>
      <c r="X439" s="31">
        <v>0</v>
      </c>
      <c r="Y439" s="31">
        <v>0</v>
      </c>
      <c r="Z439" s="3" t="s">
        <v>330</v>
      </c>
      <c r="AA439" s="3" t="s">
        <v>330</v>
      </c>
      <c r="AB439" s="3" t="s">
        <v>330</v>
      </c>
      <c r="AC439" s="3"/>
      <c r="AD439" s="3"/>
    </row>
    <row r="440" spans="1:30" s="1" customFormat="1" x14ac:dyDescent="0.2">
      <c r="A440" s="24">
        <v>2009</v>
      </c>
      <c r="B440" s="45">
        <v>2002</v>
      </c>
      <c r="C440" s="3"/>
      <c r="D440" s="3" t="s">
        <v>14</v>
      </c>
      <c r="E440" s="3" t="s">
        <v>17</v>
      </c>
      <c r="F440" s="3" t="s">
        <v>193</v>
      </c>
      <c r="G440" s="3" t="s">
        <v>18</v>
      </c>
      <c r="H440" s="3" t="s">
        <v>9</v>
      </c>
      <c r="I440" s="3" t="s">
        <v>16</v>
      </c>
      <c r="J440" s="3" t="s">
        <v>276</v>
      </c>
      <c r="K440" s="4" t="s">
        <v>17</v>
      </c>
      <c r="L440" s="46">
        <v>31558.229509800003</v>
      </c>
      <c r="M440" s="46">
        <v>31.558229509800004</v>
      </c>
      <c r="N440" s="47">
        <v>0.27500000000000002</v>
      </c>
      <c r="O440" s="47">
        <v>0</v>
      </c>
      <c r="P440" s="47"/>
      <c r="Q440" s="47">
        <v>0.72</v>
      </c>
      <c r="R440" s="47">
        <v>0.28000000000000003</v>
      </c>
      <c r="S440" s="47"/>
      <c r="T440" s="3"/>
      <c r="U440" s="31">
        <v>0</v>
      </c>
      <c r="V440" s="31">
        <v>0</v>
      </c>
      <c r="W440" s="31">
        <v>22721.925247056002</v>
      </c>
      <c r="X440" s="31">
        <v>8836.3042627440009</v>
      </c>
      <c r="Y440" s="31">
        <v>0</v>
      </c>
      <c r="Z440" s="3" t="s">
        <v>330</v>
      </c>
      <c r="AA440" s="3" t="s">
        <v>330</v>
      </c>
      <c r="AB440" s="3" t="s">
        <v>330</v>
      </c>
      <c r="AC440" s="3"/>
      <c r="AD440" s="3"/>
    </row>
    <row r="441" spans="1:30" s="1" customFormat="1" x14ac:dyDescent="0.2">
      <c r="A441" s="24">
        <v>2009</v>
      </c>
      <c r="B441" s="45">
        <v>2009</v>
      </c>
      <c r="C441" s="3"/>
      <c r="D441" s="3" t="s">
        <v>298</v>
      </c>
      <c r="E441" s="3" t="s">
        <v>27</v>
      </c>
      <c r="F441" s="3" t="s">
        <v>205</v>
      </c>
      <c r="G441" s="3" t="s">
        <v>86</v>
      </c>
      <c r="H441" s="3" t="s">
        <v>113</v>
      </c>
      <c r="I441" s="3" t="s">
        <v>10</v>
      </c>
      <c r="J441" s="3" t="s">
        <v>276</v>
      </c>
      <c r="K441" s="4" t="s">
        <v>221</v>
      </c>
      <c r="L441" s="46">
        <v>5571.05</v>
      </c>
      <c r="M441" s="46">
        <v>5.5710500000000005</v>
      </c>
      <c r="N441" s="47" t="s">
        <v>13</v>
      </c>
      <c r="O441" s="47">
        <v>1</v>
      </c>
      <c r="P441" s="47"/>
      <c r="Q441" s="47"/>
      <c r="R441" s="47"/>
      <c r="S441" s="47"/>
      <c r="T441" s="3"/>
      <c r="U441" s="31">
        <v>5571.05</v>
      </c>
      <c r="V441" s="31">
        <v>0</v>
      </c>
      <c r="W441" s="31">
        <v>0</v>
      </c>
      <c r="X441" s="31">
        <v>0</v>
      </c>
      <c r="Y441" s="31">
        <v>0</v>
      </c>
      <c r="Z441" s="3" t="s">
        <v>330</v>
      </c>
      <c r="AA441" s="3" t="s">
        <v>330</v>
      </c>
      <c r="AB441" s="3" t="s">
        <v>330</v>
      </c>
      <c r="AC441" s="3"/>
      <c r="AD441" s="3"/>
    </row>
    <row r="442" spans="1:30" s="1" customFormat="1" x14ac:dyDescent="0.2">
      <c r="A442" s="24">
        <v>2009</v>
      </c>
      <c r="B442" s="45">
        <v>2009</v>
      </c>
      <c r="C442" s="3"/>
      <c r="D442" s="3" t="s">
        <v>298</v>
      </c>
      <c r="E442" s="3" t="s">
        <v>27</v>
      </c>
      <c r="F442" s="3" t="s">
        <v>205</v>
      </c>
      <c r="G442" s="3" t="s">
        <v>86</v>
      </c>
      <c r="H442" s="3" t="s">
        <v>113</v>
      </c>
      <c r="I442" s="3" t="s">
        <v>10</v>
      </c>
      <c r="J442" s="3" t="s">
        <v>276</v>
      </c>
      <c r="K442" s="4" t="s">
        <v>195</v>
      </c>
      <c r="L442" s="46">
        <v>16629.999999999996</v>
      </c>
      <c r="M442" s="46">
        <v>16.629999999999995</v>
      </c>
      <c r="N442" s="47">
        <v>0.4</v>
      </c>
      <c r="O442" s="47">
        <v>1</v>
      </c>
      <c r="P442" s="47"/>
      <c r="Q442" s="47"/>
      <c r="R442" s="47"/>
      <c r="S442" s="47"/>
      <c r="T442" s="3"/>
      <c r="U442" s="31">
        <v>16629.999999999996</v>
      </c>
      <c r="V442" s="31">
        <v>0</v>
      </c>
      <c r="W442" s="31">
        <v>0</v>
      </c>
      <c r="X442" s="31">
        <v>0</v>
      </c>
      <c r="Y442" s="31">
        <v>0</v>
      </c>
      <c r="Z442" s="3" t="s">
        <v>330</v>
      </c>
      <c r="AA442" s="3" t="s">
        <v>330</v>
      </c>
      <c r="AB442" s="3" t="s">
        <v>330</v>
      </c>
      <c r="AC442" s="3"/>
      <c r="AD442" s="3"/>
    </row>
    <row r="443" spans="1:30" s="1" customFormat="1" x14ac:dyDescent="0.2">
      <c r="A443" s="24">
        <v>2009</v>
      </c>
      <c r="B443" s="45">
        <v>1999</v>
      </c>
      <c r="C443" s="3"/>
      <c r="D443" s="3" t="s">
        <v>20</v>
      </c>
      <c r="E443" s="3" t="s">
        <v>17</v>
      </c>
      <c r="F443" s="3" t="s">
        <v>193</v>
      </c>
      <c r="G443" s="3" t="s">
        <v>18</v>
      </c>
      <c r="H443" s="3" t="s">
        <v>9</v>
      </c>
      <c r="I443" s="3" t="s">
        <v>10</v>
      </c>
      <c r="J443" s="3" t="s">
        <v>276</v>
      </c>
      <c r="K443" s="4" t="s">
        <v>17</v>
      </c>
      <c r="L443" s="46">
        <v>1401.9349079999997</v>
      </c>
      <c r="M443" s="46">
        <v>1.4019349079999996</v>
      </c>
      <c r="N443" s="47">
        <v>1.2E-2</v>
      </c>
      <c r="O443" s="47">
        <v>0</v>
      </c>
      <c r="P443" s="47"/>
      <c r="Q443" s="47"/>
      <c r="R443" s="47">
        <v>1</v>
      </c>
      <c r="S443" s="47"/>
      <c r="T443" s="3"/>
      <c r="U443" s="31">
        <v>0</v>
      </c>
      <c r="V443" s="31">
        <v>0</v>
      </c>
      <c r="W443" s="31">
        <v>0</v>
      </c>
      <c r="X443" s="31">
        <v>1401.9349079999997</v>
      </c>
      <c r="Y443" s="31">
        <v>0</v>
      </c>
      <c r="Z443" s="3" t="s">
        <v>330</v>
      </c>
      <c r="AA443" s="3" t="s">
        <v>330</v>
      </c>
      <c r="AB443" s="3" t="s">
        <v>330</v>
      </c>
      <c r="AC443" s="3"/>
      <c r="AD443" s="3"/>
    </row>
    <row r="444" spans="1:30" s="1" customFormat="1" x14ac:dyDescent="0.2">
      <c r="A444" s="24">
        <v>2009</v>
      </c>
      <c r="B444" s="45">
        <v>2007</v>
      </c>
      <c r="C444" s="3"/>
      <c r="D444" s="3" t="s">
        <v>299</v>
      </c>
      <c r="E444" s="3" t="s">
        <v>11</v>
      </c>
      <c r="F444" s="3" t="s">
        <v>193</v>
      </c>
      <c r="G444" s="3" t="s">
        <v>24</v>
      </c>
      <c r="H444" s="3" t="s">
        <v>9</v>
      </c>
      <c r="I444" s="3" t="s">
        <v>10</v>
      </c>
      <c r="J444" s="3" t="s">
        <v>276</v>
      </c>
      <c r="K444" s="4" t="s">
        <v>17</v>
      </c>
      <c r="L444" s="46">
        <v>16424.886000999999</v>
      </c>
      <c r="M444" s="46">
        <v>16.424886000999997</v>
      </c>
      <c r="N444" s="47">
        <v>7.0999999999999994E-2</v>
      </c>
      <c r="O444" s="47">
        <v>0.56000000000000005</v>
      </c>
      <c r="P444" s="47">
        <v>0.44</v>
      </c>
      <c r="Q444" s="47"/>
      <c r="R444" s="47"/>
      <c r="S444" s="47"/>
      <c r="T444" s="3"/>
      <c r="U444" s="31">
        <v>9197.9361605600006</v>
      </c>
      <c r="V444" s="31">
        <v>7226.9498404399992</v>
      </c>
      <c r="W444" s="31">
        <v>0</v>
      </c>
      <c r="X444" s="31">
        <v>0</v>
      </c>
      <c r="Y444" s="31">
        <v>0</v>
      </c>
      <c r="Z444" s="3" t="s">
        <v>330</v>
      </c>
      <c r="AA444" s="3" t="s">
        <v>330</v>
      </c>
      <c r="AB444" s="3" t="s">
        <v>330</v>
      </c>
      <c r="AC444" s="3"/>
      <c r="AD444" s="3"/>
    </row>
    <row r="445" spans="1:30" s="1" customFormat="1" x14ac:dyDescent="0.2">
      <c r="A445" s="24">
        <v>2009</v>
      </c>
      <c r="B445" s="45">
        <v>2005</v>
      </c>
      <c r="C445" s="3"/>
      <c r="D445" s="3" t="s">
        <v>25</v>
      </c>
      <c r="E445" s="3" t="s">
        <v>300</v>
      </c>
      <c r="F445" s="3" t="s">
        <v>205</v>
      </c>
      <c r="G445" s="3" t="s">
        <v>28</v>
      </c>
      <c r="H445" s="3" t="s">
        <v>9</v>
      </c>
      <c r="I445" s="3" t="s">
        <v>10</v>
      </c>
      <c r="J445" s="3" t="s">
        <v>461</v>
      </c>
      <c r="K445" s="4" t="s">
        <v>221</v>
      </c>
      <c r="L445" s="46">
        <v>4157.506652</v>
      </c>
      <c r="M445" s="46">
        <v>4.1575066520000004</v>
      </c>
      <c r="N445" s="47" t="s">
        <v>13</v>
      </c>
      <c r="O445" s="47">
        <v>0.67</v>
      </c>
      <c r="P445" s="47">
        <v>0.23</v>
      </c>
      <c r="Q445" s="47">
        <v>0.1</v>
      </c>
      <c r="R445" s="47"/>
      <c r="S445" s="47"/>
      <c r="T445" s="3"/>
      <c r="U445" s="31">
        <v>2785.52945684</v>
      </c>
      <c r="V445" s="31">
        <v>956.22652995999999</v>
      </c>
      <c r="W445" s="31">
        <v>415.75066520000001</v>
      </c>
      <c r="X445" s="31">
        <v>0</v>
      </c>
      <c r="Y445" s="31">
        <v>0</v>
      </c>
      <c r="Z445" s="3" t="s">
        <v>330</v>
      </c>
      <c r="AA445" s="3" t="s">
        <v>330</v>
      </c>
      <c r="AB445" s="3" t="s">
        <v>331</v>
      </c>
      <c r="AC445" s="3"/>
      <c r="AD445" s="3"/>
    </row>
    <row r="446" spans="1:30" s="1" customFormat="1" x14ac:dyDescent="0.2">
      <c r="A446" s="24">
        <v>2009</v>
      </c>
      <c r="B446" s="45">
        <v>2005</v>
      </c>
      <c r="C446" s="3"/>
      <c r="D446" s="3" t="s">
        <v>25</v>
      </c>
      <c r="E446" s="3" t="s">
        <v>300</v>
      </c>
      <c r="F446" s="3" t="s">
        <v>205</v>
      </c>
      <c r="G446" s="3" t="s">
        <v>28</v>
      </c>
      <c r="H446" s="3" t="s">
        <v>9</v>
      </c>
      <c r="I446" s="3" t="s">
        <v>10</v>
      </c>
      <c r="J446" s="3" t="s">
        <v>461</v>
      </c>
      <c r="K446" s="4" t="s">
        <v>195</v>
      </c>
      <c r="L446" s="46">
        <v>47371.841</v>
      </c>
      <c r="M446" s="46">
        <v>47.371841000000003</v>
      </c>
      <c r="N446" s="47">
        <v>0.2</v>
      </c>
      <c r="O446" s="47">
        <v>0.67</v>
      </c>
      <c r="P446" s="47">
        <v>0.23</v>
      </c>
      <c r="Q446" s="47">
        <v>0.1</v>
      </c>
      <c r="R446" s="47"/>
      <c r="S446" s="47"/>
      <c r="T446" s="3"/>
      <c r="U446" s="31">
        <v>31739.133470000001</v>
      </c>
      <c r="V446" s="31">
        <v>10895.523430000001</v>
      </c>
      <c r="W446" s="31">
        <v>4737.1841000000004</v>
      </c>
      <c r="X446" s="31">
        <v>0</v>
      </c>
      <c r="Y446" s="31">
        <v>0</v>
      </c>
      <c r="Z446" s="3" t="s">
        <v>330</v>
      </c>
      <c r="AA446" s="3" t="s">
        <v>330</v>
      </c>
      <c r="AB446" s="3" t="s">
        <v>331</v>
      </c>
      <c r="AC446" s="3"/>
      <c r="AD446" s="3"/>
    </row>
    <row r="447" spans="1:30" s="1" customFormat="1" x14ac:dyDescent="0.2">
      <c r="A447" s="24">
        <v>2009</v>
      </c>
      <c r="B447" s="45">
        <v>2008</v>
      </c>
      <c r="C447" s="3"/>
      <c r="D447" s="3" t="s">
        <v>29</v>
      </c>
      <c r="E447" s="3" t="s">
        <v>11</v>
      </c>
      <c r="F447" s="3" t="s">
        <v>236</v>
      </c>
      <c r="G447" s="3" t="s">
        <v>24</v>
      </c>
      <c r="H447" s="3" t="s">
        <v>31</v>
      </c>
      <c r="I447" s="32" t="s">
        <v>32</v>
      </c>
      <c r="J447" s="3" t="s">
        <v>31</v>
      </c>
      <c r="K447" s="4" t="s">
        <v>221</v>
      </c>
      <c r="L447" s="46">
        <v>17329.2</v>
      </c>
      <c r="M447" s="46">
        <v>17.3292</v>
      </c>
      <c r="N447" s="47" t="s">
        <v>13</v>
      </c>
      <c r="O447" s="47">
        <v>1</v>
      </c>
      <c r="P447" s="47"/>
      <c r="Q447" s="47"/>
      <c r="R447" s="47"/>
      <c r="S447" s="47"/>
      <c r="T447" s="3"/>
      <c r="U447" s="31">
        <v>17329.2</v>
      </c>
      <c r="V447" s="31">
        <v>0</v>
      </c>
      <c r="W447" s="31">
        <v>0</v>
      </c>
      <c r="X447" s="31">
        <v>0</v>
      </c>
      <c r="Y447" s="31">
        <v>0</v>
      </c>
      <c r="Z447" s="3" t="s">
        <v>330</v>
      </c>
      <c r="AA447" s="3" t="s">
        <v>330</v>
      </c>
      <c r="AB447" s="3" t="s">
        <v>330</v>
      </c>
      <c r="AC447" s="3"/>
      <c r="AD447" s="3"/>
    </row>
    <row r="448" spans="1:30" s="1" customFormat="1" x14ac:dyDescent="0.2">
      <c r="A448" s="24">
        <v>2009</v>
      </c>
      <c r="B448" s="45">
        <v>2001</v>
      </c>
      <c r="C448" s="3"/>
      <c r="D448" s="3" t="s">
        <v>33</v>
      </c>
      <c r="E448" s="3" t="s">
        <v>27</v>
      </c>
      <c r="F448" s="3" t="s">
        <v>205</v>
      </c>
      <c r="G448" s="3" t="s">
        <v>34</v>
      </c>
      <c r="H448" s="3" t="s">
        <v>9</v>
      </c>
      <c r="I448" s="3" t="s">
        <v>10</v>
      </c>
      <c r="J448" s="3" t="s">
        <v>462</v>
      </c>
      <c r="K448" s="4" t="s">
        <v>195</v>
      </c>
      <c r="L448" s="46">
        <v>1837.213</v>
      </c>
      <c r="M448" s="46">
        <v>1.837213</v>
      </c>
      <c r="N448" s="47">
        <v>4.8000000000000001E-2</v>
      </c>
      <c r="O448" s="47">
        <v>0.5</v>
      </c>
      <c r="P448" s="47">
        <v>0.25</v>
      </c>
      <c r="Q448" s="47"/>
      <c r="R448" s="47">
        <v>0.25</v>
      </c>
      <c r="S448" s="47"/>
      <c r="T448" s="3"/>
      <c r="U448" s="31">
        <v>918.60649999999998</v>
      </c>
      <c r="V448" s="31">
        <v>459.30324999999999</v>
      </c>
      <c r="W448" s="31">
        <v>0</v>
      </c>
      <c r="X448" s="31">
        <v>459.30324999999999</v>
      </c>
      <c r="Y448" s="31">
        <v>0</v>
      </c>
      <c r="Z448" s="3" t="s">
        <v>330</v>
      </c>
      <c r="AA448" s="3" t="s">
        <v>330</v>
      </c>
      <c r="AB448" s="3" t="s">
        <v>330</v>
      </c>
      <c r="AC448" s="3"/>
      <c r="AD448" s="3"/>
    </row>
    <row r="449" spans="1:30" s="1" customFormat="1" x14ac:dyDescent="0.2">
      <c r="A449" s="24">
        <v>2009</v>
      </c>
      <c r="B449" s="45">
        <v>2009</v>
      </c>
      <c r="C449" s="3"/>
      <c r="D449" s="3" t="s">
        <v>301</v>
      </c>
      <c r="E449" s="3" t="s">
        <v>17</v>
      </c>
      <c r="F449" s="3" t="s">
        <v>193</v>
      </c>
      <c r="G449" s="3" t="s">
        <v>18</v>
      </c>
      <c r="H449" s="3" t="s">
        <v>291</v>
      </c>
      <c r="I449" s="3" t="s">
        <v>10</v>
      </c>
      <c r="J449" s="3" t="s">
        <v>465</v>
      </c>
      <c r="K449" s="4" t="s">
        <v>195</v>
      </c>
      <c r="L449" s="46">
        <v>1417.4949999999999</v>
      </c>
      <c r="M449" s="46">
        <v>1.4174949999999999</v>
      </c>
      <c r="N449" s="47">
        <v>0.5</v>
      </c>
      <c r="O449" s="47">
        <v>1</v>
      </c>
      <c r="P449" s="47"/>
      <c r="Q449" s="47"/>
      <c r="R449" s="47"/>
      <c r="S449" s="47"/>
      <c r="T449" s="3"/>
      <c r="U449" s="31">
        <v>1417.4949999999999</v>
      </c>
      <c r="V449" s="31">
        <v>0</v>
      </c>
      <c r="W449" s="31">
        <v>0</v>
      </c>
      <c r="X449" s="31">
        <v>0</v>
      </c>
      <c r="Y449" s="31">
        <v>0</v>
      </c>
      <c r="Z449" s="3" t="s">
        <v>330</v>
      </c>
      <c r="AA449" s="3" t="s">
        <v>330</v>
      </c>
      <c r="AB449" s="3" t="s">
        <v>330</v>
      </c>
      <c r="AC449" s="3"/>
      <c r="AD449" s="3"/>
    </row>
    <row r="450" spans="1:30" s="1" customFormat="1" x14ac:dyDescent="0.2">
      <c r="A450" s="24">
        <v>2009</v>
      </c>
      <c r="B450" s="45">
        <v>2005</v>
      </c>
      <c r="C450" s="3"/>
      <c r="D450" s="3" t="s">
        <v>35</v>
      </c>
      <c r="E450" s="3" t="s">
        <v>17</v>
      </c>
      <c r="F450" s="3" t="s">
        <v>193</v>
      </c>
      <c r="G450" s="3" t="s">
        <v>18</v>
      </c>
      <c r="H450" s="3" t="s">
        <v>37</v>
      </c>
      <c r="I450" s="32" t="s">
        <v>32</v>
      </c>
      <c r="J450" s="3" t="s">
        <v>276</v>
      </c>
      <c r="K450" s="4" t="s">
        <v>17</v>
      </c>
      <c r="L450" s="46">
        <v>16696.911039999999</v>
      </c>
      <c r="M450" s="46">
        <v>16.69691104</v>
      </c>
      <c r="N450" s="47">
        <v>7.6999999999999999E-2</v>
      </c>
      <c r="O450" s="47">
        <v>0</v>
      </c>
      <c r="P450" s="47"/>
      <c r="Q450" s="47">
        <v>1</v>
      </c>
      <c r="R450" s="47"/>
      <c r="S450" s="47"/>
      <c r="T450" s="3"/>
      <c r="U450" s="31">
        <v>0</v>
      </c>
      <c r="V450" s="31">
        <v>0</v>
      </c>
      <c r="W450" s="31">
        <v>16696.911039999999</v>
      </c>
      <c r="X450" s="31">
        <v>0</v>
      </c>
      <c r="Y450" s="31">
        <v>0</v>
      </c>
      <c r="Z450" s="3" t="s">
        <v>330</v>
      </c>
      <c r="AA450" s="3" t="s">
        <v>330</v>
      </c>
      <c r="AB450" s="3" t="s">
        <v>330</v>
      </c>
      <c r="AC450" s="3"/>
      <c r="AD450" s="3"/>
    </row>
    <row r="451" spans="1:30" s="1" customFormat="1" x14ac:dyDescent="0.2">
      <c r="A451" s="24">
        <v>2009</v>
      </c>
      <c r="B451" s="45">
        <v>2008</v>
      </c>
      <c r="C451" s="3"/>
      <c r="D451" s="3" t="s">
        <v>38</v>
      </c>
      <c r="E451" s="3" t="s">
        <v>17</v>
      </c>
      <c r="F451" s="3" t="s">
        <v>193</v>
      </c>
      <c r="G451" s="3" t="s">
        <v>18</v>
      </c>
      <c r="H451" s="3" t="s">
        <v>9</v>
      </c>
      <c r="I451" s="3" t="s">
        <v>10</v>
      </c>
      <c r="J451" s="3" t="s">
        <v>276</v>
      </c>
      <c r="K451" s="4" t="s">
        <v>17</v>
      </c>
      <c r="L451" s="46">
        <v>243675.77405099999</v>
      </c>
      <c r="M451" s="46">
        <v>243.67577405099999</v>
      </c>
      <c r="N451" s="47">
        <v>0.113</v>
      </c>
      <c r="O451" s="47">
        <v>0.3</v>
      </c>
      <c r="P451" s="47">
        <v>0.7</v>
      </c>
      <c r="Q451" s="47"/>
      <c r="R451" s="47"/>
      <c r="S451" s="47"/>
      <c r="T451" s="3"/>
      <c r="U451" s="31">
        <v>73102.732215299999</v>
      </c>
      <c r="V451" s="31">
        <v>170573.04183569999</v>
      </c>
      <c r="W451" s="31">
        <v>0</v>
      </c>
      <c r="X451" s="31">
        <v>0</v>
      </c>
      <c r="Y451" s="31">
        <v>0</v>
      </c>
      <c r="Z451" s="3" t="s">
        <v>330</v>
      </c>
      <c r="AA451" s="3" t="s">
        <v>330</v>
      </c>
      <c r="AB451" s="3" t="s">
        <v>330</v>
      </c>
      <c r="AC451" s="3"/>
      <c r="AD451" s="3"/>
    </row>
    <row r="452" spans="1:30" s="1" customFormat="1" x14ac:dyDescent="0.2">
      <c r="A452" s="24">
        <v>2009</v>
      </c>
      <c r="B452" s="45">
        <v>2006</v>
      </c>
      <c r="C452" s="3"/>
      <c r="D452" s="3" t="s">
        <v>40</v>
      </c>
      <c r="E452" s="3" t="s">
        <v>17</v>
      </c>
      <c r="F452" s="3" t="s">
        <v>193</v>
      </c>
      <c r="G452" s="3" t="s">
        <v>18</v>
      </c>
      <c r="H452" s="3" t="s">
        <v>9</v>
      </c>
      <c r="I452" s="3" t="s">
        <v>16</v>
      </c>
      <c r="J452" s="3" t="s">
        <v>276</v>
      </c>
      <c r="K452" s="4" t="s">
        <v>17</v>
      </c>
      <c r="L452" s="46">
        <v>17883.555279799999</v>
      </c>
      <c r="M452" s="46">
        <v>17.883555279799999</v>
      </c>
      <c r="N452" s="47">
        <v>0.14299999999999999</v>
      </c>
      <c r="O452" s="47">
        <v>0</v>
      </c>
      <c r="P452" s="47"/>
      <c r="Q452" s="47">
        <v>0.33860000000000001</v>
      </c>
      <c r="R452" s="47">
        <v>0.66139999999999999</v>
      </c>
      <c r="S452" s="47"/>
      <c r="T452" s="3"/>
      <c r="U452" s="31">
        <v>0</v>
      </c>
      <c r="V452" s="31">
        <v>0</v>
      </c>
      <c r="W452" s="31">
        <v>6055.3718177402798</v>
      </c>
      <c r="X452" s="31">
        <v>11828.183462059718</v>
      </c>
      <c r="Y452" s="31">
        <v>0</v>
      </c>
      <c r="Z452" s="3" t="s">
        <v>330</v>
      </c>
      <c r="AA452" s="3" t="s">
        <v>330</v>
      </c>
      <c r="AB452" s="3" t="s">
        <v>330</v>
      </c>
      <c r="AC452" s="3"/>
      <c r="AD452" s="3"/>
    </row>
    <row r="453" spans="1:30" s="1" customFormat="1" x14ac:dyDescent="0.2">
      <c r="A453" s="24">
        <v>2009</v>
      </c>
      <c r="B453" s="45">
        <v>2003</v>
      </c>
      <c r="C453" s="3"/>
      <c r="D453" s="3" t="s">
        <v>45</v>
      </c>
      <c r="E453" s="3" t="s">
        <v>17</v>
      </c>
      <c r="F453" s="3" t="s">
        <v>193</v>
      </c>
      <c r="G453" s="3" t="s">
        <v>18</v>
      </c>
      <c r="H453" s="3" t="s">
        <v>9</v>
      </c>
      <c r="I453" s="3" t="s">
        <v>10</v>
      </c>
      <c r="J453" s="3" t="s">
        <v>276</v>
      </c>
      <c r="K453" s="4" t="s">
        <v>17</v>
      </c>
      <c r="L453" s="46">
        <v>39409.303363499996</v>
      </c>
      <c r="M453" s="46">
        <v>39.409303363499994</v>
      </c>
      <c r="N453" s="47">
        <v>0.2</v>
      </c>
      <c r="O453" s="47">
        <v>0.17899999999999999</v>
      </c>
      <c r="P453" s="47">
        <v>0.82</v>
      </c>
      <c r="Q453" s="47"/>
      <c r="R453" s="47"/>
      <c r="S453" s="47">
        <v>1.0000000000001119E-3</v>
      </c>
      <c r="T453" s="3"/>
      <c r="U453" s="31">
        <v>7054.2653020664993</v>
      </c>
      <c r="V453" s="31">
        <v>32315.628758069994</v>
      </c>
      <c r="W453" s="31">
        <v>0</v>
      </c>
      <c r="X453" s="31">
        <v>0</v>
      </c>
      <c r="Y453" s="31">
        <v>39.409303363504407</v>
      </c>
      <c r="Z453" s="3" t="s">
        <v>330</v>
      </c>
      <c r="AA453" s="3" t="s">
        <v>330</v>
      </c>
      <c r="AB453" s="3" t="s">
        <v>330</v>
      </c>
      <c r="AC453" s="3"/>
      <c r="AD453" s="3"/>
    </row>
    <row r="454" spans="1:30" s="1" customFormat="1" x14ac:dyDescent="0.2">
      <c r="A454" s="24">
        <v>2009</v>
      </c>
      <c r="B454" s="45">
        <v>2009</v>
      </c>
      <c r="C454" s="3"/>
      <c r="D454" s="3" t="s">
        <v>47</v>
      </c>
      <c r="E454" s="3" t="s">
        <v>17</v>
      </c>
      <c r="F454" s="3" t="s">
        <v>193</v>
      </c>
      <c r="G454" s="3" t="s">
        <v>18</v>
      </c>
      <c r="H454" s="3" t="s">
        <v>9</v>
      </c>
      <c r="I454" s="3" t="s">
        <v>16</v>
      </c>
      <c r="J454" s="3" t="s">
        <v>456</v>
      </c>
      <c r="K454" s="4" t="s">
        <v>17</v>
      </c>
      <c r="L454" s="46">
        <v>57767</v>
      </c>
      <c r="M454" s="46">
        <v>57.767000000000003</v>
      </c>
      <c r="N454" s="47">
        <v>0.13600000000000001</v>
      </c>
      <c r="O454" s="47">
        <v>0</v>
      </c>
      <c r="P454" s="47"/>
      <c r="Q454" s="47">
        <v>0.71599999999999997</v>
      </c>
      <c r="R454" s="47">
        <v>0.28399999999999997</v>
      </c>
      <c r="S454" s="47"/>
      <c r="T454" s="3"/>
      <c r="U454" s="31">
        <v>0</v>
      </c>
      <c r="V454" s="31">
        <v>0</v>
      </c>
      <c r="W454" s="31">
        <v>41361.171999999999</v>
      </c>
      <c r="X454" s="31">
        <v>16405.827999999998</v>
      </c>
      <c r="Y454" s="31">
        <v>0</v>
      </c>
      <c r="Z454" s="3" t="s">
        <v>330</v>
      </c>
      <c r="AA454" s="3" t="s">
        <v>330</v>
      </c>
      <c r="AB454" s="3" t="s">
        <v>330</v>
      </c>
      <c r="AC454" s="3"/>
      <c r="AD454" s="3"/>
    </row>
    <row r="455" spans="1:30" s="1" customFormat="1" x14ac:dyDescent="0.2">
      <c r="A455" s="24">
        <v>2009</v>
      </c>
      <c r="B455" s="45">
        <v>2007</v>
      </c>
      <c r="C455" s="3"/>
      <c r="D455" s="3" t="s">
        <v>47</v>
      </c>
      <c r="E455" s="3" t="s">
        <v>17</v>
      </c>
      <c r="F455" s="3" t="s">
        <v>193</v>
      </c>
      <c r="G455" s="3" t="s">
        <v>18</v>
      </c>
      <c r="H455" s="3" t="s">
        <v>9</v>
      </c>
      <c r="I455" s="3" t="s">
        <v>16</v>
      </c>
      <c r="J455" s="3" t="s">
        <v>456</v>
      </c>
      <c r="K455" s="4" t="s">
        <v>17</v>
      </c>
      <c r="L455" s="46">
        <v>92635.045223300011</v>
      </c>
      <c r="M455" s="46">
        <v>92.635045223300011</v>
      </c>
      <c r="N455" s="47">
        <v>0.13600000000000001</v>
      </c>
      <c r="O455" s="47">
        <v>0</v>
      </c>
      <c r="P455" s="47"/>
      <c r="Q455" s="47">
        <v>0.71599999999999997</v>
      </c>
      <c r="R455" s="47">
        <v>0.28399999999999997</v>
      </c>
      <c r="S455" s="47"/>
      <c r="T455" s="3"/>
      <c r="U455" s="31">
        <v>0</v>
      </c>
      <c r="V455" s="31">
        <v>0</v>
      </c>
      <c r="W455" s="31">
        <v>66326.692379882807</v>
      </c>
      <c r="X455" s="31">
        <v>26308.3528434172</v>
      </c>
      <c r="Y455" s="31">
        <v>0</v>
      </c>
      <c r="Z455" s="3" t="s">
        <v>330</v>
      </c>
      <c r="AA455" s="3" t="s">
        <v>330</v>
      </c>
      <c r="AB455" s="3" t="s">
        <v>330</v>
      </c>
      <c r="AC455" s="3"/>
      <c r="AD455" s="3"/>
    </row>
    <row r="456" spans="1:30" s="1" customFormat="1" x14ac:dyDescent="0.2">
      <c r="A456" s="24">
        <v>2009</v>
      </c>
      <c r="B456" s="45">
        <v>2006</v>
      </c>
      <c r="C456" s="3"/>
      <c r="D456" s="3" t="s">
        <v>49</v>
      </c>
      <c r="E456" s="3" t="s">
        <v>17</v>
      </c>
      <c r="F456" s="3" t="s">
        <v>193</v>
      </c>
      <c r="G456" s="3" t="s">
        <v>18</v>
      </c>
      <c r="H456" s="3" t="s">
        <v>9</v>
      </c>
      <c r="I456" s="32" t="s">
        <v>32</v>
      </c>
      <c r="J456" s="3" t="s">
        <v>276</v>
      </c>
      <c r="K456" s="4" t="s">
        <v>17</v>
      </c>
      <c r="L456" s="46">
        <v>116168.1255202</v>
      </c>
      <c r="M456" s="46">
        <v>116.16812552020001</v>
      </c>
      <c r="N456" s="47">
        <v>0.23499999999999999</v>
      </c>
      <c r="O456" s="47">
        <v>0.16</v>
      </c>
      <c r="P456" s="47"/>
      <c r="Q456" s="47">
        <v>0.84</v>
      </c>
      <c r="R456" s="47"/>
      <c r="S456" s="47"/>
      <c r="T456" s="3"/>
      <c r="U456" s="31">
        <v>18586.900083232002</v>
      </c>
      <c r="V456" s="31">
        <v>0</v>
      </c>
      <c r="W456" s="31">
        <v>97581.225436968001</v>
      </c>
      <c r="X456" s="31">
        <v>0</v>
      </c>
      <c r="Y456" s="31">
        <v>0</v>
      </c>
      <c r="Z456" s="3" t="s">
        <v>330</v>
      </c>
      <c r="AA456" s="3" t="s">
        <v>330</v>
      </c>
      <c r="AB456" s="3" t="s">
        <v>330</v>
      </c>
      <c r="AC456" s="3"/>
      <c r="AD456" s="3"/>
    </row>
    <row r="457" spans="1:30" s="1" customFormat="1" x14ac:dyDescent="0.2">
      <c r="A457" s="24">
        <v>2009</v>
      </c>
      <c r="B457" s="45">
        <v>2004</v>
      </c>
      <c r="C457" s="3"/>
      <c r="D457" s="3" t="s">
        <v>51</v>
      </c>
      <c r="E457" s="3" t="s">
        <v>17</v>
      </c>
      <c r="F457" s="3" t="s">
        <v>193</v>
      </c>
      <c r="G457" s="3" t="s">
        <v>18</v>
      </c>
      <c r="H457" s="3" t="s">
        <v>9</v>
      </c>
      <c r="I457" s="32" t="s">
        <v>32</v>
      </c>
      <c r="J457" s="3" t="s">
        <v>276</v>
      </c>
      <c r="K457" s="4" t="s">
        <v>17</v>
      </c>
      <c r="L457" s="46">
        <v>27584.4695574</v>
      </c>
      <c r="M457" s="46">
        <v>27.584469557399999</v>
      </c>
      <c r="N457" s="47">
        <v>0.5</v>
      </c>
      <c r="O457" s="47">
        <v>0</v>
      </c>
      <c r="P457" s="47"/>
      <c r="Q457" s="47">
        <v>1</v>
      </c>
      <c r="R457" s="47"/>
      <c r="S457" s="47"/>
      <c r="T457" s="3"/>
      <c r="U457" s="31">
        <v>0</v>
      </c>
      <c r="V457" s="31">
        <v>0</v>
      </c>
      <c r="W457" s="31">
        <v>27584.4695574</v>
      </c>
      <c r="X457" s="31">
        <v>0</v>
      </c>
      <c r="Y457" s="31">
        <v>0</v>
      </c>
      <c r="Z457" s="3" t="s">
        <v>330</v>
      </c>
      <c r="AA457" s="3" t="s">
        <v>330</v>
      </c>
      <c r="AB457" s="3" t="s">
        <v>330</v>
      </c>
      <c r="AC457" s="3"/>
      <c r="AD457" s="3"/>
    </row>
    <row r="458" spans="1:30" s="1" customFormat="1" x14ac:dyDescent="0.2">
      <c r="A458" s="24">
        <v>2009</v>
      </c>
      <c r="B458" s="45">
        <v>2004</v>
      </c>
      <c r="C458" s="3"/>
      <c r="D458" s="3" t="s">
        <v>53</v>
      </c>
      <c r="E458" s="3" t="s">
        <v>17</v>
      </c>
      <c r="F458" s="3" t="s">
        <v>193</v>
      </c>
      <c r="G458" s="3" t="s">
        <v>18</v>
      </c>
      <c r="H458" s="3" t="s">
        <v>9</v>
      </c>
      <c r="I458" s="32" t="s">
        <v>32</v>
      </c>
      <c r="J458" s="3" t="s">
        <v>276</v>
      </c>
      <c r="K458" s="4" t="s">
        <v>17</v>
      </c>
      <c r="L458" s="46">
        <v>107675.57595470001</v>
      </c>
      <c r="M458" s="46">
        <v>107.67557595470001</v>
      </c>
      <c r="N458" s="47">
        <v>0.28599999999999998</v>
      </c>
      <c r="O458" s="47">
        <v>0</v>
      </c>
      <c r="P458" s="47">
        <v>7.5999999999999998E-2</v>
      </c>
      <c r="Q458" s="47">
        <v>0.92300000000000004</v>
      </c>
      <c r="R458" s="47"/>
      <c r="S458" s="47">
        <v>1.0000000000000009E-3</v>
      </c>
      <c r="T458" s="3"/>
      <c r="U458" s="31">
        <v>0</v>
      </c>
      <c r="V458" s="31">
        <v>8183.3437725572003</v>
      </c>
      <c r="W458" s="31">
        <v>99384.556606188111</v>
      </c>
      <c r="X458" s="31">
        <v>0</v>
      </c>
      <c r="Y458" s="31">
        <v>107.67557595470011</v>
      </c>
      <c r="Z458" s="3" t="s">
        <v>330</v>
      </c>
      <c r="AA458" s="3" t="s">
        <v>330</v>
      </c>
      <c r="AB458" s="3" t="s">
        <v>330</v>
      </c>
      <c r="AC458" s="3"/>
      <c r="AD458" s="3"/>
    </row>
    <row r="459" spans="1:30" s="1" customFormat="1" x14ac:dyDescent="0.2">
      <c r="A459" s="24">
        <v>2009</v>
      </c>
      <c r="B459" s="45">
        <v>2003</v>
      </c>
      <c r="C459" s="3"/>
      <c r="D459" s="3" t="s">
        <v>55</v>
      </c>
      <c r="E459" s="3" t="s">
        <v>17</v>
      </c>
      <c r="F459" s="3" t="s">
        <v>193</v>
      </c>
      <c r="G459" s="3" t="s">
        <v>18</v>
      </c>
      <c r="H459" s="3" t="s">
        <v>9</v>
      </c>
      <c r="I459" s="3" t="s">
        <v>10</v>
      </c>
      <c r="J459" s="3" t="s">
        <v>276</v>
      </c>
      <c r="K459" s="4" t="s">
        <v>17</v>
      </c>
      <c r="L459" s="46">
        <v>60977.344635600006</v>
      </c>
      <c r="M459" s="46">
        <v>60.977344635600005</v>
      </c>
      <c r="N459" s="47">
        <v>0.251</v>
      </c>
      <c r="O459" s="47">
        <v>0.43</v>
      </c>
      <c r="P459" s="47"/>
      <c r="Q459" s="47"/>
      <c r="R459" s="47">
        <v>0.56999999999999995</v>
      </c>
      <c r="S459" s="47"/>
      <c r="T459" s="3"/>
      <c r="U459" s="31">
        <v>26220.258193308004</v>
      </c>
      <c r="V459" s="31">
        <v>0</v>
      </c>
      <c r="W459" s="31">
        <v>0</v>
      </c>
      <c r="X459" s="31">
        <v>34757.086442291999</v>
      </c>
      <c r="Y459" s="31">
        <v>0</v>
      </c>
      <c r="Z459" s="3" t="s">
        <v>330</v>
      </c>
      <c r="AA459" s="3" t="s">
        <v>330</v>
      </c>
      <c r="AB459" s="3" t="s">
        <v>330</v>
      </c>
      <c r="AC459" s="3"/>
      <c r="AD459" s="3"/>
    </row>
    <row r="460" spans="1:30" s="1" customFormat="1" x14ac:dyDescent="0.2">
      <c r="A460" s="24">
        <v>2009</v>
      </c>
      <c r="B460" s="45">
        <v>2003</v>
      </c>
      <c r="C460" s="3"/>
      <c r="D460" s="3" t="s">
        <v>57</v>
      </c>
      <c r="E460" s="3" t="s">
        <v>17</v>
      </c>
      <c r="F460" s="3" t="s">
        <v>193</v>
      </c>
      <c r="G460" s="3" t="s">
        <v>18</v>
      </c>
      <c r="H460" s="3" t="s">
        <v>9</v>
      </c>
      <c r="I460" s="3" t="s">
        <v>10</v>
      </c>
      <c r="J460" s="3" t="s">
        <v>276</v>
      </c>
      <c r="K460" s="4" t="s">
        <v>17</v>
      </c>
      <c r="L460" s="46">
        <v>39824.970582499998</v>
      </c>
      <c r="M460" s="46">
        <v>39.824970582500001</v>
      </c>
      <c r="N460" s="47">
        <v>0.26</v>
      </c>
      <c r="O460" s="47">
        <v>0.06</v>
      </c>
      <c r="P460" s="47">
        <v>0.94</v>
      </c>
      <c r="Q460" s="47"/>
      <c r="R460" s="47"/>
      <c r="S460" s="47"/>
      <c r="T460" s="3"/>
      <c r="U460" s="31">
        <v>2389.4982349499996</v>
      </c>
      <c r="V460" s="31">
        <v>37435.47234755</v>
      </c>
      <c r="W460" s="31">
        <v>0</v>
      </c>
      <c r="X460" s="31">
        <v>0</v>
      </c>
      <c r="Y460" s="31">
        <v>0</v>
      </c>
      <c r="Z460" s="3" t="s">
        <v>330</v>
      </c>
      <c r="AA460" s="3" t="s">
        <v>330</v>
      </c>
      <c r="AB460" s="3" t="s">
        <v>330</v>
      </c>
      <c r="AC460" s="3"/>
      <c r="AD460" s="3"/>
    </row>
    <row r="461" spans="1:30" s="1" customFormat="1" x14ac:dyDescent="0.2">
      <c r="A461" s="24">
        <v>2009</v>
      </c>
      <c r="B461" s="45">
        <v>2006</v>
      </c>
      <c r="C461" s="3"/>
      <c r="D461" s="3" t="s">
        <v>59</v>
      </c>
      <c r="E461" s="3" t="s">
        <v>11</v>
      </c>
      <c r="F461" s="3" t="s">
        <v>193</v>
      </c>
      <c r="G461" s="3" t="s">
        <v>12</v>
      </c>
      <c r="H461" s="3" t="s">
        <v>61</v>
      </c>
      <c r="I461" s="3" t="s">
        <v>10</v>
      </c>
      <c r="J461" s="3" t="s">
        <v>61</v>
      </c>
      <c r="K461" s="4" t="s">
        <v>195</v>
      </c>
      <c r="L461" s="46">
        <v>12311.215</v>
      </c>
      <c r="M461" s="46">
        <v>12.311215000000001</v>
      </c>
      <c r="N461" s="47">
        <v>0.2</v>
      </c>
      <c r="O461" s="47">
        <v>1</v>
      </c>
      <c r="P461" s="47"/>
      <c r="Q461" s="47"/>
      <c r="R461" s="47"/>
      <c r="S461" s="47"/>
      <c r="T461" s="3"/>
      <c r="U461" s="31">
        <v>12311.215</v>
      </c>
      <c r="V461" s="31">
        <v>0</v>
      </c>
      <c r="W461" s="31">
        <v>0</v>
      </c>
      <c r="X461" s="31">
        <v>0</v>
      </c>
      <c r="Y461" s="31">
        <v>0</v>
      </c>
      <c r="Z461" s="3" t="s">
        <v>330</v>
      </c>
      <c r="AA461" s="3" t="s">
        <v>330</v>
      </c>
      <c r="AB461" s="3" t="s">
        <v>330</v>
      </c>
      <c r="AC461" s="3"/>
      <c r="AD461" s="3"/>
    </row>
    <row r="462" spans="1:30" s="1" customFormat="1" x14ac:dyDescent="0.2">
      <c r="A462" s="24">
        <v>2009</v>
      </c>
      <c r="B462" s="45">
        <v>2009</v>
      </c>
      <c r="C462" s="3"/>
      <c r="D462" s="3" t="s">
        <v>59</v>
      </c>
      <c r="E462" s="3" t="s">
        <v>11</v>
      </c>
      <c r="F462" s="3" t="s">
        <v>193</v>
      </c>
      <c r="G462" s="3" t="s">
        <v>12</v>
      </c>
      <c r="H462" s="3" t="s">
        <v>61</v>
      </c>
      <c r="I462" s="3" t="s">
        <v>10</v>
      </c>
      <c r="J462" s="3" t="s">
        <v>61</v>
      </c>
      <c r="K462" s="4" t="s">
        <v>195</v>
      </c>
      <c r="L462" s="46">
        <v>20024.643</v>
      </c>
      <c r="M462" s="46">
        <v>20.024643000000001</v>
      </c>
      <c r="N462" s="47">
        <v>0.2</v>
      </c>
      <c r="O462" s="47">
        <v>1</v>
      </c>
      <c r="P462" s="47"/>
      <c r="Q462" s="47"/>
      <c r="R462" s="47"/>
      <c r="S462" s="47"/>
      <c r="T462" s="3"/>
      <c r="U462" s="31">
        <v>20024.643</v>
      </c>
      <c r="V462" s="31">
        <v>0</v>
      </c>
      <c r="W462" s="31">
        <v>0</v>
      </c>
      <c r="X462" s="31">
        <v>0</v>
      </c>
      <c r="Y462" s="31">
        <v>0</v>
      </c>
      <c r="Z462" s="3" t="s">
        <v>330</v>
      </c>
      <c r="AA462" s="3" t="s">
        <v>330</v>
      </c>
      <c r="AB462" s="3" t="s">
        <v>330</v>
      </c>
      <c r="AC462" s="3"/>
      <c r="AD462" s="3"/>
    </row>
    <row r="463" spans="1:30" s="1" customFormat="1" x14ac:dyDescent="0.2">
      <c r="A463" s="24">
        <v>2009</v>
      </c>
      <c r="B463" s="45">
        <v>2007</v>
      </c>
      <c r="C463" s="3"/>
      <c r="D463" s="3" t="s">
        <v>62</v>
      </c>
      <c r="E463" s="3" t="s">
        <v>11</v>
      </c>
      <c r="F463" s="3" t="s">
        <v>235</v>
      </c>
      <c r="G463" s="3" t="s">
        <v>24</v>
      </c>
      <c r="H463" s="3" t="s">
        <v>64</v>
      </c>
      <c r="I463" s="32" t="s">
        <v>32</v>
      </c>
      <c r="J463" s="3" t="s">
        <v>64</v>
      </c>
      <c r="K463" s="4" t="s">
        <v>221</v>
      </c>
      <c r="L463" s="46">
        <v>40201.671393107994</v>
      </c>
      <c r="M463" s="46">
        <v>40.201671393107993</v>
      </c>
      <c r="N463" s="47" t="s">
        <v>13</v>
      </c>
      <c r="O463" s="47">
        <v>1</v>
      </c>
      <c r="P463" s="47"/>
      <c r="Q463" s="47"/>
      <c r="R463" s="47"/>
      <c r="S463" s="47"/>
      <c r="T463" s="3"/>
      <c r="U463" s="31">
        <v>40201.671393107994</v>
      </c>
      <c r="V463" s="31">
        <v>0</v>
      </c>
      <c r="W463" s="31">
        <v>0</v>
      </c>
      <c r="X463" s="31">
        <v>0</v>
      </c>
      <c r="Y463" s="31">
        <v>0</v>
      </c>
      <c r="Z463" s="3" t="s">
        <v>330</v>
      </c>
      <c r="AA463" s="3" t="s">
        <v>330</v>
      </c>
      <c r="AB463" s="3" t="s">
        <v>330</v>
      </c>
      <c r="AC463" s="3"/>
      <c r="AD463" s="3"/>
    </row>
    <row r="464" spans="1:30" s="1" customFormat="1" x14ac:dyDescent="0.2">
      <c r="A464" s="24">
        <v>2009</v>
      </c>
      <c r="B464" s="45">
        <v>2008</v>
      </c>
      <c r="C464" s="3"/>
      <c r="D464" s="3" t="s">
        <v>65</v>
      </c>
      <c r="E464" s="3" t="s">
        <v>11</v>
      </c>
      <c r="F464" s="3" t="s">
        <v>193</v>
      </c>
      <c r="G464" s="3" t="s">
        <v>24</v>
      </c>
      <c r="H464" s="3" t="s">
        <v>446</v>
      </c>
      <c r="I464" s="3" t="s">
        <v>10</v>
      </c>
      <c r="J464" s="3" t="s">
        <v>457</v>
      </c>
      <c r="K464" s="4" t="s">
        <v>221</v>
      </c>
      <c r="L464" s="46">
        <v>28883.500635436998</v>
      </c>
      <c r="M464" s="46">
        <v>28.883500635436999</v>
      </c>
      <c r="N464" s="47" t="s">
        <v>13</v>
      </c>
      <c r="O464" s="47">
        <v>1</v>
      </c>
      <c r="P464" s="47"/>
      <c r="Q464" s="47"/>
      <c r="R464" s="47"/>
      <c r="S464" s="47"/>
      <c r="T464" s="3"/>
      <c r="U464" s="31">
        <v>28883.500635436998</v>
      </c>
      <c r="V464" s="31">
        <v>0</v>
      </c>
      <c r="W464" s="31">
        <v>0</v>
      </c>
      <c r="X464" s="31">
        <v>0</v>
      </c>
      <c r="Y464" s="31">
        <v>0</v>
      </c>
      <c r="Z464" s="3" t="s">
        <v>330</v>
      </c>
      <c r="AA464" s="3" t="s">
        <v>330</v>
      </c>
      <c r="AB464" s="3" t="s">
        <v>331</v>
      </c>
      <c r="AC464" s="3"/>
      <c r="AD464" s="3"/>
    </row>
    <row r="465" spans="1:30" s="1" customFormat="1" x14ac:dyDescent="0.2">
      <c r="A465" s="24">
        <v>2009</v>
      </c>
      <c r="B465" s="45">
        <v>2009</v>
      </c>
      <c r="C465" s="3"/>
      <c r="D465" s="3" t="s">
        <v>67</v>
      </c>
      <c r="E465" s="3" t="s">
        <v>70</v>
      </c>
      <c r="F465" s="3" t="s">
        <v>193</v>
      </c>
      <c r="G465" s="3" t="s">
        <v>71</v>
      </c>
      <c r="H465" s="3" t="s">
        <v>69</v>
      </c>
      <c r="I465" s="3" t="s">
        <v>10</v>
      </c>
      <c r="J465" s="3" t="s">
        <v>69</v>
      </c>
      <c r="K465" s="4" t="s">
        <v>221</v>
      </c>
      <c r="L465" s="46">
        <v>1629.8496914</v>
      </c>
      <c r="M465" s="46">
        <v>1.6298496914</v>
      </c>
      <c r="N465" s="47" t="s">
        <v>13</v>
      </c>
      <c r="O465" s="47">
        <v>1</v>
      </c>
      <c r="P465" s="47"/>
      <c r="Q465" s="47"/>
      <c r="R465" s="47"/>
      <c r="S465" s="47"/>
      <c r="T465" s="3"/>
      <c r="U465" s="31">
        <v>1629.8496914</v>
      </c>
      <c r="V465" s="31">
        <v>0</v>
      </c>
      <c r="W465" s="31">
        <v>0</v>
      </c>
      <c r="X465" s="31">
        <v>0</v>
      </c>
      <c r="Y465" s="31">
        <v>0</v>
      </c>
      <c r="Z465" s="3" t="s">
        <v>330</v>
      </c>
      <c r="AA465" s="3" t="s">
        <v>330</v>
      </c>
      <c r="AB465" s="3" t="s">
        <v>331</v>
      </c>
      <c r="AC465" s="3"/>
      <c r="AD465" s="3"/>
    </row>
    <row r="466" spans="1:30" s="1" customFormat="1" x14ac:dyDescent="0.2">
      <c r="A466" s="24">
        <v>2009</v>
      </c>
      <c r="B466" s="45">
        <v>2009</v>
      </c>
      <c r="C466" s="3"/>
      <c r="D466" s="3" t="s">
        <v>67</v>
      </c>
      <c r="E466" s="3" t="s">
        <v>70</v>
      </c>
      <c r="F466" s="3" t="s">
        <v>193</v>
      </c>
      <c r="G466" s="3" t="s">
        <v>71</v>
      </c>
      <c r="H466" s="3" t="s">
        <v>69</v>
      </c>
      <c r="I466" s="3" t="s">
        <v>10</v>
      </c>
      <c r="J466" s="3" t="s">
        <v>69</v>
      </c>
      <c r="K466" s="4" t="s">
        <v>195</v>
      </c>
      <c r="L466" s="46">
        <v>4098.9265800000003</v>
      </c>
      <c r="M466" s="46">
        <v>4.0989265800000005</v>
      </c>
      <c r="N466" s="47">
        <v>0.27500000000000002</v>
      </c>
      <c r="O466" s="47">
        <v>1</v>
      </c>
      <c r="P466" s="47"/>
      <c r="Q466" s="47"/>
      <c r="R466" s="47"/>
      <c r="S466" s="47"/>
      <c r="T466" s="3"/>
      <c r="U466" s="31">
        <v>4098.9265800000003</v>
      </c>
      <c r="V466" s="31">
        <v>0</v>
      </c>
      <c r="W466" s="31">
        <v>0</v>
      </c>
      <c r="X466" s="31">
        <v>0</v>
      </c>
      <c r="Y466" s="31">
        <v>0</v>
      </c>
      <c r="Z466" s="3" t="s">
        <v>330</v>
      </c>
      <c r="AA466" s="3" t="s">
        <v>330</v>
      </c>
      <c r="AB466" s="3" t="s">
        <v>331</v>
      </c>
      <c r="AC466" s="3"/>
      <c r="AD466" s="3"/>
    </row>
    <row r="467" spans="1:30" s="1" customFormat="1" x14ac:dyDescent="0.2">
      <c r="A467" s="24">
        <v>2009</v>
      </c>
      <c r="B467" s="45">
        <v>2009</v>
      </c>
      <c r="C467" s="3"/>
      <c r="D467" s="3" t="s">
        <v>67</v>
      </c>
      <c r="E467" s="3" t="s">
        <v>70</v>
      </c>
      <c r="F467" s="3" t="s">
        <v>193</v>
      </c>
      <c r="G467" s="3" t="s">
        <v>71</v>
      </c>
      <c r="H467" s="3" t="s">
        <v>69</v>
      </c>
      <c r="I467" s="3" t="s">
        <v>10</v>
      </c>
      <c r="J467" s="3" t="s">
        <v>69</v>
      </c>
      <c r="K467" s="4" t="s">
        <v>302</v>
      </c>
      <c r="L467" s="46">
        <v>8387.7684000000008</v>
      </c>
      <c r="M467" s="46">
        <v>8.3877684000000006</v>
      </c>
      <c r="N467" s="47">
        <v>0.27500000000000002</v>
      </c>
      <c r="O467" s="47">
        <v>1</v>
      </c>
      <c r="P467" s="47"/>
      <c r="Q467" s="47"/>
      <c r="R467" s="47"/>
      <c r="S467" s="47"/>
      <c r="T467" s="3"/>
      <c r="U467" s="31">
        <v>8387.7684000000008</v>
      </c>
      <c r="V467" s="31">
        <v>0</v>
      </c>
      <c r="W467" s="31">
        <v>0</v>
      </c>
      <c r="X467" s="31">
        <v>0</v>
      </c>
      <c r="Y467" s="31">
        <v>0</v>
      </c>
      <c r="Z467" s="3" t="s">
        <v>330</v>
      </c>
      <c r="AA467" s="3" t="s">
        <v>330</v>
      </c>
      <c r="AB467" s="3" t="s">
        <v>331</v>
      </c>
      <c r="AC467" s="3"/>
      <c r="AD467" s="3"/>
    </row>
    <row r="468" spans="1:30" s="1" customFormat="1" x14ac:dyDescent="0.2">
      <c r="A468" s="24">
        <v>2009</v>
      </c>
      <c r="B468" s="45">
        <v>2008</v>
      </c>
      <c r="C468" s="3"/>
      <c r="D468" s="3" t="s">
        <v>67</v>
      </c>
      <c r="E468" s="3" t="s">
        <v>70</v>
      </c>
      <c r="F468" s="3" t="s">
        <v>193</v>
      </c>
      <c r="G468" s="3" t="s">
        <v>71</v>
      </c>
      <c r="H468" s="3" t="s">
        <v>69</v>
      </c>
      <c r="I468" s="3" t="s">
        <v>10</v>
      </c>
      <c r="J468" s="3" t="s">
        <v>69</v>
      </c>
      <c r="K468" s="4" t="s">
        <v>195</v>
      </c>
      <c r="L468" s="46">
        <v>8452.2900000000009</v>
      </c>
      <c r="M468" s="46">
        <v>8.4522900000000014</v>
      </c>
      <c r="N468" s="47" t="s">
        <v>13</v>
      </c>
      <c r="O468" s="47">
        <v>1</v>
      </c>
      <c r="P468" s="47"/>
      <c r="Q468" s="47"/>
      <c r="R468" s="47"/>
      <c r="S468" s="47"/>
      <c r="T468" s="3"/>
      <c r="U468" s="31">
        <v>8452.2900000000009</v>
      </c>
      <c r="V468" s="31">
        <v>0</v>
      </c>
      <c r="W468" s="31">
        <v>0</v>
      </c>
      <c r="X468" s="31">
        <v>0</v>
      </c>
      <c r="Y468" s="31">
        <v>0</v>
      </c>
      <c r="Z468" s="3" t="s">
        <v>330</v>
      </c>
      <c r="AA468" s="3" t="s">
        <v>330</v>
      </c>
      <c r="AB468" s="3" t="s">
        <v>331</v>
      </c>
      <c r="AC468" s="3"/>
      <c r="AD468" s="3"/>
    </row>
    <row r="469" spans="1:30" s="1" customFormat="1" x14ac:dyDescent="0.2">
      <c r="A469" s="24">
        <v>2009</v>
      </c>
      <c r="B469" s="45">
        <v>2008</v>
      </c>
      <c r="C469" s="3"/>
      <c r="D469" s="3" t="s">
        <v>67</v>
      </c>
      <c r="E469" s="3" t="s">
        <v>70</v>
      </c>
      <c r="F469" s="3" t="s">
        <v>193</v>
      </c>
      <c r="G469" s="3" t="s">
        <v>71</v>
      </c>
      <c r="H469" s="3" t="s">
        <v>69</v>
      </c>
      <c r="I469" s="3" t="s">
        <v>10</v>
      </c>
      <c r="J469" s="3" t="s">
        <v>69</v>
      </c>
      <c r="K469" s="4" t="s">
        <v>221</v>
      </c>
      <c r="L469" s="46">
        <v>17330.099999999999</v>
      </c>
      <c r="M469" s="46">
        <v>17.330099999999998</v>
      </c>
      <c r="N469" s="47" t="s">
        <v>13</v>
      </c>
      <c r="O469" s="47">
        <v>1</v>
      </c>
      <c r="P469" s="47"/>
      <c r="Q469" s="47"/>
      <c r="R469" s="47"/>
      <c r="S469" s="47"/>
      <c r="T469" s="3"/>
      <c r="U469" s="31">
        <v>17330.099999999999</v>
      </c>
      <c r="V469" s="31">
        <v>0</v>
      </c>
      <c r="W469" s="31">
        <v>0</v>
      </c>
      <c r="X469" s="31">
        <v>0</v>
      </c>
      <c r="Y469" s="31">
        <v>0</v>
      </c>
      <c r="Z469" s="3" t="s">
        <v>330</v>
      </c>
      <c r="AA469" s="3" t="s">
        <v>330</v>
      </c>
      <c r="AB469" s="3" t="s">
        <v>331</v>
      </c>
      <c r="AC469" s="3"/>
      <c r="AD469" s="3"/>
    </row>
    <row r="470" spans="1:30" s="1" customFormat="1" x14ac:dyDescent="0.2">
      <c r="A470" s="24">
        <v>2009</v>
      </c>
      <c r="B470" s="45">
        <v>2008</v>
      </c>
      <c r="C470" s="3"/>
      <c r="D470" s="3" t="s">
        <v>67</v>
      </c>
      <c r="E470" s="3" t="s">
        <v>70</v>
      </c>
      <c r="F470" s="3" t="s">
        <v>193</v>
      </c>
      <c r="G470" s="3" t="s">
        <v>71</v>
      </c>
      <c r="H470" s="3" t="s">
        <v>69</v>
      </c>
      <c r="I470" s="3" t="s">
        <v>10</v>
      </c>
      <c r="J470" s="3" t="s">
        <v>69</v>
      </c>
      <c r="K470" s="4" t="s">
        <v>221</v>
      </c>
      <c r="L470" s="46">
        <v>21258.256000000001</v>
      </c>
      <c r="M470" s="46">
        <v>21.258256000000003</v>
      </c>
      <c r="N470" s="47" t="s">
        <v>13</v>
      </c>
      <c r="O470" s="47">
        <v>1</v>
      </c>
      <c r="P470" s="47"/>
      <c r="Q470" s="47"/>
      <c r="R470" s="47"/>
      <c r="S470" s="47"/>
      <c r="T470" s="3"/>
      <c r="U470" s="31">
        <v>21258.256000000001</v>
      </c>
      <c r="V470" s="31">
        <v>0</v>
      </c>
      <c r="W470" s="31">
        <v>0</v>
      </c>
      <c r="X470" s="31">
        <v>0</v>
      </c>
      <c r="Y470" s="31">
        <v>0</v>
      </c>
      <c r="Z470" s="3" t="s">
        <v>330</v>
      </c>
      <c r="AA470" s="3" t="s">
        <v>330</v>
      </c>
      <c r="AB470" s="3" t="s">
        <v>331</v>
      </c>
      <c r="AC470" s="3"/>
      <c r="AD470" s="3"/>
    </row>
    <row r="471" spans="1:30" s="1" customFormat="1" x14ac:dyDescent="0.2">
      <c r="A471" s="24">
        <v>2009</v>
      </c>
      <c r="B471" s="45">
        <v>2006</v>
      </c>
      <c r="C471" s="3"/>
      <c r="D471" s="3" t="s">
        <v>72</v>
      </c>
      <c r="E471" s="3" t="s">
        <v>17</v>
      </c>
      <c r="F471" s="3" t="s">
        <v>205</v>
      </c>
      <c r="G471" s="3" t="s">
        <v>18</v>
      </c>
      <c r="H471" s="3" t="s">
        <v>74</v>
      </c>
      <c r="I471" s="3" t="s">
        <v>10</v>
      </c>
      <c r="J471" s="3" t="s">
        <v>276</v>
      </c>
      <c r="K471" s="4" t="s">
        <v>17</v>
      </c>
      <c r="L471" s="46">
        <v>9956.9596620000011</v>
      </c>
      <c r="M471" s="46">
        <v>9.9569596620000009</v>
      </c>
      <c r="N471" s="47">
        <v>0.14099999999999999</v>
      </c>
      <c r="O471" s="47">
        <v>1</v>
      </c>
      <c r="P471" s="47"/>
      <c r="Q471" s="47"/>
      <c r="R471" s="47"/>
      <c r="S471" s="47"/>
      <c r="T471" s="3"/>
      <c r="U471" s="31">
        <v>9956.9596620000011</v>
      </c>
      <c r="V471" s="31">
        <v>0</v>
      </c>
      <c r="W471" s="31">
        <v>0</v>
      </c>
      <c r="X471" s="31">
        <v>0</v>
      </c>
      <c r="Y471" s="31">
        <v>0</v>
      </c>
      <c r="Z471" s="3" t="s">
        <v>330</v>
      </c>
      <c r="AA471" s="3" t="s">
        <v>330</v>
      </c>
      <c r="AB471" s="3" t="s">
        <v>330</v>
      </c>
      <c r="AC471" s="3"/>
      <c r="AD471" s="3"/>
    </row>
    <row r="472" spans="1:30" s="1" customFormat="1" x14ac:dyDescent="0.2">
      <c r="A472" s="24">
        <v>2009</v>
      </c>
      <c r="B472" s="45">
        <v>1999</v>
      </c>
      <c r="C472" s="3"/>
      <c r="D472" s="3" t="s">
        <v>75</v>
      </c>
      <c r="E472" s="3" t="s">
        <v>17</v>
      </c>
      <c r="F472" s="3" t="s">
        <v>193</v>
      </c>
      <c r="G472" s="3" t="s">
        <v>18</v>
      </c>
      <c r="H472" s="3" t="s">
        <v>9</v>
      </c>
      <c r="I472" s="3" t="s">
        <v>16</v>
      </c>
      <c r="J472" s="3" t="s">
        <v>463</v>
      </c>
      <c r="K472" s="4" t="s">
        <v>17</v>
      </c>
      <c r="L472" s="46">
        <v>5876.3952799999997</v>
      </c>
      <c r="M472" s="46">
        <v>5.8763952799999997</v>
      </c>
      <c r="N472" s="47">
        <v>0.04</v>
      </c>
      <c r="O472" s="47">
        <v>0</v>
      </c>
      <c r="P472" s="47"/>
      <c r="Q472" s="47"/>
      <c r="R472" s="47">
        <v>1</v>
      </c>
      <c r="S472" s="47"/>
      <c r="T472" s="3"/>
      <c r="U472" s="31">
        <v>0</v>
      </c>
      <c r="V472" s="31">
        <v>0</v>
      </c>
      <c r="W472" s="31">
        <v>0</v>
      </c>
      <c r="X472" s="31">
        <v>5876.3952799999997</v>
      </c>
      <c r="Y472" s="31">
        <v>0</v>
      </c>
      <c r="Z472" s="3" t="s">
        <v>330</v>
      </c>
      <c r="AA472" s="3" t="s">
        <v>330</v>
      </c>
      <c r="AB472" s="3" t="s">
        <v>330</v>
      </c>
      <c r="AC472" s="3"/>
      <c r="AD472" s="3"/>
    </row>
    <row r="473" spans="1:30" s="1" customFormat="1" x14ac:dyDescent="0.2">
      <c r="A473" s="24">
        <v>2009</v>
      </c>
      <c r="B473" s="45">
        <v>2009</v>
      </c>
      <c r="C473" s="3"/>
      <c r="D473" s="3" t="s">
        <v>303</v>
      </c>
      <c r="E473" s="3" t="s">
        <v>17</v>
      </c>
      <c r="F473" s="3" t="s">
        <v>193</v>
      </c>
      <c r="G473" s="3" t="s">
        <v>18</v>
      </c>
      <c r="H473" s="3" t="s">
        <v>31</v>
      </c>
      <c r="I473" s="32" t="s">
        <v>32</v>
      </c>
      <c r="J473" s="3" t="s">
        <v>458</v>
      </c>
      <c r="K473" s="4" t="s">
        <v>17</v>
      </c>
      <c r="L473" s="46">
        <v>23106.799999999999</v>
      </c>
      <c r="M473" s="46">
        <v>23.1068</v>
      </c>
      <c r="N473" s="47">
        <v>0.4</v>
      </c>
      <c r="O473" s="47">
        <v>1</v>
      </c>
      <c r="P473" s="47"/>
      <c r="Q473" s="47"/>
      <c r="R473" s="47"/>
      <c r="S473" s="47"/>
      <c r="T473" s="3"/>
      <c r="U473" s="31">
        <v>23106.799999999999</v>
      </c>
      <c r="V473" s="31">
        <v>0</v>
      </c>
      <c r="W473" s="31">
        <v>0</v>
      </c>
      <c r="X473" s="31">
        <v>0</v>
      </c>
      <c r="Y473" s="31">
        <v>0</v>
      </c>
      <c r="Z473" s="3" t="s">
        <v>330</v>
      </c>
      <c r="AA473" s="3" t="s">
        <v>330</v>
      </c>
      <c r="AB473" s="3" t="s">
        <v>330</v>
      </c>
      <c r="AC473" s="3"/>
      <c r="AD473" s="3"/>
    </row>
    <row r="474" spans="1:30" s="1" customFormat="1" x14ac:dyDescent="0.2">
      <c r="A474" s="24">
        <v>2009</v>
      </c>
      <c r="B474" s="45">
        <v>2009</v>
      </c>
      <c r="C474" s="3"/>
      <c r="D474" s="3" t="s">
        <v>304</v>
      </c>
      <c r="E474" s="3" t="s">
        <v>11</v>
      </c>
      <c r="F474" s="3" t="s">
        <v>212</v>
      </c>
      <c r="G474" s="3" t="s">
        <v>12</v>
      </c>
      <c r="H474" s="3" t="s">
        <v>126</v>
      </c>
      <c r="I474" s="3" t="s">
        <v>10</v>
      </c>
      <c r="J474" s="3" t="s">
        <v>126</v>
      </c>
      <c r="K474" s="4" t="s">
        <v>221</v>
      </c>
      <c r="L474" s="46">
        <v>39165</v>
      </c>
      <c r="M474" s="46">
        <v>39.164999999999999</v>
      </c>
      <c r="N474" s="47" t="s">
        <v>13</v>
      </c>
      <c r="O474" s="47">
        <v>0</v>
      </c>
      <c r="P474" s="47"/>
      <c r="Q474" s="47"/>
      <c r="R474" s="47">
        <v>1</v>
      </c>
      <c r="S474" s="47"/>
      <c r="T474" s="3"/>
      <c r="U474" s="31">
        <v>0</v>
      </c>
      <c r="V474" s="31">
        <v>0</v>
      </c>
      <c r="W474" s="31">
        <v>0</v>
      </c>
      <c r="X474" s="31">
        <v>39165</v>
      </c>
      <c r="Y474" s="31">
        <v>0</v>
      </c>
      <c r="Z474" s="3" t="s">
        <v>330</v>
      </c>
      <c r="AA474" s="3" t="s">
        <v>330</v>
      </c>
      <c r="AB474" s="3" t="s">
        <v>330</v>
      </c>
      <c r="AC474" s="3"/>
      <c r="AD474" s="3"/>
    </row>
    <row r="475" spans="1:30" s="1" customFormat="1" x14ac:dyDescent="0.2">
      <c r="A475" s="24">
        <v>2009</v>
      </c>
      <c r="B475" s="45">
        <v>2009</v>
      </c>
      <c r="C475" s="3"/>
      <c r="D475" s="3" t="s">
        <v>304</v>
      </c>
      <c r="E475" s="3" t="s">
        <v>11</v>
      </c>
      <c r="F475" s="3" t="s">
        <v>212</v>
      </c>
      <c r="G475" s="3" t="s">
        <v>12</v>
      </c>
      <c r="H475" s="3" t="s">
        <v>126</v>
      </c>
      <c r="I475" s="3" t="s">
        <v>10</v>
      </c>
      <c r="J475" s="3" t="s">
        <v>126</v>
      </c>
      <c r="K475" s="4" t="s">
        <v>221</v>
      </c>
      <c r="L475" s="46">
        <v>78330</v>
      </c>
      <c r="M475" s="46">
        <v>78.33</v>
      </c>
      <c r="N475" s="47" t="s">
        <v>13</v>
      </c>
      <c r="O475" s="47">
        <v>0</v>
      </c>
      <c r="P475" s="47"/>
      <c r="Q475" s="47"/>
      <c r="R475" s="47">
        <v>1</v>
      </c>
      <c r="S475" s="47"/>
      <c r="T475" s="3"/>
      <c r="U475" s="31">
        <v>0</v>
      </c>
      <c r="V475" s="31">
        <v>0</v>
      </c>
      <c r="W475" s="31">
        <v>0</v>
      </c>
      <c r="X475" s="31">
        <v>78330</v>
      </c>
      <c r="Y475" s="31">
        <v>0</v>
      </c>
      <c r="Z475" s="3" t="s">
        <v>330</v>
      </c>
      <c r="AA475" s="3" t="s">
        <v>330</v>
      </c>
      <c r="AB475" s="3" t="s">
        <v>330</v>
      </c>
      <c r="AC475" s="3"/>
      <c r="AD475" s="3"/>
    </row>
    <row r="476" spans="1:30" s="1" customFormat="1" x14ac:dyDescent="0.2">
      <c r="A476" s="24">
        <v>2009</v>
      </c>
      <c r="B476" s="45">
        <v>2000</v>
      </c>
      <c r="C476" s="3"/>
      <c r="D476" s="3" t="s">
        <v>79</v>
      </c>
      <c r="E476" s="3" t="s">
        <v>17</v>
      </c>
      <c r="F476" s="3" t="s">
        <v>193</v>
      </c>
      <c r="G476" s="3" t="s">
        <v>18</v>
      </c>
      <c r="H476" s="3" t="s">
        <v>9</v>
      </c>
      <c r="I476" s="3" t="s">
        <v>16</v>
      </c>
      <c r="J476" s="3" t="s">
        <v>410</v>
      </c>
      <c r="K476" s="4" t="s">
        <v>17</v>
      </c>
      <c r="L476" s="46">
        <v>11396.908660000001</v>
      </c>
      <c r="M476" s="46">
        <v>11.396908660000001</v>
      </c>
      <c r="N476" s="47">
        <v>0.318</v>
      </c>
      <c r="O476" s="47">
        <v>0</v>
      </c>
      <c r="P476" s="47"/>
      <c r="Q476" s="47">
        <v>0.161</v>
      </c>
      <c r="R476" s="47">
        <v>0.83899999999999997</v>
      </c>
      <c r="S476" s="47"/>
      <c r="T476" s="3"/>
      <c r="U476" s="31">
        <v>0</v>
      </c>
      <c r="V476" s="31">
        <v>0</v>
      </c>
      <c r="W476" s="31">
        <v>1834.9022942600002</v>
      </c>
      <c r="X476" s="31">
        <v>9562.0063657400005</v>
      </c>
      <c r="Y476" s="31">
        <v>0</v>
      </c>
      <c r="Z476" s="3" t="s">
        <v>330</v>
      </c>
      <c r="AA476" s="3" t="s">
        <v>330</v>
      </c>
      <c r="AB476" s="3" t="s">
        <v>330</v>
      </c>
      <c r="AC476" s="3"/>
      <c r="AD476" s="3"/>
    </row>
    <row r="477" spans="1:30" s="1" customFormat="1" x14ac:dyDescent="0.2">
      <c r="A477" s="24">
        <v>2009</v>
      </c>
      <c r="B477" s="45">
        <v>2007</v>
      </c>
      <c r="C477" s="3"/>
      <c r="D477" s="3" t="s">
        <v>80</v>
      </c>
      <c r="E477" s="3" t="s">
        <v>17</v>
      </c>
      <c r="F477" s="3" t="s">
        <v>193</v>
      </c>
      <c r="G477" s="3" t="s">
        <v>18</v>
      </c>
      <c r="H477" s="3" t="s">
        <v>9</v>
      </c>
      <c r="I477" s="3" t="s">
        <v>16</v>
      </c>
      <c r="J477" s="3" t="s">
        <v>410</v>
      </c>
      <c r="K477" s="4" t="s">
        <v>17</v>
      </c>
      <c r="L477" s="46">
        <v>23383.169105199999</v>
      </c>
      <c r="M477" s="46">
        <v>23.3831691052</v>
      </c>
      <c r="N477" s="47">
        <v>0.13789999999999999</v>
      </c>
      <c r="O477" s="47">
        <v>0</v>
      </c>
      <c r="P477" s="47"/>
      <c r="Q477" s="47">
        <v>0.46</v>
      </c>
      <c r="R477" s="47">
        <v>0.54</v>
      </c>
      <c r="S477" s="47"/>
      <c r="T477" s="3"/>
      <c r="U477" s="31">
        <v>0</v>
      </c>
      <c r="V477" s="31">
        <v>0</v>
      </c>
      <c r="W477" s="31">
        <v>10756.257788392</v>
      </c>
      <c r="X477" s="31">
        <v>12626.911316808</v>
      </c>
      <c r="Y477" s="31">
        <v>0</v>
      </c>
      <c r="Z477" s="3" t="s">
        <v>330</v>
      </c>
      <c r="AA477" s="3" t="s">
        <v>330</v>
      </c>
      <c r="AB477" s="3" t="s">
        <v>330</v>
      </c>
      <c r="AC477" s="3"/>
      <c r="AD477" s="3"/>
    </row>
    <row r="478" spans="1:30" s="1" customFormat="1" x14ac:dyDescent="0.2">
      <c r="A478" s="24">
        <v>2009</v>
      </c>
      <c r="B478" s="45">
        <v>2008</v>
      </c>
      <c r="C478" s="3"/>
      <c r="D478" s="3" t="s">
        <v>83</v>
      </c>
      <c r="E478" s="3" t="s">
        <v>27</v>
      </c>
      <c r="F478" s="3" t="s">
        <v>234</v>
      </c>
      <c r="G478" s="3" t="s">
        <v>86</v>
      </c>
      <c r="H478" s="3" t="s">
        <v>85</v>
      </c>
      <c r="I478" s="3" t="s">
        <v>10</v>
      </c>
      <c r="J478" s="3" t="s">
        <v>85</v>
      </c>
      <c r="K478" s="4" t="s">
        <v>195</v>
      </c>
      <c r="L478" s="46">
        <v>10720</v>
      </c>
      <c r="M478" s="46">
        <v>10.72</v>
      </c>
      <c r="N478" s="47">
        <v>0.17100000000000001</v>
      </c>
      <c r="O478" s="47">
        <v>0</v>
      </c>
      <c r="P478" s="47"/>
      <c r="Q478" s="47">
        <v>1</v>
      </c>
      <c r="R478" s="47"/>
      <c r="S478" s="47"/>
      <c r="T478" s="3"/>
      <c r="U478" s="31">
        <v>0</v>
      </c>
      <c r="V478" s="31">
        <v>0</v>
      </c>
      <c r="W478" s="31">
        <v>10720</v>
      </c>
      <c r="X478" s="31">
        <v>0</v>
      </c>
      <c r="Y478" s="31">
        <v>0</v>
      </c>
      <c r="Z478" s="3" t="s">
        <v>330</v>
      </c>
      <c r="AA478" s="3" t="s">
        <v>330</v>
      </c>
      <c r="AB478" s="3" t="s">
        <v>330</v>
      </c>
      <c r="AC478" s="3"/>
      <c r="AD478" s="3"/>
    </row>
    <row r="479" spans="1:30" s="1" customFormat="1" x14ac:dyDescent="0.2">
      <c r="A479" s="24">
        <v>2009</v>
      </c>
      <c r="B479" s="45">
        <v>2008</v>
      </c>
      <c r="C479" s="3"/>
      <c r="D479" s="3" t="s">
        <v>83</v>
      </c>
      <c r="E479" s="3" t="s">
        <v>27</v>
      </c>
      <c r="F479" s="3" t="s">
        <v>234</v>
      </c>
      <c r="G479" s="3" t="s">
        <v>86</v>
      </c>
      <c r="H479" s="3" t="s">
        <v>85</v>
      </c>
      <c r="I479" s="3" t="s">
        <v>10</v>
      </c>
      <c r="J479" s="3" t="s">
        <v>85</v>
      </c>
      <c r="K479" s="4" t="s">
        <v>221</v>
      </c>
      <c r="L479" s="46">
        <v>19123.199001600002</v>
      </c>
      <c r="M479" s="46">
        <v>19.123199001600003</v>
      </c>
      <c r="N479" s="47" t="s">
        <v>13</v>
      </c>
      <c r="O479" s="47">
        <v>0</v>
      </c>
      <c r="P479" s="47"/>
      <c r="Q479" s="47">
        <v>1</v>
      </c>
      <c r="R479" s="47"/>
      <c r="S479" s="47"/>
      <c r="T479" s="3"/>
      <c r="U479" s="31">
        <v>0</v>
      </c>
      <c r="V479" s="31">
        <v>0</v>
      </c>
      <c r="W479" s="31">
        <v>19123.199001600002</v>
      </c>
      <c r="X479" s="31">
        <v>0</v>
      </c>
      <c r="Y479" s="31">
        <v>0</v>
      </c>
      <c r="Z479" s="3" t="s">
        <v>330</v>
      </c>
      <c r="AA479" s="3" t="s">
        <v>330</v>
      </c>
      <c r="AB479" s="3" t="s">
        <v>330</v>
      </c>
      <c r="AC479" s="3"/>
      <c r="AD479" s="3"/>
    </row>
    <row r="480" spans="1:30" s="1" customFormat="1" x14ac:dyDescent="0.2">
      <c r="A480" s="24">
        <v>2009</v>
      </c>
      <c r="B480" s="45">
        <v>2008</v>
      </c>
      <c r="C480" s="3"/>
      <c r="D480" s="3" t="s">
        <v>87</v>
      </c>
      <c r="E480" s="3" t="s">
        <v>11</v>
      </c>
      <c r="F480" s="3" t="s">
        <v>193</v>
      </c>
      <c r="G480" s="3" t="s">
        <v>24</v>
      </c>
      <c r="H480" s="3" t="s">
        <v>31</v>
      </c>
      <c r="I480" s="32" t="s">
        <v>32</v>
      </c>
      <c r="J480" s="3" t="e">
        <v>#N/A</v>
      </c>
      <c r="K480" s="4" t="s">
        <v>221</v>
      </c>
      <c r="L480" s="46">
        <v>2063.1021913999998</v>
      </c>
      <c r="M480" s="46">
        <v>2.0631021913999996</v>
      </c>
      <c r="N480" s="47" t="s">
        <v>13</v>
      </c>
      <c r="O480" s="47">
        <v>1</v>
      </c>
      <c r="P480" s="47"/>
      <c r="Q480" s="47"/>
      <c r="R480" s="47"/>
      <c r="S480" s="47"/>
      <c r="T480" s="3"/>
      <c r="U480" s="31">
        <v>2063.1021913999998</v>
      </c>
      <c r="V480" s="31">
        <v>0</v>
      </c>
      <c r="W480" s="31">
        <v>0</v>
      </c>
      <c r="X480" s="31">
        <v>0</v>
      </c>
      <c r="Y480" s="31">
        <v>0</v>
      </c>
      <c r="Z480" s="3" t="s">
        <v>330</v>
      </c>
      <c r="AA480" s="3" t="s">
        <v>330</v>
      </c>
      <c r="AB480" s="3" t="s">
        <v>330</v>
      </c>
      <c r="AC480" s="3"/>
      <c r="AD480" s="3"/>
    </row>
    <row r="481" spans="1:30" s="1" customFormat="1" x14ac:dyDescent="0.2">
      <c r="A481" s="24">
        <v>2009</v>
      </c>
      <c r="B481" s="45">
        <v>2005</v>
      </c>
      <c r="C481" s="3"/>
      <c r="D481" s="3" t="s">
        <v>89</v>
      </c>
      <c r="E481" s="3" t="s">
        <v>17</v>
      </c>
      <c r="F481" s="3" t="s">
        <v>193</v>
      </c>
      <c r="G481" s="3" t="s">
        <v>18</v>
      </c>
      <c r="H481" s="3" t="s">
        <v>91</v>
      </c>
      <c r="I481" s="32" t="s">
        <v>32</v>
      </c>
      <c r="J481" s="3" t="s">
        <v>457</v>
      </c>
      <c r="K481" s="4" t="s">
        <v>17</v>
      </c>
      <c r="L481" s="46">
        <v>10788.672542222001</v>
      </c>
      <c r="M481" s="46">
        <v>10.788672542222001</v>
      </c>
      <c r="N481" s="47">
        <v>0.1</v>
      </c>
      <c r="O481" s="47">
        <v>0</v>
      </c>
      <c r="P481" s="47"/>
      <c r="Q481" s="47">
        <v>1</v>
      </c>
      <c r="R481" s="47"/>
      <c r="S481" s="47"/>
      <c r="T481" s="3"/>
      <c r="U481" s="31">
        <v>0</v>
      </c>
      <c r="V481" s="31">
        <v>0</v>
      </c>
      <c r="W481" s="31">
        <v>10788.672542222001</v>
      </c>
      <c r="X481" s="31">
        <v>0</v>
      </c>
      <c r="Y481" s="31">
        <v>0</v>
      </c>
      <c r="Z481" s="3" t="s">
        <v>330</v>
      </c>
      <c r="AA481" s="3" t="s">
        <v>330</v>
      </c>
      <c r="AB481" s="3" t="s">
        <v>330</v>
      </c>
      <c r="AC481" s="3"/>
      <c r="AD481" s="3"/>
    </row>
    <row r="482" spans="1:30" s="1" customFormat="1" x14ac:dyDescent="0.2">
      <c r="A482" s="24">
        <v>2009</v>
      </c>
      <c r="B482" s="45">
        <v>2004</v>
      </c>
      <c r="C482" s="3"/>
      <c r="D482" s="3" t="s">
        <v>92</v>
      </c>
      <c r="E482" s="3" t="s">
        <v>11</v>
      </c>
      <c r="F482" s="3" t="s">
        <v>193</v>
      </c>
      <c r="G482" s="3" t="s">
        <v>12</v>
      </c>
      <c r="H482" s="3" t="s">
        <v>9</v>
      </c>
      <c r="I482" s="3" t="s">
        <v>16</v>
      </c>
      <c r="J482" s="3" t="s">
        <v>42</v>
      </c>
      <c r="K482" s="4" t="s">
        <v>195</v>
      </c>
      <c r="L482" s="46">
        <v>31225</v>
      </c>
      <c r="M482" s="46">
        <v>31.225000000000001</v>
      </c>
      <c r="N482" s="47" t="s">
        <v>13</v>
      </c>
      <c r="O482" s="47">
        <v>3.6999999999999998E-2</v>
      </c>
      <c r="P482" s="47"/>
      <c r="Q482" s="47">
        <v>0.56299999999999994</v>
      </c>
      <c r="R482" s="47">
        <v>0.39900000000000002</v>
      </c>
      <c r="S482" s="47">
        <v>1.0000000000000009E-3</v>
      </c>
      <c r="T482" s="3"/>
      <c r="U482" s="31">
        <v>1155.325</v>
      </c>
      <c r="V482" s="31">
        <v>0</v>
      </c>
      <c r="W482" s="31">
        <v>17579.674999999999</v>
      </c>
      <c r="X482" s="31">
        <v>12458.775000000001</v>
      </c>
      <c r="Y482" s="31">
        <v>31.225000000000026</v>
      </c>
      <c r="Z482" s="3" t="s">
        <v>330</v>
      </c>
      <c r="AA482" s="3" t="s">
        <v>330</v>
      </c>
      <c r="AB482" s="3" t="s">
        <v>330</v>
      </c>
      <c r="AC482" s="3"/>
      <c r="AD482" s="3"/>
    </row>
    <row r="483" spans="1:30" s="1" customFormat="1" x14ac:dyDescent="0.2">
      <c r="A483" s="24">
        <v>2009</v>
      </c>
      <c r="B483" s="45">
        <v>2008</v>
      </c>
      <c r="C483" s="3"/>
      <c r="D483" s="3" t="s">
        <v>92</v>
      </c>
      <c r="E483" s="3" t="s">
        <v>11</v>
      </c>
      <c r="F483" s="3" t="s">
        <v>193</v>
      </c>
      <c r="G483" s="3" t="s">
        <v>12</v>
      </c>
      <c r="H483" s="3" t="s">
        <v>9</v>
      </c>
      <c r="I483" s="3" t="s">
        <v>16</v>
      </c>
      <c r="J483" s="3" t="s">
        <v>42</v>
      </c>
      <c r="K483" s="4" t="s">
        <v>221</v>
      </c>
      <c r="L483" s="46">
        <v>57767</v>
      </c>
      <c r="M483" s="46">
        <v>57.767000000000003</v>
      </c>
      <c r="N483" s="47">
        <v>9.2999999999999999E-2</v>
      </c>
      <c r="O483" s="47">
        <v>3.6999999999999998E-2</v>
      </c>
      <c r="P483" s="47"/>
      <c r="Q483" s="47">
        <v>0.56299999999999994</v>
      </c>
      <c r="R483" s="47">
        <v>0.39900000000000002</v>
      </c>
      <c r="S483" s="47">
        <v>1.0000000000000009E-3</v>
      </c>
      <c r="T483" s="3"/>
      <c r="U483" s="31">
        <v>2137.3789999999999</v>
      </c>
      <c r="V483" s="31">
        <v>0</v>
      </c>
      <c r="W483" s="31">
        <v>32522.820999999996</v>
      </c>
      <c r="X483" s="31">
        <v>23049.032999999999</v>
      </c>
      <c r="Y483" s="31">
        <v>57.767000000000053</v>
      </c>
      <c r="Z483" s="3" t="s">
        <v>330</v>
      </c>
      <c r="AA483" s="3" t="s">
        <v>330</v>
      </c>
      <c r="AB483" s="3" t="s">
        <v>330</v>
      </c>
      <c r="AC483" s="3"/>
      <c r="AD483" s="3"/>
    </row>
    <row r="484" spans="1:30" s="1" customFormat="1" x14ac:dyDescent="0.2">
      <c r="A484" s="24">
        <v>2009</v>
      </c>
      <c r="B484" s="45">
        <v>2009</v>
      </c>
      <c r="C484" s="3"/>
      <c r="D484" s="3" t="s">
        <v>305</v>
      </c>
      <c r="E484" s="3" t="s">
        <v>27</v>
      </c>
      <c r="F484" s="3" t="s">
        <v>193</v>
      </c>
      <c r="G484" s="3" t="s">
        <v>108</v>
      </c>
      <c r="H484" s="3" t="s">
        <v>105</v>
      </c>
      <c r="I484" s="3" t="s">
        <v>10</v>
      </c>
      <c r="J484" s="3" t="s">
        <v>105</v>
      </c>
      <c r="K484" s="4" t="s">
        <v>195</v>
      </c>
      <c r="L484" s="46">
        <v>14959.55</v>
      </c>
      <c r="M484" s="46">
        <v>14.95955</v>
      </c>
      <c r="N484" s="47">
        <v>0.3</v>
      </c>
      <c r="O484" s="47">
        <v>0</v>
      </c>
      <c r="P484" s="47">
        <v>1</v>
      </c>
      <c r="Q484" s="47"/>
      <c r="R484" s="47"/>
      <c r="S484" s="47"/>
      <c r="T484" s="3"/>
      <c r="U484" s="31">
        <v>0</v>
      </c>
      <c r="V484" s="31">
        <v>14959.55</v>
      </c>
      <c r="W484" s="31">
        <v>0</v>
      </c>
      <c r="X484" s="31">
        <v>0</v>
      </c>
      <c r="Y484" s="31">
        <v>0</v>
      </c>
      <c r="Z484" s="3" t="s">
        <v>330</v>
      </c>
      <c r="AA484" s="3" t="s">
        <v>330</v>
      </c>
      <c r="AB484" s="3" t="s">
        <v>330</v>
      </c>
      <c r="AC484" s="3"/>
      <c r="AD484" s="3"/>
    </row>
    <row r="485" spans="1:30" s="1" customFormat="1" x14ac:dyDescent="0.2">
      <c r="A485" s="24">
        <v>2009</v>
      </c>
      <c r="B485" s="45">
        <v>2008</v>
      </c>
      <c r="C485" s="3"/>
      <c r="D485" s="3" t="s">
        <v>94</v>
      </c>
      <c r="E485" s="3" t="s">
        <v>97</v>
      </c>
      <c r="F485" s="3" t="s">
        <v>205</v>
      </c>
      <c r="G485" s="3" t="s">
        <v>12</v>
      </c>
      <c r="H485" s="3" t="s">
        <v>95</v>
      </c>
      <c r="I485" s="3" t="s">
        <v>96</v>
      </c>
      <c r="J485" s="3" t="s">
        <v>415</v>
      </c>
      <c r="K485" s="4" t="s">
        <v>221</v>
      </c>
      <c r="L485" s="46">
        <v>6652</v>
      </c>
      <c r="M485" s="46">
        <v>6.6520000000000001</v>
      </c>
      <c r="N485" s="47" t="s">
        <v>13</v>
      </c>
      <c r="O485" s="47">
        <v>0</v>
      </c>
      <c r="P485" s="47"/>
      <c r="Q485" s="47"/>
      <c r="R485" s="47">
        <v>1</v>
      </c>
      <c r="S485" s="47"/>
      <c r="T485" s="3"/>
      <c r="U485" s="31">
        <v>0</v>
      </c>
      <c r="V485" s="31">
        <v>0</v>
      </c>
      <c r="W485" s="31">
        <v>0</v>
      </c>
      <c r="X485" s="31">
        <v>6652</v>
      </c>
      <c r="Y485" s="31">
        <v>0</v>
      </c>
      <c r="Z485" s="3" t="s">
        <v>330</v>
      </c>
      <c r="AA485" s="3" t="s">
        <v>331</v>
      </c>
      <c r="AB485" s="3" t="s">
        <v>330</v>
      </c>
      <c r="AC485" s="3"/>
      <c r="AD485" s="3"/>
    </row>
    <row r="486" spans="1:30" s="1" customFormat="1" x14ac:dyDescent="0.2">
      <c r="A486" s="24">
        <v>2009</v>
      </c>
      <c r="B486" s="45">
        <v>2004</v>
      </c>
      <c r="C486" s="3"/>
      <c r="D486" s="3" t="s">
        <v>98</v>
      </c>
      <c r="E486" s="3" t="s">
        <v>11</v>
      </c>
      <c r="F486" s="3" t="s">
        <v>202</v>
      </c>
      <c r="G486" s="3" t="s">
        <v>12</v>
      </c>
      <c r="H486" s="3" t="s">
        <v>69</v>
      </c>
      <c r="I486" s="3" t="s">
        <v>10</v>
      </c>
      <c r="J486" s="3" t="s">
        <v>69</v>
      </c>
      <c r="K486" s="4" t="s">
        <v>195</v>
      </c>
      <c r="L486" s="46">
        <v>17606.666690000002</v>
      </c>
      <c r="M486" s="46">
        <v>17.606666690000001</v>
      </c>
      <c r="N486" s="47">
        <v>0.1</v>
      </c>
      <c r="O486" s="47">
        <v>1</v>
      </c>
      <c r="P486" s="47"/>
      <c r="Q486" s="47"/>
      <c r="R486" s="47"/>
      <c r="S486" s="47"/>
      <c r="T486" s="3"/>
      <c r="U486" s="31">
        <v>17606.666690000002</v>
      </c>
      <c r="V486" s="31">
        <v>0</v>
      </c>
      <c r="W486" s="31">
        <v>0</v>
      </c>
      <c r="X486" s="31">
        <v>0</v>
      </c>
      <c r="Y486" s="31">
        <v>0</v>
      </c>
      <c r="Z486" s="3" t="s">
        <v>330</v>
      </c>
      <c r="AA486" s="3" t="s">
        <v>330</v>
      </c>
      <c r="AB486" s="3" t="s">
        <v>330</v>
      </c>
      <c r="AC486" s="3"/>
      <c r="AD486" s="3"/>
    </row>
    <row r="487" spans="1:30" s="1" customFormat="1" x14ac:dyDescent="0.2">
      <c r="A487" s="24">
        <v>2009</v>
      </c>
      <c r="B487" s="45">
        <v>2007</v>
      </c>
      <c r="C487" s="3"/>
      <c r="D487" s="3" t="s">
        <v>100</v>
      </c>
      <c r="E487" s="3" t="s">
        <v>11</v>
      </c>
      <c r="F487" s="3" t="s">
        <v>193</v>
      </c>
      <c r="G487" s="3" t="s">
        <v>12</v>
      </c>
      <c r="H487" s="3" t="s">
        <v>69</v>
      </c>
      <c r="I487" s="3" t="s">
        <v>10</v>
      </c>
      <c r="J487" s="3" t="s">
        <v>69</v>
      </c>
      <c r="K487" s="4" t="s">
        <v>102</v>
      </c>
      <c r="L487" s="46">
        <v>17330.099999999999</v>
      </c>
      <c r="M487" s="46">
        <v>17.330099999999998</v>
      </c>
      <c r="N487" s="47" t="s">
        <v>13</v>
      </c>
      <c r="O487" s="47">
        <v>1</v>
      </c>
      <c r="P487" s="47"/>
      <c r="Q487" s="47"/>
      <c r="R487" s="47"/>
      <c r="S487" s="47"/>
      <c r="T487" s="3"/>
      <c r="U487" s="31">
        <v>17330.099999999999</v>
      </c>
      <c r="V487" s="31">
        <v>0</v>
      </c>
      <c r="W487" s="31">
        <v>0</v>
      </c>
      <c r="X487" s="31">
        <v>0</v>
      </c>
      <c r="Y487" s="31">
        <v>0</v>
      </c>
      <c r="Z487" s="3" t="s">
        <v>330</v>
      </c>
      <c r="AA487" s="3" t="s">
        <v>330</v>
      </c>
      <c r="AB487" s="3" t="s">
        <v>330</v>
      </c>
      <c r="AC487" s="3"/>
      <c r="AD487" s="3"/>
    </row>
    <row r="488" spans="1:30" s="1" customFormat="1" x14ac:dyDescent="0.2">
      <c r="A488" s="24">
        <v>2009</v>
      </c>
      <c r="B488" s="45">
        <v>2009</v>
      </c>
      <c r="C488" s="3"/>
      <c r="D488" s="3" t="s">
        <v>306</v>
      </c>
      <c r="E488" s="3" t="s">
        <v>70</v>
      </c>
      <c r="F488" s="3" t="s">
        <v>193</v>
      </c>
      <c r="G488" s="3" t="s">
        <v>71</v>
      </c>
      <c r="H488" s="3" t="s">
        <v>9</v>
      </c>
      <c r="I488" s="3" t="s">
        <v>16</v>
      </c>
      <c r="J488" s="3" t="s">
        <v>465</v>
      </c>
      <c r="K488" s="4" t="s">
        <v>221</v>
      </c>
      <c r="L488" s="46">
        <v>17330.099999999999</v>
      </c>
      <c r="M488" s="46">
        <v>17.330099999999998</v>
      </c>
      <c r="N488" s="47" t="s">
        <v>13</v>
      </c>
      <c r="O488" s="47">
        <v>0</v>
      </c>
      <c r="P488" s="47"/>
      <c r="Q488" s="47">
        <v>0.67</v>
      </c>
      <c r="R488" s="47">
        <v>0.33</v>
      </c>
      <c r="S488" s="47"/>
      <c r="T488" s="3"/>
      <c r="U488" s="31">
        <v>0</v>
      </c>
      <c r="V488" s="31">
        <v>0</v>
      </c>
      <c r="W488" s="31">
        <v>11611.166999999999</v>
      </c>
      <c r="X488" s="31">
        <v>5718.933</v>
      </c>
      <c r="Y488" s="31">
        <v>0</v>
      </c>
      <c r="Z488" s="3" t="s">
        <v>330</v>
      </c>
      <c r="AA488" s="3" t="s">
        <v>330</v>
      </c>
      <c r="AB488" s="3" t="s">
        <v>330</v>
      </c>
      <c r="AC488" s="3"/>
      <c r="AD488" s="3"/>
    </row>
    <row r="489" spans="1:30" s="1" customFormat="1" x14ac:dyDescent="0.2">
      <c r="A489" s="24">
        <v>2009</v>
      </c>
      <c r="B489" s="45">
        <v>2009</v>
      </c>
      <c r="C489" s="3"/>
      <c r="D489" s="3" t="s">
        <v>306</v>
      </c>
      <c r="E489" s="3" t="s">
        <v>70</v>
      </c>
      <c r="F489" s="3" t="s">
        <v>193</v>
      </c>
      <c r="G489" s="3" t="s">
        <v>71</v>
      </c>
      <c r="H489" s="3" t="s">
        <v>9</v>
      </c>
      <c r="I489" s="3" t="s">
        <v>10</v>
      </c>
      <c r="J489" s="3" t="s">
        <v>465</v>
      </c>
      <c r="K489" s="4" t="s">
        <v>221</v>
      </c>
      <c r="L489" s="46">
        <v>25995.15</v>
      </c>
      <c r="M489" s="46">
        <v>25.995150000000002</v>
      </c>
      <c r="N489" s="47" t="s">
        <v>13</v>
      </c>
      <c r="O489" s="47">
        <v>0.7</v>
      </c>
      <c r="P489" s="47">
        <v>0.2</v>
      </c>
      <c r="Q489" s="47"/>
      <c r="R489" s="47">
        <v>0.1</v>
      </c>
      <c r="S489" s="47"/>
      <c r="T489" s="3"/>
      <c r="U489" s="31">
        <v>18196.605</v>
      </c>
      <c r="V489" s="31">
        <v>5199.0300000000007</v>
      </c>
      <c r="W489" s="31">
        <v>0</v>
      </c>
      <c r="X489" s="31">
        <v>2599.5150000000003</v>
      </c>
      <c r="Y489" s="31">
        <v>0</v>
      </c>
      <c r="Z489" s="3" t="s">
        <v>330</v>
      </c>
      <c r="AA489" s="3" t="s">
        <v>330</v>
      </c>
      <c r="AB489" s="3" t="s">
        <v>330</v>
      </c>
      <c r="AC489" s="3"/>
      <c r="AD489" s="3"/>
    </row>
    <row r="490" spans="1:30" s="1" customFormat="1" x14ac:dyDescent="0.2">
      <c r="A490" s="24">
        <v>2009</v>
      </c>
      <c r="B490" s="45">
        <v>2009</v>
      </c>
      <c r="C490" s="3"/>
      <c r="D490" s="3" t="s">
        <v>307</v>
      </c>
      <c r="E490" s="3" t="s">
        <v>11</v>
      </c>
      <c r="F490" s="3" t="s">
        <v>193</v>
      </c>
      <c r="G490" s="3" t="s">
        <v>24</v>
      </c>
      <c r="H490" s="3" t="s">
        <v>42</v>
      </c>
      <c r="I490" s="3" t="s">
        <v>16</v>
      </c>
      <c r="J490" s="3" t="s">
        <v>465</v>
      </c>
      <c r="K490" s="4" t="s">
        <v>102</v>
      </c>
      <c r="L490" s="46">
        <v>5776.7</v>
      </c>
      <c r="M490" s="46">
        <v>5.7766999999999999</v>
      </c>
      <c r="N490" s="47" t="s">
        <v>13</v>
      </c>
      <c r="O490" s="47">
        <v>0.02</v>
      </c>
      <c r="P490" s="47"/>
      <c r="Q490" s="47">
        <v>0.87</v>
      </c>
      <c r="R490" s="47">
        <v>0.11</v>
      </c>
      <c r="S490" s="47"/>
      <c r="T490" s="3"/>
      <c r="U490" s="31">
        <v>115.53399999999999</v>
      </c>
      <c r="V490" s="31">
        <v>0</v>
      </c>
      <c r="W490" s="31">
        <v>5025.7290000000003</v>
      </c>
      <c r="X490" s="31">
        <v>635.43700000000001</v>
      </c>
      <c r="Y490" s="31">
        <v>0</v>
      </c>
      <c r="Z490" s="3" t="s">
        <v>330</v>
      </c>
      <c r="AA490" s="3" t="s">
        <v>330</v>
      </c>
      <c r="AB490" s="3" t="s">
        <v>330</v>
      </c>
      <c r="AC490" s="3"/>
      <c r="AD490" s="3"/>
    </row>
    <row r="491" spans="1:30" s="1" customFormat="1" x14ac:dyDescent="0.2">
      <c r="A491" s="24">
        <v>2009</v>
      </c>
      <c r="B491" s="45">
        <v>2009</v>
      </c>
      <c r="C491" s="3"/>
      <c r="D491" s="3" t="s">
        <v>307</v>
      </c>
      <c r="E491" s="3" t="s">
        <v>11</v>
      </c>
      <c r="F491" s="3" t="s">
        <v>193</v>
      </c>
      <c r="G491" s="3" t="s">
        <v>24</v>
      </c>
      <c r="H491" s="3" t="s">
        <v>42</v>
      </c>
      <c r="I491" s="3" t="s">
        <v>16</v>
      </c>
      <c r="J491" s="3" t="s">
        <v>465</v>
      </c>
      <c r="K491" s="4" t="s">
        <v>221</v>
      </c>
      <c r="L491" s="46">
        <v>23106.799999999999</v>
      </c>
      <c r="M491" s="46">
        <v>23.1068</v>
      </c>
      <c r="N491" s="47" t="s">
        <v>13</v>
      </c>
      <c r="O491" s="47">
        <v>0.02</v>
      </c>
      <c r="P491" s="47"/>
      <c r="Q491" s="47">
        <v>0.87</v>
      </c>
      <c r="R491" s="47">
        <v>0.11</v>
      </c>
      <c r="S491" s="47"/>
      <c r="T491" s="3"/>
      <c r="U491" s="31">
        <v>462.13599999999997</v>
      </c>
      <c r="V491" s="31">
        <v>0</v>
      </c>
      <c r="W491" s="31">
        <v>20102.916000000001</v>
      </c>
      <c r="X491" s="31">
        <v>2541.748</v>
      </c>
      <c r="Y491" s="31">
        <v>0</v>
      </c>
      <c r="Z491" s="3" t="s">
        <v>330</v>
      </c>
      <c r="AA491" s="3" t="s">
        <v>330</v>
      </c>
      <c r="AB491" s="3" t="s">
        <v>330</v>
      </c>
      <c r="AC491" s="3"/>
      <c r="AD491" s="3"/>
    </row>
    <row r="492" spans="1:30" s="1" customFormat="1" x14ac:dyDescent="0.2">
      <c r="A492" s="24">
        <v>2009</v>
      </c>
      <c r="B492" s="45">
        <v>2008</v>
      </c>
      <c r="C492" s="3"/>
      <c r="D492" s="3" t="s">
        <v>103</v>
      </c>
      <c r="E492" s="3" t="s">
        <v>11</v>
      </c>
      <c r="F492" s="3" t="s">
        <v>233</v>
      </c>
      <c r="G492" s="3" t="s">
        <v>24</v>
      </c>
      <c r="H492" s="3" t="s">
        <v>105</v>
      </c>
      <c r="I492" s="3" t="s">
        <v>10</v>
      </c>
      <c r="J492" s="3" t="s">
        <v>105</v>
      </c>
      <c r="K492" s="4" t="s">
        <v>195</v>
      </c>
      <c r="L492" s="46">
        <v>16452.382811500003</v>
      </c>
      <c r="M492" s="46">
        <v>16.452382811500005</v>
      </c>
      <c r="N492" s="47">
        <v>3.0000000000000001E-3</v>
      </c>
      <c r="O492" s="47">
        <v>0.08</v>
      </c>
      <c r="P492" s="47">
        <v>0.92</v>
      </c>
      <c r="Q492" s="47"/>
      <c r="R492" s="47"/>
      <c r="S492" s="47"/>
      <c r="T492" s="3"/>
      <c r="U492" s="31">
        <v>1316.1906249200003</v>
      </c>
      <c r="V492" s="31">
        <v>15136.192186580003</v>
      </c>
      <c r="W492" s="31">
        <v>0</v>
      </c>
      <c r="X492" s="31">
        <v>0</v>
      </c>
      <c r="Y492" s="31">
        <v>0</v>
      </c>
      <c r="Z492" s="3" t="s">
        <v>330</v>
      </c>
      <c r="AA492" s="3" t="s">
        <v>330</v>
      </c>
      <c r="AB492" s="3" t="s">
        <v>330</v>
      </c>
      <c r="AC492" s="3"/>
      <c r="AD492" s="3"/>
    </row>
    <row r="493" spans="1:30" s="1" customFormat="1" x14ac:dyDescent="0.2">
      <c r="A493" s="24">
        <v>2009</v>
      </c>
      <c r="B493" s="45">
        <v>2008</v>
      </c>
      <c r="C493" s="3"/>
      <c r="D493" s="3" t="s">
        <v>106</v>
      </c>
      <c r="E493" s="3" t="s">
        <v>27</v>
      </c>
      <c r="F493" s="3" t="s">
        <v>197</v>
      </c>
      <c r="G493" s="3" t="s">
        <v>108</v>
      </c>
      <c r="H493" s="3" t="s">
        <v>105</v>
      </c>
      <c r="I493" s="3" t="s">
        <v>10</v>
      </c>
      <c r="J493" s="3" t="s">
        <v>459</v>
      </c>
      <c r="K493" s="4" t="s">
        <v>221</v>
      </c>
      <c r="L493" s="46">
        <v>2500</v>
      </c>
      <c r="M493" s="46">
        <v>2.5</v>
      </c>
      <c r="N493" s="47" t="s">
        <v>13</v>
      </c>
      <c r="O493" s="47">
        <v>0.9</v>
      </c>
      <c r="P493" s="47">
        <v>0.1</v>
      </c>
      <c r="Q493" s="47"/>
      <c r="R493" s="47"/>
      <c r="S493" s="47"/>
      <c r="T493" s="3"/>
      <c r="U493" s="31">
        <v>2250</v>
      </c>
      <c r="V493" s="31">
        <v>250</v>
      </c>
      <c r="W493" s="31">
        <v>0</v>
      </c>
      <c r="X493" s="31">
        <v>0</v>
      </c>
      <c r="Y493" s="31">
        <v>0</v>
      </c>
      <c r="Z493" s="3" t="s">
        <v>330</v>
      </c>
      <c r="AA493" s="3" t="s">
        <v>330</v>
      </c>
      <c r="AB493" s="3" t="s">
        <v>331</v>
      </c>
      <c r="AC493" s="3"/>
      <c r="AD493" s="3"/>
    </row>
    <row r="494" spans="1:30" s="1" customFormat="1" x14ac:dyDescent="0.2">
      <c r="A494" s="24">
        <v>2009</v>
      </c>
      <c r="B494" s="45">
        <v>2006</v>
      </c>
      <c r="C494" s="3"/>
      <c r="D494" s="3" t="s">
        <v>109</v>
      </c>
      <c r="E494" s="3" t="s">
        <v>300</v>
      </c>
      <c r="F494" s="3" t="s">
        <v>205</v>
      </c>
      <c r="G494" s="3" t="s">
        <v>18</v>
      </c>
      <c r="H494" s="3" t="s">
        <v>9</v>
      </c>
      <c r="I494" s="3" t="s">
        <v>10</v>
      </c>
      <c r="J494" s="3" t="s">
        <v>460</v>
      </c>
      <c r="K494" s="4" t="s">
        <v>195</v>
      </c>
      <c r="L494" s="46">
        <v>195.648</v>
      </c>
      <c r="M494" s="46">
        <v>0.19564799999999999</v>
      </c>
      <c r="N494" s="47" t="s">
        <v>13</v>
      </c>
      <c r="O494" s="47">
        <v>0.61</v>
      </c>
      <c r="P494" s="47">
        <v>0.39</v>
      </c>
      <c r="Q494" s="47"/>
      <c r="R494" s="47"/>
      <c r="S494" s="47"/>
      <c r="T494" s="3"/>
      <c r="U494" s="31">
        <v>119.34527999999999</v>
      </c>
      <c r="V494" s="31">
        <v>76.302720000000008</v>
      </c>
      <c r="W494" s="31">
        <v>0</v>
      </c>
      <c r="X494" s="31">
        <v>0</v>
      </c>
      <c r="Y494" s="31">
        <v>0</v>
      </c>
      <c r="Z494" s="3" t="s">
        <v>330</v>
      </c>
      <c r="AA494" s="3" t="s">
        <v>330</v>
      </c>
      <c r="AB494" s="3" t="s">
        <v>330</v>
      </c>
      <c r="AC494" s="3"/>
      <c r="AD494" s="3"/>
    </row>
    <row r="495" spans="1:30" s="1" customFormat="1" x14ac:dyDescent="0.2">
      <c r="A495" s="24">
        <v>2009</v>
      </c>
      <c r="B495" s="45">
        <v>2006</v>
      </c>
      <c r="C495" s="3"/>
      <c r="D495" s="3" t="s">
        <v>109</v>
      </c>
      <c r="E495" s="3" t="s">
        <v>300</v>
      </c>
      <c r="F495" s="3" t="s">
        <v>205</v>
      </c>
      <c r="G495" s="3" t="s">
        <v>18</v>
      </c>
      <c r="H495" s="3" t="s">
        <v>9</v>
      </c>
      <c r="I495" s="3" t="s">
        <v>10</v>
      </c>
      <c r="J495" s="3" t="s">
        <v>460</v>
      </c>
      <c r="K495" s="4" t="s">
        <v>221</v>
      </c>
      <c r="L495" s="46">
        <v>15742.30723</v>
      </c>
      <c r="M495" s="46">
        <v>15.74230723</v>
      </c>
      <c r="N495" s="47" t="s">
        <v>13</v>
      </c>
      <c r="O495" s="47">
        <v>0.61</v>
      </c>
      <c r="P495" s="47">
        <v>0.39</v>
      </c>
      <c r="Q495" s="47"/>
      <c r="R495" s="47"/>
      <c r="S495" s="47"/>
      <c r="T495" s="3"/>
      <c r="U495" s="31">
        <v>9602.8074102999999</v>
      </c>
      <c r="V495" s="31">
        <v>6139.4998197000004</v>
      </c>
      <c r="W495" s="31">
        <v>0</v>
      </c>
      <c r="X495" s="31">
        <v>0</v>
      </c>
      <c r="Y495" s="31">
        <v>0</v>
      </c>
      <c r="Z495" s="3" t="s">
        <v>330</v>
      </c>
      <c r="AA495" s="3" t="s">
        <v>330</v>
      </c>
      <c r="AB495" s="3" t="s">
        <v>330</v>
      </c>
      <c r="AC495" s="3"/>
      <c r="AD495" s="3"/>
    </row>
    <row r="496" spans="1:30" s="1" customFormat="1" x14ac:dyDescent="0.2">
      <c r="A496" s="24">
        <v>2009</v>
      </c>
      <c r="B496" s="45">
        <v>2009</v>
      </c>
      <c r="C496" s="3"/>
      <c r="D496" s="3" t="s">
        <v>109</v>
      </c>
      <c r="E496" s="3" t="s">
        <v>300</v>
      </c>
      <c r="F496" s="3" t="s">
        <v>205</v>
      </c>
      <c r="G496" s="3" t="s">
        <v>18</v>
      </c>
      <c r="H496" s="3" t="s">
        <v>9</v>
      </c>
      <c r="I496" s="3" t="s">
        <v>10</v>
      </c>
      <c r="J496" s="3" t="s">
        <v>460</v>
      </c>
      <c r="K496" s="4" t="s">
        <v>221</v>
      </c>
      <c r="L496" s="46">
        <v>83150</v>
      </c>
      <c r="M496" s="46">
        <v>83.15</v>
      </c>
      <c r="N496" s="47">
        <v>8.3000000000000004E-2</v>
      </c>
      <c r="O496" s="47">
        <v>0.61</v>
      </c>
      <c r="P496" s="47">
        <v>0.39</v>
      </c>
      <c r="Q496" s="47"/>
      <c r="R496" s="47"/>
      <c r="S496" s="47"/>
      <c r="T496" s="3"/>
      <c r="U496" s="31">
        <v>50721.5</v>
      </c>
      <c r="V496" s="31">
        <v>32428.5</v>
      </c>
      <c r="W496" s="31">
        <v>0</v>
      </c>
      <c r="X496" s="31">
        <v>0</v>
      </c>
      <c r="Y496" s="31">
        <v>0</v>
      </c>
      <c r="Z496" s="3" t="s">
        <v>330</v>
      </c>
      <c r="AA496" s="3" t="s">
        <v>330</v>
      </c>
      <c r="AB496" s="3" t="s">
        <v>330</v>
      </c>
      <c r="AC496" s="3"/>
      <c r="AD496" s="3"/>
    </row>
    <row r="497" spans="1:30" s="1" customFormat="1" x14ac:dyDescent="0.2">
      <c r="A497" s="24">
        <v>2009</v>
      </c>
      <c r="B497" s="45">
        <v>2009</v>
      </c>
      <c r="C497" s="3"/>
      <c r="D497" s="3" t="s">
        <v>308</v>
      </c>
      <c r="E497" s="3" t="s">
        <v>17</v>
      </c>
      <c r="F497" s="3" t="s">
        <v>212</v>
      </c>
      <c r="G497" s="3" t="s">
        <v>71</v>
      </c>
      <c r="H497" s="3" t="s">
        <v>9</v>
      </c>
      <c r="I497" s="3" t="s">
        <v>10</v>
      </c>
      <c r="J497" s="3" t="s">
        <v>126</v>
      </c>
      <c r="K497" s="4" t="s">
        <v>17</v>
      </c>
      <c r="L497" s="46">
        <v>39165</v>
      </c>
      <c r="M497" s="46">
        <v>39.164999999999999</v>
      </c>
      <c r="N497" s="47">
        <v>8.6599999999999996E-2</v>
      </c>
      <c r="O497" s="47">
        <v>0.3</v>
      </c>
      <c r="P497" s="47">
        <v>0.7</v>
      </c>
      <c r="Q497" s="47"/>
      <c r="R497" s="47"/>
      <c r="S497" s="47"/>
      <c r="T497" s="3"/>
      <c r="U497" s="31">
        <v>11749.5</v>
      </c>
      <c r="V497" s="31">
        <v>27415.5</v>
      </c>
      <c r="W497" s="31">
        <v>0</v>
      </c>
      <c r="X497" s="31">
        <v>0</v>
      </c>
      <c r="Y497" s="31">
        <v>0</v>
      </c>
      <c r="Z497" s="3" t="s">
        <v>330</v>
      </c>
      <c r="AA497" s="3" t="s">
        <v>330</v>
      </c>
      <c r="AB497" s="3" t="s">
        <v>330</v>
      </c>
      <c r="AC497" s="3"/>
      <c r="AD497" s="3"/>
    </row>
    <row r="498" spans="1:30" s="1" customFormat="1" x14ac:dyDescent="0.2">
      <c r="A498" s="24">
        <v>2009</v>
      </c>
      <c r="B498" s="45">
        <v>2007</v>
      </c>
      <c r="C498" s="3"/>
      <c r="D498" s="3" t="s">
        <v>111</v>
      </c>
      <c r="E498" s="3" t="s">
        <v>11</v>
      </c>
      <c r="F498" s="3" t="s">
        <v>193</v>
      </c>
      <c r="G498" s="3" t="s">
        <v>12</v>
      </c>
      <c r="H498" s="3" t="s">
        <v>113</v>
      </c>
      <c r="I498" s="3" t="s">
        <v>10</v>
      </c>
      <c r="J498" s="3" t="s">
        <v>113</v>
      </c>
      <c r="K498" s="4" t="s">
        <v>221</v>
      </c>
      <c r="L498" s="46">
        <v>10398.06</v>
      </c>
      <c r="M498" s="46">
        <v>10.398059999999999</v>
      </c>
      <c r="N498" s="47" t="s">
        <v>13</v>
      </c>
      <c r="O498" s="47">
        <v>1</v>
      </c>
      <c r="P498" s="47"/>
      <c r="Q498" s="47"/>
      <c r="R498" s="47"/>
      <c r="S498" s="47"/>
      <c r="T498" s="3"/>
      <c r="U498" s="31">
        <v>10398.06</v>
      </c>
      <c r="V498" s="31">
        <v>0</v>
      </c>
      <c r="W498" s="31">
        <v>0</v>
      </c>
      <c r="X498" s="31">
        <v>0</v>
      </c>
      <c r="Y498" s="31">
        <v>0</v>
      </c>
      <c r="Z498" s="3" t="s">
        <v>330</v>
      </c>
      <c r="AA498" s="3" t="s">
        <v>330</v>
      </c>
      <c r="AB498" s="3" t="s">
        <v>330</v>
      </c>
      <c r="AC498" s="3"/>
      <c r="AD498" s="3"/>
    </row>
    <row r="499" spans="1:30" s="1" customFormat="1" x14ac:dyDescent="0.2">
      <c r="A499" s="24">
        <v>2009</v>
      </c>
      <c r="B499" s="45">
        <v>2008</v>
      </c>
      <c r="C499" s="3"/>
      <c r="D499" s="3" t="s">
        <v>111</v>
      </c>
      <c r="E499" s="3" t="s">
        <v>11</v>
      </c>
      <c r="F499" s="3" t="s">
        <v>193</v>
      </c>
      <c r="G499" s="3" t="s">
        <v>12</v>
      </c>
      <c r="H499" s="3" t="s">
        <v>113</v>
      </c>
      <c r="I499" s="3" t="s">
        <v>10</v>
      </c>
      <c r="J499" s="3" t="s">
        <v>113</v>
      </c>
      <c r="K499" s="4" t="s">
        <v>102</v>
      </c>
      <c r="L499" s="46">
        <v>28883.5</v>
      </c>
      <c r="M499" s="46">
        <v>28.883500000000002</v>
      </c>
      <c r="N499" s="47" t="s">
        <v>13</v>
      </c>
      <c r="O499" s="47">
        <v>1</v>
      </c>
      <c r="P499" s="47"/>
      <c r="Q499" s="47"/>
      <c r="R499" s="47"/>
      <c r="S499" s="47"/>
      <c r="T499" s="3"/>
      <c r="U499" s="31">
        <v>28883.5</v>
      </c>
      <c r="V499" s="31">
        <v>0</v>
      </c>
      <c r="W499" s="31">
        <v>0</v>
      </c>
      <c r="X499" s="31">
        <v>0</v>
      </c>
      <c r="Y499" s="31">
        <v>0</v>
      </c>
      <c r="Z499" s="3" t="s">
        <v>330</v>
      </c>
      <c r="AA499" s="3" t="s">
        <v>330</v>
      </c>
      <c r="AB499" s="3" t="s">
        <v>330</v>
      </c>
      <c r="AC499" s="3"/>
      <c r="AD499" s="3"/>
    </row>
    <row r="500" spans="1:30" s="1" customFormat="1" x14ac:dyDescent="0.2">
      <c r="A500" s="24">
        <v>2009</v>
      </c>
      <c r="B500" s="45">
        <v>2009</v>
      </c>
      <c r="C500" s="3"/>
      <c r="D500" s="3" t="s">
        <v>309</v>
      </c>
      <c r="E500" s="3" t="s">
        <v>17</v>
      </c>
      <c r="F500" s="3" t="s">
        <v>193</v>
      </c>
      <c r="G500" s="3" t="s">
        <v>18</v>
      </c>
      <c r="H500" s="3" t="s">
        <v>9</v>
      </c>
      <c r="I500" s="3" t="s">
        <v>10</v>
      </c>
      <c r="J500" s="3" t="s">
        <v>458</v>
      </c>
      <c r="K500" s="4" t="s">
        <v>17</v>
      </c>
      <c r="L500" s="46">
        <v>86643.151200000008</v>
      </c>
      <c r="M500" s="46">
        <v>86.643151200000005</v>
      </c>
      <c r="N500" s="47">
        <v>0.372</v>
      </c>
      <c r="O500" s="47">
        <v>0.5</v>
      </c>
      <c r="P500" s="47">
        <v>0.5</v>
      </c>
      <c r="Q500" s="47"/>
      <c r="R500" s="47"/>
      <c r="S500" s="47"/>
      <c r="T500" s="3"/>
      <c r="U500" s="31">
        <v>43321.575600000004</v>
      </c>
      <c r="V500" s="31">
        <v>43321.575600000004</v>
      </c>
      <c r="W500" s="31">
        <v>0</v>
      </c>
      <c r="X500" s="31">
        <v>0</v>
      </c>
      <c r="Y500" s="31">
        <v>0</v>
      </c>
      <c r="Z500" s="3" t="s">
        <v>330</v>
      </c>
      <c r="AA500" s="3" t="s">
        <v>330</v>
      </c>
      <c r="AB500" s="3" t="s">
        <v>330</v>
      </c>
      <c r="AC500" s="3"/>
      <c r="AD500" s="3"/>
    </row>
    <row r="501" spans="1:30" s="1" customFormat="1" x14ac:dyDescent="0.2">
      <c r="A501" s="24">
        <v>2009</v>
      </c>
      <c r="B501" s="45">
        <v>2009</v>
      </c>
      <c r="C501" s="3"/>
      <c r="D501" s="3" t="s">
        <v>310</v>
      </c>
      <c r="E501" s="3" t="s">
        <v>17</v>
      </c>
      <c r="F501" s="3" t="s">
        <v>193</v>
      </c>
      <c r="G501" s="3" t="s">
        <v>18</v>
      </c>
      <c r="H501" s="3" t="s">
        <v>9</v>
      </c>
      <c r="I501" s="3" t="s">
        <v>10</v>
      </c>
      <c r="J501" s="3" t="s">
        <v>458</v>
      </c>
      <c r="K501" s="4" t="s">
        <v>195</v>
      </c>
      <c r="L501" s="46">
        <v>2884.5225</v>
      </c>
      <c r="M501" s="46">
        <v>2.8845225000000001</v>
      </c>
      <c r="N501" s="47">
        <v>0.5</v>
      </c>
      <c r="O501" s="47">
        <v>0.5</v>
      </c>
      <c r="P501" s="47">
        <v>0.5</v>
      </c>
      <c r="Q501" s="47"/>
      <c r="R501" s="47"/>
      <c r="S501" s="47"/>
      <c r="T501" s="3"/>
      <c r="U501" s="31">
        <v>1442.26125</v>
      </c>
      <c r="V501" s="31">
        <v>1442.26125</v>
      </c>
      <c r="W501" s="31">
        <v>0</v>
      </c>
      <c r="X501" s="31">
        <v>0</v>
      </c>
      <c r="Y501" s="31">
        <v>0</v>
      </c>
      <c r="Z501" s="3" t="s">
        <v>330</v>
      </c>
      <c r="AA501" s="3" t="s">
        <v>330</v>
      </c>
      <c r="AB501" s="3" t="s">
        <v>330</v>
      </c>
      <c r="AC501" s="3"/>
      <c r="AD501" s="3"/>
    </row>
    <row r="502" spans="1:30" s="1" customFormat="1" x14ac:dyDescent="0.2">
      <c r="A502" s="24">
        <v>2009</v>
      </c>
      <c r="B502" s="45">
        <v>1998</v>
      </c>
      <c r="C502" s="3"/>
      <c r="D502" s="3" t="s">
        <v>114</v>
      </c>
      <c r="E502" s="3" t="s">
        <v>17</v>
      </c>
      <c r="F502" s="3" t="s">
        <v>193</v>
      </c>
      <c r="G502" s="3" t="s">
        <v>18</v>
      </c>
      <c r="H502" s="3" t="s">
        <v>113</v>
      </c>
      <c r="I502" s="3" t="s">
        <v>10</v>
      </c>
      <c r="J502" s="3" t="s">
        <v>113</v>
      </c>
      <c r="K502" s="4" t="s">
        <v>17</v>
      </c>
      <c r="L502" s="46">
        <v>4811.5322359000002</v>
      </c>
      <c r="M502" s="46">
        <v>4.8115322359000006</v>
      </c>
      <c r="N502" s="47">
        <v>0.115</v>
      </c>
      <c r="O502" s="47">
        <v>1</v>
      </c>
      <c r="P502" s="47"/>
      <c r="Q502" s="47"/>
      <c r="R502" s="47"/>
      <c r="S502" s="47"/>
      <c r="T502" s="3"/>
      <c r="U502" s="31">
        <v>4811.5322359000002</v>
      </c>
      <c r="V502" s="31">
        <v>0</v>
      </c>
      <c r="W502" s="31">
        <v>0</v>
      </c>
      <c r="X502" s="31">
        <v>0</v>
      </c>
      <c r="Y502" s="31">
        <v>0</v>
      </c>
      <c r="Z502" s="3" t="s">
        <v>330</v>
      </c>
      <c r="AA502" s="3" t="s">
        <v>330</v>
      </c>
      <c r="AB502" s="3" t="s">
        <v>330</v>
      </c>
      <c r="AC502" s="3"/>
      <c r="AD502" s="3"/>
    </row>
    <row r="503" spans="1:30" s="1" customFormat="1" x14ac:dyDescent="0.2">
      <c r="A503" s="24">
        <v>2009</v>
      </c>
      <c r="B503" s="45">
        <v>2009</v>
      </c>
      <c r="C503" s="3"/>
      <c r="D503" s="3" t="s">
        <v>311</v>
      </c>
      <c r="E503" s="3" t="s">
        <v>17</v>
      </c>
      <c r="F503" s="3" t="s">
        <v>193</v>
      </c>
      <c r="G503" s="3" t="s">
        <v>18</v>
      </c>
      <c r="H503" s="3" t="s">
        <v>291</v>
      </c>
      <c r="I503" s="3" t="s">
        <v>10</v>
      </c>
      <c r="J503" s="3" t="s">
        <v>458</v>
      </c>
      <c r="K503" s="4" t="s">
        <v>17</v>
      </c>
      <c r="L503" s="46">
        <v>43322.58</v>
      </c>
      <c r="M503" s="46">
        <v>43.322580000000002</v>
      </c>
      <c r="N503" s="47">
        <v>0.26800000000000002</v>
      </c>
      <c r="O503" s="47">
        <v>1</v>
      </c>
      <c r="P503" s="47"/>
      <c r="Q503" s="47"/>
      <c r="R503" s="47"/>
      <c r="S503" s="47"/>
      <c r="T503" s="3"/>
      <c r="U503" s="31">
        <v>43322.58</v>
      </c>
      <c r="V503" s="31">
        <v>0</v>
      </c>
      <c r="W503" s="31">
        <v>0</v>
      </c>
      <c r="X503" s="31">
        <v>0</v>
      </c>
      <c r="Y503" s="31">
        <v>0</v>
      </c>
      <c r="Z503" s="3" t="s">
        <v>330</v>
      </c>
      <c r="AA503" s="3" t="s">
        <v>330</v>
      </c>
      <c r="AB503" s="3" t="s">
        <v>330</v>
      </c>
      <c r="AC503" s="3"/>
      <c r="AD503" s="3"/>
    </row>
    <row r="504" spans="1:30" s="1" customFormat="1" x14ac:dyDescent="0.2">
      <c r="A504" s="24">
        <v>2009</v>
      </c>
      <c r="B504" s="45">
        <v>2004</v>
      </c>
      <c r="C504" s="3"/>
      <c r="D504" s="3" t="s">
        <v>115</v>
      </c>
      <c r="E504" s="3" t="s">
        <v>27</v>
      </c>
      <c r="F504" s="3" t="s">
        <v>193</v>
      </c>
      <c r="G504" s="3" t="s">
        <v>108</v>
      </c>
      <c r="H504" s="3" t="s">
        <v>64</v>
      </c>
      <c r="I504" s="32" t="s">
        <v>32</v>
      </c>
      <c r="J504" s="3" t="s">
        <v>64</v>
      </c>
      <c r="K504" s="4" t="s">
        <v>221</v>
      </c>
      <c r="L504" s="46">
        <v>5776.7</v>
      </c>
      <c r="M504" s="46">
        <v>5.7766999999999999</v>
      </c>
      <c r="N504" s="47" t="s">
        <v>13</v>
      </c>
      <c r="O504" s="47">
        <v>1</v>
      </c>
      <c r="P504" s="47"/>
      <c r="Q504" s="47"/>
      <c r="R504" s="47"/>
      <c r="S504" s="47"/>
      <c r="T504" s="3"/>
      <c r="U504" s="31">
        <v>5776.7</v>
      </c>
      <c r="V504" s="31">
        <v>0</v>
      </c>
      <c r="W504" s="31">
        <v>0</v>
      </c>
      <c r="X504" s="31">
        <v>0</v>
      </c>
      <c r="Y504" s="31">
        <v>0</v>
      </c>
      <c r="Z504" s="3" t="s">
        <v>330</v>
      </c>
      <c r="AA504" s="3" t="s">
        <v>330</v>
      </c>
      <c r="AB504" s="3" t="s">
        <v>331</v>
      </c>
      <c r="AC504" s="3"/>
      <c r="AD504" s="3"/>
    </row>
    <row r="505" spans="1:30" s="1" customFormat="1" x14ac:dyDescent="0.2">
      <c r="A505" s="24">
        <v>2009</v>
      </c>
      <c r="B505" s="45">
        <v>2009</v>
      </c>
      <c r="C505" s="3"/>
      <c r="D505" s="3" t="s">
        <v>312</v>
      </c>
      <c r="E505" s="3" t="s">
        <v>27</v>
      </c>
      <c r="F505" s="3" t="s">
        <v>193</v>
      </c>
      <c r="G505" s="3" t="s">
        <v>119</v>
      </c>
      <c r="H505" s="3" t="s">
        <v>113</v>
      </c>
      <c r="I505" s="3" t="s">
        <v>10</v>
      </c>
      <c r="J505" s="3" t="s">
        <v>459</v>
      </c>
      <c r="K505" s="4" t="s">
        <v>221</v>
      </c>
      <c r="L505" s="46">
        <v>40436.9</v>
      </c>
      <c r="M505" s="46">
        <v>40.436900000000001</v>
      </c>
      <c r="N505" s="47" t="s">
        <v>13</v>
      </c>
      <c r="O505" s="47">
        <v>1</v>
      </c>
      <c r="P505" s="47"/>
      <c r="Q505" s="47"/>
      <c r="R505" s="47"/>
      <c r="S505" s="47"/>
      <c r="T505" s="3"/>
      <c r="U505" s="31">
        <v>40436.9</v>
      </c>
      <c r="V505" s="31">
        <v>0</v>
      </c>
      <c r="W505" s="31">
        <v>0</v>
      </c>
      <c r="X505" s="31">
        <v>0</v>
      </c>
      <c r="Y505" s="31">
        <v>0</v>
      </c>
      <c r="Z505" s="3" t="s">
        <v>330</v>
      </c>
      <c r="AA505" s="3" t="s">
        <v>330</v>
      </c>
      <c r="AB505" s="3" t="s">
        <v>331</v>
      </c>
      <c r="AC505" s="3"/>
      <c r="AD505" s="3"/>
    </row>
    <row r="506" spans="1:30" s="1" customFormat="1" x14ac:dyDescent="0.2">
      <c r="A506" s="24">
        <v>2009</v>
      </c>
      <c r="B506" s="45">
        <v>2008</v>
      </c>
      <c r="C506" s="3"/>
      <c r="D506" s="3" t="s">
        <v>120</v>
      </c>
      <c r="E506" s="3" t="s">
        <v>17</v>
      </c>
      <c r="F506" s="3" t="s">
        <v>193</v>
      </c>
      <c r="G506" s="3" t="s">
        <v>18</v>
      </c>
      <c r="H506" s="3" t="s">
        <v>9</v>
      </c>
      <c r="I506" s="3" t="s">
        <v>10</v>
      </c>
      <c r="J506" s="3" t="s">
        <v>276</v>
      </c>
      <c r="K506" s="4" t="s">
        <v>17</v>
      </c>
      <c r="L506" s="46">
        <v>88760.097650600001</v>
      </c>
      <c r="M506" s="46">
        <v>88.760097650600002</v>
      </c>
      <c r="N506" s="47">
        <v>9.4E-2</v>
      </c>
      <c r="O506" s="47">
        <v>0.33</v>
      </c>
      <c r="P506" s="47">
        <v>0.5</v>
      </c>
      <c r="Q506" s="47">
        <v>0</v>
      </c>
      <c r="R506" s="47">
        <v>0.17</v>
      </c>
      <c r="S506" s="47"/>
      <c r="T506" s="3"/>
      <c r="U506" s="31">
        <v>29290.832224698002</v>
      </c>
      <c r="V506" s="31">
        <v>44380.0488253</v>
      </c>
      <c r="W506" s="31">
        <v>0</v>
      </c>
      <c r="X506" s="31">
        <v>15089.216600602002</v>
      </c>
      <c r="Y506" s="31">
        <v>0</v>
      </c>
      <c r="Z506" s="3" t="s">
        <v>330</v>
      </c>
      <c r="AA506" s="3" t="s">
        <v>330</v>
      </c>
      <c r="AB506" s="3" t="s">
        <v>330</v>
      </c>
      <c r="AC506" s="3"/>
      <c r="AD506" s="3"/>
    </row>
    <row r="507" spans="1:30" s="1" customFormat="1" x14ac:dyDescent="0.2">
      <c r="A507" s="24">
        <v>2009</v>
      </c>
      <c r="B507" s="45">
        <v>2007</v>
      </c>
      <c r="C507" s="3"/>
      <c r="D507" s="3" t="s">
        <v>122</v>
      </c>
      <c r="E507" s="3" t="s">
        <v>11</v>
      </c>
      <c r="F507" s="3" t="s">
        <v>193</v>
      </c>
      <c r="G507" s="3" t="s">
        <v>24</v>
      </c>
      <c r="H507" s="3" t="s">
        <v>31</v>
      </c>
      <c r="I507" s="32" t="s">
        <v>32</v>
      </c>
      <c r="J507" s="3" t="s">
        <v>31</v>
      </c>
      <c r="K507" s="4" t="s">
        <v>221</v>
      </c>
      <c r="L507" s="46">
        <v>2888.35</v>
      </c>
      <c r="M507" s="46">
        <v>2.88835</v>
      </c>
      <c r="N507" s="47" t="s">
        <v>13</v>
      </c>
      <c r="O507" s="47">
        <v>1</v>
      </c>
      <c r="P507" s="47"/>
      <c r="Q507" s="47"/>
      <c r="R507" s="47"/>
      <c r="S507" s="47"/>
      <c r="T507" s="3"/>
      <c r="U507" s="31">
        <v>2888.35</v>
      </c>
      <c r="V507" s="31">
        <v>0</v>
      </c>
      <c r="W507" s="31">
        <v>0</v>
      </c>
      <c r="X507" s="31">
        <v>0</v>
      </c>
      <c r="Y507" s="31">
        <v>0</v>
      </c>
      <c r="Z507" s="3" t="s">
        <v>330</v>
      </c>
      <c r="AA507" s="3" t="s">
        <v>330</v>
      </c>
      <c r="AB507" s="3" t="s">
        <v>330</v>
      </c>
      <c r="AC507" s="3"/>
      <c r="AD507" s="3"/>
    </row>
    <row r="508" spans="1:30" s="1" customFormat="1" x14ac:dyDescent="0.2">
      <c r="A508" s="24">
        <v>2009</v>
      </c>
      <c r="B508" s="45">
        <v>2008</v>
      </c>
      <c r="C508" s="3"/>
      <c r="D508" s="3" t="s">
        <v>122</v>
      </c>
      <c r="E508" s="3" t="s">
        <v>11</v>
      </c>
      <c r="F508" s="3" t="s">
        <v>193</v>
      </c>
      <c r="G508" s="3" t="s">
        <v>24</v>
      </c>
      <c r="H508" s="3" t="s">
        <v>31</v>
      </c>
      <c r="I508" s="32" t="s">
        <v>32</v>
      </c>
      <c r="J508" s="3" t="s">
        <v>31</v>
      </c>
      <c r="K508" s="4" t="s">
        <v>195</v>
      </c>
      <c r="L508" s="46">
        <v>3991.6219999999998</v>
      </c>
      <c r="M508" s="46">
        <v>3.991622</v>
      </c>
      <c r="N508" s="47">
        <v>0.14199999999999999</v>
      </c>
      <c r="O508" s="47">
        <v>1</v>
      </c>
      <c r="P508" s="47"/>
      <c r="Q508" s="47"/>
      <c r="R508" s="47"/>
      <c r="S508" s="47"/>
      <c r="T508" s="3"/>
      <c r="U508" s="31">
        <v>3991.6219999999998</v>
      </c>
      <c r="V508" s="31">
        <v>0</v>
      </c>
      <c r="W508" s="31">
        <v>0</v>
      </c>
      <c r="X508" s="31">
        <v>0</v>
      </c>
      <c r="Y508" s="31">
        <v>0</v>
      </c>
      <c r="Z508" s="3" t="s">
        <v>330</v>
      </c>
      <c r="AA508" s="3" t="s">
        <v>330</v>
      </c>
      <c r="AB508" s="3" t="s">
        <v>330</v>
      </c>
      <c r="AC508" s="3"/>
      <c r="AD508" s="3"/>
    </row>
    <row r="509" spans="1:30" s="1" customFormat="1" x14ac:dyDescent="0.2">
      <c r="A509" s="24">
        <v>2009</v>
      </c>
      <c r="B509" s="45">
        <v>2007</v>
      </c>
      <c r="C509" s="3"/>
      <c r="D509" s="3" t="s">
        <v>124</v>
      </c>
      <c r="E509" s="3" t="s">
        <v>17</v>
      </c>
      <c r="F509" s="3" t="s">
        <v>212</v>
      </c>
      <c r="G509" s="3" t="s">
        <v>18</v>
      </c>
      <c r="H509" s="3" t="s">
        <v>126</v>
      </c>
      <c r="I509" s="3" t="s">
        <v>10</v>
      </c>
      <c r="J509" s="3" t="s">
        <v>126</v>
      </c>
      <c r="K509" s="4" t="s">
        <v>17</v>
      </c>
      <c r="L509" s="46">
        <v>37707.402155000003</v>
      </c>
      <c r="M509" s="46">
        <v>37.707402155000004</v>
      </c>
      <c r="N509" s="47">
        <v>8.5699999999999998E-2</v>
      </c>
      <c r="O509" s="47"/>
      <c r="P509" s="47"/>
      <c r="Q509" s="47"/>
      <c r="R509" s="47">
        <v>1</v>
      </c>
      <c r="S509" s="47"/>
      <c r="T509" s="3"/>
      <c r="U509" s="31">
        <v>0</v>
      </c>
      <c r="V509" s="31">
        <v>0</v>
      </c>
      <c r="W509" s="31">
        <v>0</v>
      </c>
      <c r="X509" s="31">
        <v>37707.402155000003</v>
      </c>
      <c r="Y509" s="31">
        <v>0</v>
      </c>
      <c r="Z509" s="3" t="s">
        <v>330</v>
      </c>
      <c r="AA509" s="3" t="s">
        <v>330</v>
      </c>
      <c r="AB509" s="3" t="s">
        <v>330</v>
      </c>
      <c r="AC509" s="3"/>
      <c r="AD509" s="3"/>
    </row>
    <row r="510" spans="1:30" s="1" customFormat="1" x14ac:dyDescent="0.2">
      <c r="A510" s="24">
        <v>2009</v>
      </c>
      <c r="B510" s="45">
        <v>2001</v>
      </c>
      <c r="C510" s="3"/>
      <c r="D510" s="3" t="s">
        <v>127</v>
      </c>
      <c r="E510" s="3" t="s">
        <v>17</v>
      </c>
      <c r="F510" s="3" t="s">
        <v>212</v>
      </c>
      <c r="G510" s="3" t="s">
        <v>18</v>
      </c>
      <c r="H510" s="3" t="s">
        <v>126</v>
      </c>
      <c r="I510" s="3" t="s">
        <v>10</v>
      </c>
      <c r="J510" s="3" t="s">
        <v>126</v>
      </c>
      <c r="K510" s="4" t="s">
        <v>17</v>
      </c>
      <c r="L510" s="46">
        <v>7008.1279605</v>
      </c>
      <c r="M510" s="46">
        <v>7.0081279604999995</v>
      </c>
      <c r="N510" s="47">
        <v>0.18129999999999999</v>
      </c>
      <c r="O510" s="47"/>
      <c r="P510" s="47"/>
      <c r="Q510" s="47"/>
      <c r="R510" s="47">
        <v>1</v>
      </c>
      <c r="S510" s="47"/>
      <c r="T510" s="3"/>
      <c r="U510" s="31">
        <v>0</v>
      </c>
      <c r="V510" s="31">
        <v>0</v>
      </c>
      <c r="W510" s="31">
        <v>0</v>
      </c>
      <c r="X510" s="31">
        <v>7008.1279605</v>
      </c>
      <c r="Y510" s="31">
        <v>0</v>
      </c>
      <c r="Z510" s="3" t="s">
        <v>330</v>
      </c>
      <c r="AA510" s="3" t="s">
        <v>330</v>
      </c>
      <c r="AB510" s="3" t="s">
        <v>330</v>
      </c>
      <c r="AC510" s="3"/>
      <c r="AD510" s="3"/>
    </row>
    <row r="511" spans="1:30" s="1" customFormat="1" x14ac:dyDescent="0.2">
      <c r="A511" s="24">
        <v>2009</v>
      </c>
      <c r="B511" s="45">
        <v>1998</v>
      </c>
      <c r="C511" s="3"/>
      <c r="D511" s="3" t="s">
        <v>129</v>
      </c>
      <c r="E511" s="3" t="s">
        <v>17</v>
      </c>
      <c r="F511" s="3" t="s">
        <v>205</v>
      </c>
      <c r="G511" s="3" t="s">
        <v>18</v>
      </c>
      <c r="H511" s="3" t="s">
        <v>131</v>
      </c>
      <c r="I511" s="3" t="s">
        <v>96</v>
      </c>
      <c r="J511" s="3" t="s">
        <v>462</v>
      </c>
      <c r="K511" s="4" t="s">
        <v>17</v>
      </c>
      <c r="L511" s="46">
        <v>3239.1153200000003</v>
      </c>
      <c r="M511" s="46">
        <v>3.2391153200000002</v>
      </c>
      <c r="N511" s="47">
        <v>0.03</v>
      </c>
      <c r="O511" s="47"/>
      <c r="P511" s="47"/>
      <c r="Q511" s="47">
        <v>1</v>
      </c>
      <c r="R511" s="47"/>
      <c r="S511" s="47"/>
      <c r="T511" s="3"/>
      <c r="U511" s="31">
        <v>0</v>
      </c>
      <c r="V511" s="31">
        <v>0</v>
      </c>
      <c r="W511" s="31">
        <v>3239.1153200000003</v>
      </c>
      <c r="X511" s="31">
        <v>0</v>
      </c>
      <c r="Y511" s="31">
        <v>0</v>
      </c>
      <c r="Z511" s="3" t="s">
        <v>330</v>
      </c>
      <c r="AA511" s="3" t="s">
        <v>330</v>
      </c>
      <c r="AB511" s="3" t="s">
        <v>330</v>
      </c>
      <c r="AC511" s="3"/>
      <c r="AD511" s="3"/>
    </row>
    <row r="512" spans="1:30" s="1" customFormat="1" x14ac:dyDescent="0.2">
      <c r="A512" s="24">
        <v>2009</v>
      </c>
      <c r="B512" s="45">
        <v>2007</v>
      </c>
      <c r="C512" s="3"/>
      <c r="D512" s="3" t="s">
        <v>132</v>
      </c>
      <c r="E512" s="3" t="s">
        <v>17</v>
      </c>
      <c r="F512" s="3" t="s">
        <v>205</v>
      </c>
      <c r="G512" s="3" t="s">
        <v>18</v>
      </c>
      <c r="H512" s="3" t="s">
        <v>9</v>
      </c>
      <c r="I512" s="3" t="s">
        <v>10</v>
      </c>
      <c r="J512" s="3" t="s">
        <v>276</v>
      </c>
      <c r="K512" s="4" t="s">
        <v>17</v>
      </c>
      <c r="L512" s="46">
        <v>40480.803549999997</v>
      </c>
      <c r="M512" s="46">
        <v>40.480803549999997</v>
      </c>
      <c r="N512" s="47">
        <v>0.13439999999999999</v>
      </c>
      <c r="O512" s="47">
        <v>0.75</v>
      </c>
      <c r="P512" s="47"/>
      <c r="Q512" s="47"/>
      <c r="R512" s="47">
        <v>0.25</v>
      </c>
      <c r="S512" s="47"/>
      <c r="T512" s="3"/>
      <c r="U512" s="31">
        <v>30360.602662499998</v>
      </c>
      <c r="V512" s="31">
        <v>0</v>
      </c>
      <c r="W512" s="31">
        <v>0</v>
      </c>
      <c r="X512" s="31">
        <v>10120.200887499999</v>
      </c>
      <c r="Y512" s="31">
        <v>0</v>
      </c>
      <c r="Z512" s="3" t="s">
        <v>330</v>
      </c>
      <c r="AA512" s="3" t="s">
        <v>330</v>
      </c>
      <c r="AB512" s="3" t="s">
        <v>330</v>
      </c>
      <c r="AC512" s="3"/>
      <c r="AD512" s="3"/>
    </row>
    <row r="513" spans="1:30" s="1" customFormat="1" x14ac:dyDescent="0.2">
      <c r="A513" s="24">
        <v>2009</v>
      </c>
      <c r="B513" s="45">
        <v>2005</v>
      </c>
      <c r="C513" s="3"/>
      <c r="D513" s="3" t="s">
        <v>137</v>
      </c>
      <c r="E513" s="3" t="s">
        <v>27</v>
      </c>
      <c r="F513" s="3" t="s">
        <v>193</v>
      </c>
      <c r="G513" s="3" t="s">
        <v>28</v>
      </c>
      <c r="H513" s="3" t="s">
        <v>138</v>
      </c>
      <c r="I513" s="32" t="s">
        <v>32</v>
      </c>
      <c r="J513" s="3" t="s">
        <v>138</v>
      </c>
      <c r="K513" s="4" t="s">
        <v>195</v>
      </c>
      <c r="L513" s="46">
        <v>33785</v>
      </c>
      <c r="M513" s="46">
        <v>33.784999999999997</v>
      </c>
      <c r="N513" s="47">
        <v>0.17100000000000001</v>
      </c>
      <c r="O513" s="47">
        <v>1</v>
      </c>
      <c r="P513" s="47"/>
      <c r="Q513" s="47"/>
      <c r="R513" s="47"/>
      <c r="S513" s="47"/>
      <c r="T513" s="3"/>
      <c r="U513" s="31">
        <v>33785</v>
      </c>
      <c r="V513" s="31">
        <v>0</v>
      </c>
      <c r="W513" s="31">
        <v>0</v>
      </c>
      <c r="X513" s="31">
        <v>0</v>
      </c>
      <c r="Y513" s="31">
        <v>0</v>
      </c>
      <c r="Z513" s="3" t="s">
        <v>330</v>
      </c>
      <c r="AA513" s="3" t="s">
        <v>330</v>
      </c>
      <c r="AB513" s="3" t="s">
        <v>330</v>
      </c>
      <c r="AC513" s="3"/>
      <c r="AD513" s="3"/>
    </row>
    <row r="514" spans="1:30" s="1" customFormat="1" x14ac:dyDescent="0.2">
      <c r="A514" s="24">
        <v>2009</v>
      </c>
      <c r="B514" s="45">
        <v>2004</v>
      </c>
      <c r="C514" s="3"/>
      <c r="D514" s="3" t="s">
        <v>139</v>
      </c>
      <c r="E514" s="3" t="s">
        <v>11</v>
      </c>
      <c r="F514" s="3" t="s">
        <v>193</v>
      </c>
      <c r="G514" s="3" t="s">
        <v>12</v>
      </c>
      <c r="H514" s="3" t="s">
        <v>9</v>
      </c>
      <c r="I514" s="3" t="s">
        <v>16</v>
      </c>
      <c r="J514" s="3" t="s">
        <v>251</v>
      </c>
      <c r="K514" s="4" t="s">
        <v>221</v>
      </c>
      <c r="L514" s="46">
        <v>14441.7384466</v>
      </c>
      <c r="M514" s="46">
        <v>14.441738446600001</v>
      </c>
      <c r="N514" s="47" t="s">
        <v>13</v>
      </c>
      <c r="O514" s="47">
        <v>0</v>
      </c>
      <c r="P514" s="47"/>
      <c r="Q514" s="47">
        <v>0.43</v>
      </c>
      <c r="R514" s="47">
        <v>0.56999999999999995</v>
      </c>
      <c r="S514" s="47"/>
      <c r="T514" s="3"/>
      <c r="U514" s="31">
        <v>0</v>
      </c>
      <c r="V514" s="31">
        <v>0</v>
      </c>
      <c r="W514" s="31">
        <v>6209.9475320379997</v>
      </c>
      <c r="X514" s="31">
        <v>8231.7909145619997</v>
      </c>
      <c r="Y514" s="31">
        <v>0</v>
      </c>
      <c r="Z514" s="3" t="s">
        <v>330</v>
      </c>
      <c r="AA514" s="3" t="s">
        <v>330</v>
      </c>
      <c r="AB514" s="3" t="s">
        <v>331</v>
      </c>
      <c r="AC514" s="3"/>
      <c r="AD514" s="3"/>
    </row>
    <row r="515" spans="1:30" s="1" customFormat="1" x14ac:dyDescent="0.2">
      <c r="A515" s="24">
        <v>2009</v>
      </c>
      <c r="B515" s="45">
        <v>2009</v>
      </c>
      <c r="C515" s="3"/>
      <c r="D515" s="3" t="s">
        <v>139</v>
      </c>
      <c r="E515" s="3" t="s">
        <v>11</v>
      </c>
      <c r="F515" s="3" t="s">
        <v>193</v>
      </c>
      <c r="G515" s="3" t="s">
        <v>12</v>
      </c>
      <c r="H515" s="3" t="s">
        <v>9</v>
      </c>
      <c r="I515" s="3" t="s">
        <v>16</v>
      </c>
      <c r="J515" s="3" t="s">
        <v>251</v>
      </c>
      <c r="K515" s="4" t="s">
        <v>221</v>
      </c>
      <c r="L515" s="46">
        <v>57770.209245685</v>
      </c>
      <c r="M515" s="46">
        <v>57.770209245685002</v>
      </c>
      <c r="N515" s="47">
        <v>9.98E-2</v>
      </c>
      <c r="O515" s="47">
        <v>0</v>
      </c>
      <c r="P515" s="47"/>
      <c r="Q515" s="47">
        <v>0.43</v>
      </c>
      <c r="R515" s="47">
        <v>0.56999999999999995</v>
      </c>
      <c r="S515" s="47"/>
      <c r="T515" s="3"/>
      <c r="U515" s="31">
        <v>0</v>
      </c>
      <c r="V515" s="31">
        <v>0</v>
      </c>
      <c r="W515" s="31">
        <v>24841.189975644549</v>
      </c>
      <c r="X515" s="31">
        <v>32929.019270040444</v>
      </c>
      <c r="Y515" s="31">
        <v>0</v>
      </c>
      <c r="Z515" s="3" t="s">
        <v>330</v>
      </c>
      <c r="AA515" s="3" t="s">
        <v>330</v>
      </c>
      <c r="AB515" s="3" t="s">
        <v>331</v>
      </c>
      <c r="AC515" s="3"/>
      <c r="AD515" s="3"/>
    </row>
    <row r="516" spans="1:30" s="1" customFormat="1" x14ac:dyDescent="0.2">
      <c r="A516" s="24">
        <v>2009</v>
      </c>
      <c r="B516" s="45">
        <v>1999</v>
      </c>
      <c r="C516" s="3"/>
      <c r="D516" s="3" t="s">
        <v>141</v>
      </c>
      <c r="E516" s="3" t="s">
        <v>17</v>
      </c>
      <c r="F516" s="3" t="s">
        <v>193</v>
      </c>
      <c r="G516" s="3" t="s">
        <v>18</v>
      </c>
      <c r="H516" s="3" t="s">
        <v>9</v>
      </c>
      <c r="I516" s="3" t="s">
        <v>16</v>
      </c>
      <c r="J516" s="3" t="s">
        <v>410</v>
      </c>
      <c r="K516" s="4" t="s">
        <v>195</v>
      </c>
      <c r="L516" s="46">
        <v>17.324000000000002</v>
      </c>
      <c r="M516" s="46">
        <v>1.7324000000000003E-2</v>
      </c>
      <c r="N516" s="47" t="s">
        <v>13</v>
      </c>
      <c r="O516" s="47">
        <v>0</v>
      </c>
      <c r="P516" s="47"/>
      <c r="Q516" s="47">
        <v>1</v>
      </c>
      <c r="R516" s="47"/>
      <c r="S516" s="47"/>
      <c r="T516" s="3"/>
      <c r="U516" s="31">
        <v>0</v>
      </c>
      <c r="V516" s="31">
        <v>0</v>
      </c>
      <c r="W516" s="31">
        <v>17.324000000000002</v>
      </c>
      <c r="X516" s="31">
        <v>0</v>
      </c>
      <c r="Y516" s="31">
        <v>0</v>
      </c>
      <c r="Z516" s="3" t="s">
        <v>330</v>
      </c>
      <c r="AA516" s="3" t="s">
        <v>330</v>
      </c>
      <c r="AB516" s="3" t="s">
        <v>330</v>
      </c>
      <c r="AC516" s="3"/>
      <c r="AD516" s="3"/>
    </row>
    <row r="517" spans="1:30" s="1" customFormat="1" x14ac:dyDescent="0.2">
      <c r="A517" s="24">
        <v>2009</v>
      </c>
      <c r="B517" s="45">
        <v>2007</v>
      </c>
      <c r="C517" s="3"/>
      <c r="D517" s="3" t="s">
        <v>142</v>
      </c>
      <c r="E517" s="3" t="s">
        <v>11</v>
      </c>
      <c r="F517" s="3" t="s">
        <v>193</v>
      </c>
      <c r="G517" s="3" t="s">
        <v>24</v>
      </c>
      <c r="H517" s="3" t="s">
        <v>9</v>
      </c>
      <c r="I517" s="3" t="s">
        <v>16</v>
      </c>
      <c r="J517" s="3" t="s">
        <v>465</v>
      </c>
      <c r="K517" s="4" t="s">
        <v>221</v>
      </c>
      <c r="L517" s="46">
        <v>8665.0499999999993</v>
      </c>
      <c r="M517" s="46">
        <v>8.665049999999999</v>
      </c>
      <c r="N517" s="47">
        <v>0.2</v>
      </c>
      <c r="O517" s="47">
        <v>0</v>
      </c>
      <c r="P517" s="47"/>
      <c r="Q517" s="47">
        <v>0.159</v>
      </c>
      <c r="R517" s="47">
        <v>0.84099999999999997</v>
      </c>
      <c r="S517" s="47"/>
      <c r="T517" s="3"/>
      <c r="U517" s="31">
        <v>0</v>
      </c>
      <c r="V517" s="31">
        <v>0</v>
      </c>
      <c r="W517" s="31">
        <v>1377.7429499999998</v>
      </c>
      <c r="X517" s="31">
        <v>7287.3070499999994</v>
      </c>
      <c r="Y517" s="31">
        <v>0</v>
      </c>
      <c r="Z517" s="3" t="s">
        <v>330</v>
      </c>
      <c r="AA517" s="3" t="s">
        <v>330</v>
      </c>
      <c r="AB517" s="3" t="s">
        <v>330</v>
      </c>
      <c r="AC517" s="3"/>
      <c r="AD517" s="3"/>
    </row>
    <row r="518" spans="1:30" s="1" customFormat="1" x14ac:dyDescent="0.2">
      <c r="A518" s="24">
        <v>2009</v>
      </c>
      <c r="B518" s="45">
        <v>2007</v>
      </c>
      <c r="C518" s="3"/>
      <c r="D518" s="3" t="s">
        <v>142</v>
      </c>
      <c r="E518" s="3" t="s">
        <v>11</v>
      </c>
      <c r="F518" s="3" t="s">
        <v>193</v>
      </c>
      <c r="G518" s="3" t="s">
        <v>24</v>
      </c>
      <c r="H518" s="3" t="s">
        <v>9</v>
      </c>
      <c r="I518" s="3" t="s">
        <v>16</v>
      </c>
      <c r="J518" s="3" t="s">
        <v>465</v>
      </c>
      <c r="K518" s="4" t="s">
        <v>17</v>
      </c>
      <c r="L518" s="46">
        <v>8830.7294999999995</v>
      </c>
      <c r="M518" s="46">
        <v>8.8307295000000003</v>
      </c>
      <c r="N518" s="47" t="s">
        <v>13</v>
      </c>
      <c r="O518" s="47">
        <v>0</v>
      </c>
      <c r="P518" s="47"/>
      <c r="Q518" s="47">
        <v>0.159</v>
      </c>
      <c r="R518" s="47">
        <v>0.84099999999999997</v>
      </c>
      <c r="S518" s="47"/>
      <c r="T518" s="3"/>
      <c r="U518" s="31">
        <v>0</v>
      </c>
      <c r="V518" s="31">
        <v>0</v>
      </c>
      <c r="W518" s="31">
        <v>1404.0859905</v>
      </c>
      <c r="X518" s="31">
        <v>7426.6435094999997</v>
      </c>
      <c r="Y518" s="31">
        <v>0</v>
      </c>
      <c r="Z518" s="3" t="s">
        <v>330</v>
      </c>
      <c r="AA518" s="3" t="s">
        <v>330</v>
      </c>
      <c r="AB518" s="3" t="s">
        <v>330</v>
      </c>
      <c r="AC518" s="3"/>
      <c r="AD518" s="3"/>
    </row>
    <row r="519" spans="1:30" s="1" customFormat="1" x14ac:dyDescent="0.2">
      <c r="A519" s="24">
        <v>2009</v>
      </c>
      <c r="B519" s="45">
        <v>2008</v>
      </c>
      <c r="C519" s="3"/>
      <c r="D519" s="3" t="s">
        <v>144</v>
      </c>
      <c r="E519" s="3" t="s">
        <v>27</v>
      </c>
      <c r="F519" s="3" t="s">
        <v>193</v>
      </c>
      <c r="G519" s="3" t="s">
        <v>86</v>
      </c>
      <c r="H519" s="3" t="s">
        <v>61</v>
      </c>
      <c r="I519" s="3" t="s">
        <v>10</v>
      </c>
      <c r="J519" s="3" t="s">
        <v>467</v>
      </c>
      <c r="K519" s="4" t="s">
        <v>195</v>
      </c>
      <c r="L519" s="46">
        <v>10118.799999999999</v>
      </c>
      <c r="M519" s="46">
        <v>10.118799999999998</v>
      </c>
      <c r="N519" s="47">
        <v>0.33300000000000002</v>
      </c>
      <c r="O519" s="47">
        <v>1</v>
      </c>
      <c r="P519" s="47"/>
      <c r="Q519" s="47"/>
      <c r="R519" s="47"/>
      <c r="S519" s="47"/>
      <c r="T519" s="3"/>
      <c r="U519" s="31">
        <v>10118.799999999999</v>
      </c>
      <c r="V519" s="31">
        <v>0</v>
      </c>
      <c r="W519" s="31">
        <v>0</v>
      </c>
      <c r="X519" s="31">
        <v>0</v>
      </c>
      <c r="Y519" s="31">
        <v>0</v>
      </c>
      <c r="Z519" s="3" t="s">
        <v>330</v>
      </c>
      <c r="AA519" s="3" t="s">
        <v>330</v>
      </c>
      <c r="AB519" s="3" t="s">
        <v>331</v>
      </c>
      <c r="AC519" s="3"/>
      <c r="AD519" s="3"/>
    </row>
    <row r="520" spans="1:30" s="1" customFormat="1" x14ac:dyDescent="0.2">
      <c r="A520" s="24">
        <v>2009</v>
      </c>
      <c r="B520" s="45">
        <v>2008</v>
      </c>
      <c r="C520" s="3"/>
      <c r="D520" s="3" t="s">
        <v>144</v>
      </c>
      <c r="E520" s="3" t="s">
        <v>27</v>
      </c>
      <c r="F520" s="3" t="s">
        <v>193</v>
      </c>
      <c r="G520" s="3" t="s">
        <v>86</v>
      </c>
      <c r="H520" s="3" t="s">
        <v>61</v>
      </c>
      <c r="I520" s="3" t="s">
        <v>10</v>
      </c>
      <c r="J520" s="3" t="s">
        <v>467</v>
      </c>
      <c r="K520" s="4" t="s">
        <v>102</v>
      </c>
      <c r="L520" s="46">
        <v>10398.06</v>
      </c>
      <c r="M520" s="46">
        <v>10.398059999999999</v>
      </c>
      <c r="N520" s="47" t="s">
        <v>13</v>
      </c>
      <c r="O520" s="47">
        <v>1</v>
      </c>
      <c r="P520" s="47"/>
      <c r="Q520" s="47"/>
      <c r="R520" s="47"/>
      <c r="S520" s="47"/>
      <c r="T520" s="3"/>
      <c r="U520" s="31">
        <v>10398.06</v>
      </c>
      <c r="V520" s="31">
        <v>0</v>
      </c>
      <c r="W520" s="31">
        <v>0</v>
      </c>
      <c r="X520" s="31">
        <v>0</v>
      </c>
      <c r="Y520" s="31">
        <v>0</v>
      </c>
      <c r="Z520" s="3" t="s">
        <v>330</v>
      </c>
      <c r="AA520" s="3" t="s">
        <v>330</v>
      </c>
      <c r="AB520" s="3" t="s">
        <v>331</v>
      </c>
      <c r="AC520" s="3"/>
      <c r="AD520" s="3"/>
    </row>
    <row r="521" spans="1:30" s="1" customFormat="1" x14ac:dyDescent="0.2">
      <c r="A521" s="24">
        <v>2009</v>
      </c>
      <c r="B521" s="45">
        <v>2008</v>
      </c>
      <c r="C521" s="3"/>
      <c r="D521" s="3" t="s">
        <v>144</v>
      </c>
      <c r="E521" s="3" t="s">
        <v>27</v>
      </c>
      <c r="F521" s="3" t="s">
        <v>193</v>
      </c>
      <c r="G521" s="3" t="s">
        <v>86</v>
      </c>
      <c r="H521" s="3" t="s">
        <v>61</v>
      </c>
      <c r="I521" s="3" t="s">
        <v>10</v>
      </c>
      <c r="J521" s="3" t="s">
        <v>467</v>
      </c>
      <c r="K521" s="4" t="s">
        <v>102</v>
      </c>
      <c r="L521" s="46">
        <v>12708.74</v>
      </c>
      <c r="M521" s="46">
        <v>12.708740000000001</v>
      </c>
      <c r="N521" s="47" t="s">
        <v>13</v>
      </c>
      <c r="O521" s="47">
        <v>1</v>
      </c>
      <c r="P521" s="47"/>
      <c r="Q521" s="47"/>
      <c r="R521" s="47"/>
      <c r="S521" s="47"/>
      <c r="T521" s="3"/>
      <c r="U521" s="31">
        <v>12708.74</v>
      </c>
      <c r="V521" s="31">
        <v>0</v>
      </c>
      <c r="W521" s="31">
        <v>0</v>
      </c>
      <c r="X521" s="31">
        <v>0</v>
      </c>
      <c r="Y521" s="31">
        <v>0</v>
      </c>
      <c r="Z521" s="3" t="s">
        <v>330</v>
      </c>
      <c r="AA521" s="3" t="s">
        <v>330</v>
      </c>
      <c r="AB521" s="3" t="s">
        <v>331</v>
      </c>
      <c r="AC521" s="3"/>
      <c r="AD521" s="3"/>
    </row>
    <row r="522" spans="1:30" s="1" customFormat="1" x14ac:dyDescent="0.2">
      <c r="A522" s="24">
        <v>2009</v>
      </c>
      <c r="B522" s="45">
        <v>2006</v>
      </c>
      <c r="C522" s="3"/>
      <c r="D522" s="3" t="s">
        <v>146</v>
      </c>
      <c r="E522" s="3" t="s">
        <v>11</v>
      </c>
      <c r="F522" s="3" t="s">
        <v>193</v>
      </c>
      <c r="G522" s="3" t="s">
        <v>24</v>
      </c>
      <c r="H522" s="3" t="s">
        <v>105</v>
      </c>
      <c r="I522" s="3" t="s">
        <v>10</v>
      </c>
      <c r="J522" s="3" t="s">
        <v>105</v>
      </c>
      <c r="K522" s="4" t="s">
        <v>195</v>
      </c>
      <c r="L522" s="46">
        <v>1557.75</v>
      </c>
      <c r="M522" s="46">
        <v>1.55775</v>
      </c>
      <c r="N522" s="47">
        <v>0.153</v>
      </c>
      <c r="O522" s="47">
        <v>0.4</v>
      </c>
      <c r="P522" s="47">
        <v>0.6</v>
      </c>
      <c r="Q522" s="47"/>
      <c r="R522" s="47"/>
      <c r="S522" s="47"/>
      <c r="T522" s="3"/>
      <c r="U522" s="31">
        <v>623.1</v>
      </c>
      <c r="V522" s="31">
        <v>934.65</v>
      </c>
      <c r="W522" s="31">
        <v>0</v>
      </c>
      <c r="X522" s="31">
        <v>0</v>
      </c>
      <c r="Y522" s="31">
        <v>0</v>
      </c>
      <c r="Z522" s="3" t="s">
        <v>330</v>
      </c>
      <c r="AA522" s="3" t="s">
        <v>330</v>
      </c>
      <c r="AB522" s="3" t="s">
        <v>330</v>
      </c>
      <c r="AC522" s="3"/>
      <c r="AD522" s="3"/>
    </row>
    <row r="523" spans="1:30" s="1" customFormat="1" x14ac:dyDescent="0.2">
      <c r="A523" s="24">
        <v>2009</v>
      </c>
      <c r="B523" s="45">
        <v>2007</v>
      </c>
      <c r="C523" s="3"/>
      <c r="D523" s="3" t="s">
        <v>148</v>
      </c>
      <c r="E523" s="3" t="s">
        <v>27</v>
      </c>
      <c r="F523" s="3" t="s">
        <v>193</v>
      </c>
      <c r="G523" s="3" t="s">
        <v>150</v>
      </c>
      <c r="H523" s="3" t="s">
        <v>82</v>
      </c>
      <c r="I523" s="3" t="s">
        <v>16</v>
      </c>
      <c r="J523" s="3" t="s">
        <v>82</v>
      </c>
      <c r="K523" s="4" t="s">
        <v>221</v>
      </c>
      <c r="L523" s="46">
        <v>3851.1525890000003</v>
      </c>
      <c r="M523" s="46">
        <v>3.8511525890000002</v>
      </c>
      <c r="N523" s="47" t="s">
        <v>13</v>
      </c>
      <c r="O523" s="47">
        <v>0</v>
      </c>
      <c r="P523" s="47"/>
      <c r="Q523" s="47">
        <v>1</v>
      </c>
      <c r="R523" s="47"/>
      <c r="S523" s="47"/>
      <c r="T523" s="3"/>
      <c r="U523" s="31">
        <v>0</v>
      </c>
      <c r="V523" s="31">
        <v>0</v>
      </c>
      <c r="W523" s="31">
        <v>3851.1525890000003</v>
      </c>
      <c r="X523" s="31">
        <v>0</v>
      </c>
      <c r="Y523" s="31">
        <v>0</v>
      </c>
      <c r="Z523" s="3" t="s">
        <v>330</v>
      </c>
      <c r="AA523" s="3" t="s">
        <v>330</v>
      </c>
      <c r="AB523" s="3" t="s">
        <v>331</v>
      </c>
      <c r="AC523" s="3"/>
      <c r="AD523" s="3"/>
    </row>
    <row r="524" spans="1:30" s="1" customFormat="1" x14ac:dyDescent="0.2">
      <c r="A524" s="24">
        <v>2009</v>
      </c>
      <c r="B524" s="45">
        <v>2005</v>
      </c>
      <c r="C524" s="3"/>
      <c r="D524" s="3" t="s">
        <v>148</v>
      </c>
      <c r="E524" s="3" t="s">
        <v>27</v>
      </c>
      <c r="F524" s="3" t="s">
        <v>193</v>
      </c>
      <c r="G524" s="3" t="s">
        <v>150</v>
      </c>
      <c r="H524" s="3" t="s">
        <v>82</v>
      </c>
      <c r="I524" s="3" t="s">
        <v>16</v>
      </c>
      <c r="J524" s="3" t="s">
        <v>82</v>
      </c>
      <c r="K524" s="4" t="s">
        <v>221</v>
      </c>
      <c r="L524" s="46">
        <v>4194.3578894000002</v>
      </c>
      <c r="M524" s="46">
        <v>4.1943578894</v>
      </c>
      <c r="N524" s="47" t="s">
        <v>13</v>
      </c>
      <c r="O524" s="47">
        <v>0</v>
      </c>
      <c r="P524" s="47"/>
      <c r="Q524" s="47">
        <v>1</v>
      </c>
      <c r="R524" s="47"/>
      <c r="S524" s="47"/>
      <c r="T524" s="3"/>
      <c r="U524" s="31">
        <v>0</v>
      </c>
      <c r="V524" s="31">
        <v>0</v>
      </c>
      <c r="W524" s="31">
        <v>4194.3578894000002</v>
      </c>
      <c r="X524" s="31">
        <v>0</v>
      </c>
      <c r="Y524" s="31">
        <v>0</v>
      </c>
      <c r="Z524" s="3" t="s">
        <v>330</v>
      </c>
      <c r="AA524" s="3" t="s">
        <v>330</v>
      </c>
      <c r="AB524" s="3" t="s">
        <v>331</v>
      </c>
      <c r="AC524" s="3"/>
      <c r="AD524" s="3"/>
    </row>
    <row r="525" spans="1:30" s="1" customFormat="1" x14ac:dyDescent="0.2">
      <c r="A525" s="24">
        <v>2009</v>
      </c>
      <c r="B525" s="45">
        <v>2008</v>
      </c>
      <c r="C525" s="3"/>
      <c r="D525" s="3" t="s">
        <v>151</v>
      </c>
      <c r="E525" s="3" t="s">
        <v>11</v>
      </c>
      <c r="F525" s="3" t="s">
        <v>197</v>
      </c>
      <c r="G525" s="3" t="s">
        <v>24</v>
      </c>
      <c r="H525" s="3" t="s">
        <v>9</v>
      </c>
      <c r="I525" s="32" t="s">
        <v>32</v>
      </c>
      <c r="J525" s="3" t="s">
        <v>459</v>
      </c>
      <c r="K525" s="4" t="s">
        <v>17</v>
      </c>
      <c r="L525" s="46">
        <v>54000</v>
      </c>
      <c r="M525" s="46">
        <v>54</v>
      </c>
      <c r="N525" s="47">
        <v>0.45</v>
      </c>
      <c r="O525" s="47">
        <v>0.7</v>
      </c>
      <c r="P525" s="47">
        <v>0.3</v>
      </c>
      <c r="Q525" s="47"/>
      <c r="R525" s="47"/>
      <c r="S525" s="47"/>
      <c r="T525" s="3"/>
      <c r="U525" s="31">
        <v>37800</v>
      </c>
      <c r="V525" s="31">
        <v>16200</v>
      </c>
      <c r="W525" s="31">
        <v>0</v>
      </c>
      <c r="X525" s="31">
        <v>0</v>
      </c>
      <c r="Y525" s="31">
        <v>0</v>
      </c>
      <c r="Z525" s="3" t="s">
        <v>330</v>
      </c>
      <c r="AA525" s="3" t="s">
        <v>330</v>
      </c>
      <c r="AB525" s="3" t="s">
        <v>331</v>
      </c>
      <c r="AC525" s="3"/>
      <c r="AD525" s="3"/>
    </row>
    <row r="526" spans="1:30" s="1" customFormat="1" x14ac:dyDescent="0.2">
      <c r="A526" s="24">
        <v>2009</v>
      </c>
      <c r="B526" s="45">
        <v>2008</v>
      </c>
      <c r="C526" s="3"/>
      <c r="D526" s="3" t="s">
        <v>151</v>
      </c>
      <c r="E526" s="3" t="s">
        <v>11</v>
      </c>
      <c r="F526" s="3" t="s">
        <v>197</v>
      </c>
      <c r="G526" s="3" t="s">
        <v>24</v>
      </c>
      <c r="H526" s="3" t="s">
        <v>9</v>
      </c>
      <c r="I526" s="3" t="s">
        <v>10</v>
      </c>
      <c r="J526" s="3" t="s">
        <v>459</v>
      </c>
      <c r="K526" s="4" t="s">
        <v>17</v>
      </c>
      <c r="L526" s="46">
        <v>54000</v>
      </c>
      <c r="M526" s="46">
        <v>54</v>
      </c>
      <c r="N526" s="47">
        <v>0.45</v>
      </c>
      <c r="O526" s="47">
        <v>0.7</v>
      </c>
      <c r="P526" s="47">
        <v>0.3</v>
      </c>
      <c r="Q526" s="47"/>
      <c r="R526" s="47"/>
      <c r="S526" s="47"/>
      <c r="T526" s="3"/>
      <c r="U526" s="31">
        <v>37800</v>
      </c>
      <c r="V526" s="31">
        <v>16200</v>
      </c>
      <c r="W526" s="31">
        <v>0</v>
      </c>
      <c r="X526" s="31">
        <v>0</v>
      </c>
      <c r="Y526" s="31">
        <v>0</v>
      </c>
      <c r="Z526" s="3" t="s">
        <v>330</v>
      </c>
      <c r="AA526" s="3" t="s">
        <v>330</v>
      </c>
      <c r="AB526" s="3" t="s">
        <v>331</v>
      </c>
      <c r="AC526" s="3"/>
      <c r="AD526" s="3"/>
    </row>
    <row r="527" spans="1:30" s="1" customFormat="1" x14ac:dyDescent="0.2">
      <c r="A527" s="24">
        <v>2009</v>
      </c>
      <c r="B527" s="45">
        <v>2008</v>
      </c>
      <c r="C527" s="3"/>
      <c r="D527" s="3" t="s">
        <v>153</v>
      </c>
      <c r="E527" s="3" t="s">
        <v>11</v>
      </c>
      <c r="F527" s="3" t="s">
        <v>197</v>
      </c>
      <c r="G527" s="3" t="s">
        <v>24</v>
      </c>
      <c r="H527" s="3" t="s">
        <v>9</v>
      </c>
      <c r="I527" s="3" t="s">
        <v>44</v>
      </c>
      <c r="J527" s="3" t="s">
        <v>459</v>
      </c>
      <c r="K527" s="4" t="s">
        <v>17</v>
      </c>
      <c r="L527" s="46">
        <v>8100</v>
      </c>
      <c r="M527" s="46">
        <v>8.1</v>
      </c>
      <c r="N527" s="47">
        <v>0.45</v>
      </c>
      <c r="O527" s="47">
        <v>0.3</v>
      </c>
      <c r="P527" s="47">
        <v>0.7</v>
      </c>
      <c r="Q527" s="47"/>
      <c r="R527" s="47"/>
      <c r="S527" s="47"/>
      <c r="T527" s="3"/>
      <c r="U527" s="31">
        <v>2430</v>
      </c>
      <c r="V527" s="31">
        <v>5670</v>
      </c>
      <c r="W527" s="31">
        <v>0</v>
      </c>
      <c r="X527" s="31">
        <v>0</v>
      </c>
      <c r="Y527" s="31">
        <v>0</v>
      </c>
      <c r="Z527" s="3" t="s">
        <v>330</v>
      </c>
      <c r="AA527" s="3" t="s">
        <v>330</v>
      </c>
      <c r="AB527" s="3" t="s">
        <v>331</v>
      </c>
      <c r="AC527" s="3"/>
      <c r="AD527" s="3"/>
    </row>
    <row r="528" spans="1:30" s="1" customFormat="1" x14ac:dyDescent="0.2">
      <c r="A528" s="24">
        <v>2009</v>
      </c>
      <c r="B528" s="45">
        <v>2008</v>
      </c>
      <c r="C528" s="3"/>
      <c r="D528" s="3" t="s">
        <v>153</v>
      </c>
      <c r="E528" s="3" t="s">
        <v>11</v>
      </c>
      <c r="F528" s="3" t="s">
        <v>197</v>
      </c>
      <c r="G528" s="3" t="s">
        <v>24</v>
      </c>
      <c r="H528" s="3" t="s">
        <v>9</v>
      </c>
      <c r="I528" s="3" t="s">
        <v>10</v>
      </c>
      <c r="J528" s="3" t="s">
        <v>459</v>
      </c>
      <c r="K528" s="4" t="s">
        <v>17</v>
      </c>
      <c r="L528" s="46">
        <v>40500</v>
      </c>
      <c r="M528" s="46">
        <v>40.5</v>
      </c>
      <c r="N528" s="47">
        <v>0.45</v>
      </c>
      <c r="O528" s="47">
        <v>0.3</v>
      </c>
      <c r="P528" s="47">
        <v>0.7</v>
      </c>
      <c r="Q528" s="47"/>
      <c r="R528" s="47"/>
      <c r="S528" s="47"/>
      <c r="T528" s="3"/>
      <c r="U528" s="31">
        <v>12150</v>
      </c>
      <c r="V528" s="31">
        <v>28350</v>
      </c>
      <c r="W528" s="31">
        <v>0</v>
      </c>
      <c r="X528" s="31">
        <v>0</v>
      </c>
      <c r="Y528" s="31">
        <v>0</v>
      </c>
      <c r="Z528" s="3" t="s">
        <v>330</v>
      </c>
      <c r="AA528" s="3" t="s">
        <v>330</v>
      </c>
      <c r="AB528" s="3" t="s">
        <v>331</v>
      </c>
      <c r="AC528" s="3"/>
      <c r="AD528" s="3"/>
    </row>
    <row r="529" spans="1:30" s="1" customFormat="1" x14ac:dyDescent="0.2">
      <c r="A529" s="24">
        <v>2009</v>
      </c>
      <c r="B529" s="45">
        <v>2008</v>
      </c>
      <c r="C529" s="3"/>
      <c r="D529" s="3" t="s">
        <v>153</v>
      </c>
      <c r="E529" s="3" t="s">
        <v>11</v>
      </c>
      <c r="F529" s="3" t="s">
        <v>197</v>
      </c>
      <c r="G529" s="3" t="s">
        <v>24</v>
      </c>
      <c r="H529" s="3" t="s">
        <v>9</v>
      </c>
      <c r="I529" s="32" t="s">
        <v>32</v>
      </c>
      <c r="J529" s="3" t="s">
        <v>459</v>
      </c>
      <c r="K529" s="4" t="s">
        <v>17</v>
      </c>
      <c r="L529" s="46">
        <v>56700</v>
      </c>
      <c r="M529" s="46">
        <v>56.7</v>
      </c>
      <c r="N529" s="47">
        <v>0.45</v>
      </c>
      <c r="O529" s="47">
        <v>0.3</v>
      </c>
      <c r="P529" s="47">
        <v>0.7</v>
      </c>
      <c r="Q529" s="47"/>
      <c r="R529" s="47"/>
      <c r="S529" s="47"/>
      <c r="T529" s="3"/>
      <c r="U529" s="31">
        <v>17010</v>
      </c>
      <c r="V529" s="31">
        <v>39690</v>
      </c>
      <c r="W529" s="31">
        <v>0</v>
      </c>
      <c r="X529" s="31">
        <v>0</v>
      </c>
      <c r="Y529" s="31">
        <v>0</v>
      </c>
      <c r="Z529" s="3" t="s">
        <v>330</v>
      </c>
      <c r="AA529" s="3" t="s">
        <v>330</v>
      </c>
      <c r="AB529" s="3" t="s">
        <v>331</v>
      </c>
      <c r="AC529" s="3"/>
      <c r="AD529" s="3"/>
    </row>
    <row r="530" spans="1:30" s="1" customFormat="1" x14ac:dyDescent="0.2">
      <c r="A530" s="24">
        <v>2009</v>
      </c>
      <c r="B530" s="45">
        <v>2008</v>
      </c>
      <c r="C530" s="3"/>
      <c r="D530" s="3" t="s">
        <v>153</v>
      </c>
      <c r="E530" s="3" t="s">
        <v>11</v>
      </c>
      <c r="F530" s="3" t="s">
        <v>197</v>
      </c>
      <c r="G530" s="3" t="s">
        <v>24</v>
      </c>
      <c r="H530" s="3" t="s">
        <v>9</v>
      </c>
      <c r="I530" s="3" t="s">
        <v>16</v>
      </c>
      <c r="J530" s="3" t="s">
        <v>459</v>
      </c>
      <c r="K530" s="4" t="s">
        <v>17</v>
      </c>
      <c r="L530" s="46">
        <v>56700</v>
      </c>
      <c r="M530" s="46">
        <v>56.7</v>
      </c>
      <c r="N530" s="47">
        <v>0.45</v>
      </c>
      <c r="O530" s="47">
        <v>0.3</v>
      </c>
      <c r="P530" s="47">
        <v>0.7</v>
      </c>
      <c r="Q530" s="47"/>
      <c r="R530" s="47"/>
      <c r="S530" s="47"/>
      <c r="T530" s="3"/>
      <c r="U530" s="31">
        <v>17010</v>
      </c>
      <c r="V530" s="31">
        <v>39690</v>
      </c>
      <c r="W530" s="31">
        <v>0</v>
      </c>
      <c r="X530" s="31">
        <v>0</v>
      </c>
      <c r="Y530" s="31">
        <v>0</v>
      </c>
      <c r="Z530" s="3" t="s">
        <v>330</v>
      </c>
      <c r="AA530" s="3" t="s">
        <v>330</v>
      </c>
      <c r="AB530" s="3" t="s">
        <v>331</v>
      </c>
      <c r="AC530" s="3"/>
      <c r="AD530" s="3"/>
    </row>
    <row r="531" spans="1:30" s="1" customFormat="1" x14ac:dyDescent="0.2">
      <c r="A531" s="24">
        <v>2009</v>
      </c>
      <c r="B531" s="45">
        <v>2008</v>
      </c>
      <c r="C531" s="3"/>
      <c r="D531" s="3" t="s">
        <v>155</v>
      </c>
      <c r="E531" s="3" t="s">
        <v>11</v>
      </c>
      <c r="F531" s="3" t="s">
        <v>197</v>
      </c>
      <c r="G531" s="3" t="s">
        <v>24</v>
      </c>
      <c r="H531" s="3" t="s">
        <v>9</v>
      </c>
      <c r="I531" s="3" t="s">
        <v>44</v>
      </c>
      <c r="J531" s="3" t="s">
        <v>459</v>
      </c>
      <c r="K531" s="4" t="s">
        <v>195</v>
      </c>
      <c r="L531" s="46">
        <v>900</v>
      </c>
      <c r="M531" s="46">
        <v>0.9</v>
      </c>
      <c r="N531" s="47">
        <v>0.5</v>
      </c>
      <c r="O531" s="47">
        <v>0.5</v>
      </c>
      <c r="P531" s="47">
        <v>0.5</v>
      </c>
      <c r="Q531" s="47"/>
      <c r="R531" s="47"/>
      <c r="S531" s="47"/>
      <c r="T531" s="3"/>
      <c r="U531" s="31">
        <v>450</v>
      </c>
      <c r="V531" s="31">
        <v>450</v>
      </c>
      <c r="W531" s="31">
        <v>0</v>
      </c>
      <c r="X531" s="31">
        <v>0</v>
      </c>
      <c r="Y531" s="31">
        <v>0</v>
      </c>
      <c r="Z531" s="3" t="s">
        <v>330</v>
      </c>
      <c r="AA531" s="3" t="s">
        <v>330</v>
      </c>
      <c r="AB531" s="3" t="s">
        <v>331</v>
      </c>
      <c r="AC531" s="3"/>
      <c r="AD531" s="3"/>
    </row>
    <row r="532" spans="1:30" s="1" customFormat="1" x14ac:dyDescent="0.2">
      <c r="A532" s="24">
        <v>2009</v>
      </c>
      <c r="B532" s="45">
        <v>2008</v>
      </c>
      <c r="C532" s="3"/>
      <c r="D532" s="3" t="s">
        <v>155</v>
      </c>
      <c r="E532" s="3" t="s">
        <v>11</v>
      </c>
      <c r="F532" s="3" t="s">
        <v>197</v>
      </c>
      <c r="G532" s="3" t="s">
        <v>24</v>
      </c>
      <c r="H532" s="3" t="s">
        <v>9</v>
      </c>
      <c r="I532" s="3" t="s">
        <v>16</v>
      </c>
      <c r="J532" s="3" t="s">
        <v>459</v>
      </c>
      <c r="K532" s="4" t="s">
        <v>195</v>
      </c>
      <c r="L532" s="46">
        <v>6300</v>
      </c>
      <c r="M532" s="46">
        <v>6.3</v>
      </c>
      <c r="N532" s="47">
        <v>0.5</v>
      </c>
      <c r="O532" s="47">
        <v>0.5</v>
      </c>
      <c r="P532" s="47">
        <v>0.5</v>
      </c>
      <c r="Q532" s="47"/>
      <c r="R532" s="47"/>
      <c r="S532" s="47"/>
      <c r="T532" s="3"/>
      <c r="U532" s="31">
        <v>3150</v>
      </c>
      <c r="V532" s="31">
        <v>3150</v>
      </c>
      <c r="W532" s="31">
        <v>0</v>
      </c>
      <c r="X532" s="31">
        <v>0</v>
      </c>
      <c r="Y532" s="31">
        <v>0</v>
      </c>
      <c r="Z532" s="3" t="s">
        <v>330</v>
      </c>
      <c r="AA532" s="3" t="s">
        <v>330</v>
      </c>
      <c r="AB532" s="3" t="s">
        <v>331</v>
      </c>
      <c r="AC532" s="3"/>
      <c r="AD532" s="3"/>
    </row>
    <row r="533" spans="1:30" s="1" customFormat="1" x14ac:dyDescent="0.2">
      <c r="A533" s="24">
        <v>2009</v>
      </c>
      <c r="B533" s="45">
        <v>2008</v>
      </c>
      <c r="C533" s="3"/>
      <c r="D533" s="3" t="s">
        <v>155</v>
      </c>
      <c r="E533" s="3" t="s">
        <v>11</v>
      </c>
      <c r="F533" s="3" t="s">
        <v>197</v>
      </c>
      <c r="G533" s="3" t="s">
        <v>24</v>
      </c>
      <c r="H533" s="3" t="s">
        <v>9</v>
      </c>
      <c r="I533" s="3" t="s">
        <v>10</v>
      </c>
      <c r="J533" s="3" t="s">
        <v>459</v>
      </c>
      <c r="K533" s="4" t="s">
        <v>195</v>
      </c>
      <c r="L533" s="46">
        <v>10500</v>
      </c>
      <c r="M533" s="46">
        <v>10.5</v>
      </c>
      <c r="N533" s="47">
        <v>0.5</v>
      </c>
      <c r="O533" s="47">
        <v>0.5</v>
      </c>
      <c r="P533" s="47">
        <v>0.5</v>
      </c>
      <c r="Q533" s="47"/>
      <c r="R533" s="47"/>
      <c r="S533" s="47"/>
      <c r="T533" s="3"/>
      <c r="U533" s="31">
        <v>5250</v>
      </c>
      <c r="V533" s="31">
        <v>5250</v>
      </c>
      <c r="W533" s="31">
        <v>0</v>
      </c>
      <c r="X533" s="31">
        <v>0</v>
      </c>
      <c r="Y533" s="31">
        <v>0</v>
      </c>
      <c r="Z533" s="3" t="s">
        <v>330</v>
      </c>
      <c r="AA533" s="3" t="s">
        <v>330</v>
      </c>
      <c r="AB533" s="3" t="s">
        <v>331</v>
      </c>
      <c r="AC533" s="3"/>
      <c r="AD533" s="3"/>
    </row>
    <row r="534" spans="1:30" s="1" customFormat="1" x14ac:dyDescent="0.2">
      <c r="A534" s="24">
        <v>2009</v>
      </c>
      <c r="B534" s="45">
        <v>2008</v>
      </c>
      <c r="C534" s="3"/>
      <c r="D534" s="3" t="s">
        <v>155</v>
      </c>
      <c r="E534" s="3" t="s">
        <v>11</v>
      </c>
      <c r="F534" s="3" t="s">
        <v>197</v>
      </c>
      <c r="G534" s="3" t="s">
        <v>24</v>
      </c>
      <c r="H534" s="3" t="s">
        <v>9</v>
      </c>
      <c r="I534" s="32" t="s">
        <v>32</v>
      </c>
      <c r="J534" s="3" t="s">
        <v>459</v>
      </c>
      <c r="K534" s="4" t="s">
        <v>195</v>
      </c>
      <c r="L534" s="46">
        <v>12300</v>
      </c>
      <c r="M534" s="46">
        <v>12.3</v>
      </c>
      <c r="N534" s="47">
        <v>0.5</v>
      </c>
      <c r="O534" s="47">
        <v>0.5</v>
      </c>
      <c r="P534" s="47">
        <v>0.5</v>
      </c>
      <c r="Q534" s="47"/>
      <c r="R534" s="47"/>
      <c r="S534" s="47"/>
      <c r="T534" s="3"/>
      <c r="U534" s="31">
        <v>6150</v>
      </c>
      <c r="V534" s="31">
        <v>6150</v>
      </c>
      <c r="W534" s="31">
        <v>0</v>
      </c>
      <c r="X534" s="31">
        <v>0</v>
      </c>
      <c r="Y534" s="31">
        <v>0</v>
      </c>
      <c r="Z534" s="3" t="s">
        <v>330</v>
      </c>
      <c r="AA534" s="3" t="s">
        <v>330</v>
      </c>
      <c r="AB534" s="3" t="s">
        <v>331</v>
      </c>
      <c r="AC534" s="3"/>
      <c r="AD534" s="3"/>
    </row>
    <row r="535" spans="1:30" s="1" customFormat="1" x14ac:dyDescent="0.2">
      <c r="A535" s="24">
        <v>2009</v>
      </c>
      <c r="B535" s="45">
        <v>2006</v>
      </c>
      <c r="C535" s="3"/>
      <c r="D535" s="3" t="s">
        <v>157</v>
      </c>
      <c r="E535" s="3" t="s">
        <v>97</v>
      </c>
      <c r="F535" s="3" t="s">
        <v>205</v>
      </c>
      <c r="G535" s="3" t="s">
        <v>12</v>
      </c>
      <c r="H535" s="3" t="s">
        <v>159</v>
      </c>
      <c r="I535" s="3" t="s">
        <v>96</v>
      </c>
      <c r="J535" s="3" t="s">
        <v>238</v>
      </c>
      <c r="K535" s="4" t="s">
        <v>221</v>
      </c>
      <c r="L535" s="46">
        <v>6652</v>
      </c>
      <c r="M535" s="46">
        <v>6.6520000000000001</v>
      </c>
      <c r="N535" s="47" t="s">
        <v>13</v>
      </c>
      <c r="O535" s="47">
        <v>0</v>
      </c>
      <c r="P535" s="47"/>
      <c r="Q535" s="47">
        <v>1</v>
      </c>
      <c r="R535" s="47"/>
      <c r="S535" s="47"/>
      <c r="T535" s="3"/>
      <c r="U535" s="31">
        <v>0</v>
      </c>
      <c r="V535" s="31">
        <v>0</v>
      </c>
      <c r="W535" s="31">
        <v>6652</v>
      </c>
      <c r="X535" s="31">
        <v>0</v>
      </c>
      <c r="Y535" s="31">
        <v>0</v>
      </c>
      <c r="Z535" s="3" t="s">
        <v>330</v>
      </c>
      <c r="AA535" s="3" t="s">
        <v>331</v>
      </c>
      <c r="AB535" s="3" t="s">
        <v>330</v>
      </c>
      <c r="AC535" s="3"/>
      <c r="AD535" s="3"/>
    </row>
    <row r="536" spans="1:30" s="1" customFormat="1" x14ac:dyDescent="0.2">
      <c r="A536" s="24">
        <v>2009</v>
      </c>
      <c r="B536" s="45">
        <v>2009</v>
      </c>
      <c r="C536" s="3"/>
      <c r="D536" s="3" t="s">
        <v>313</v>
      </c>
      <c r="E536" s="3" t="s">
        <v>11</v>
      </c>
      <c r="F536" s="3" t="s">
        <v>212</v>
      </c>
      <c r="G536" s="3" t="s">
        <v>24</v>
      </c>
      <c r="H536" s="3" t="s">
        <v>126</v>
      </c>
      <c r="I536" s="3" t="s">
        <v>10</v>
      </c>
      <c r="J536" s="3" t="s">
        <v>126</v>
      </c>
      <c r="K536" s="4" t="s">
        <v>195</v>
      </c>
      <c r="L536" s="46">
        <v>78330</v>
      </c>
      <c r="M536" s="46">
        <v>78.33</v>
      </c>
      <c r="N536" s="47">
        <v>8.8999999999999996E-2</v>
      </c>
      <c r="O536" s="47">
        <v>0</v>
      </c>
      <c r="P536" s="47">
        <v>0.14000000000000001</v>
      </c>
      <c r="Q536" s="47"/>
      <c r="R536" s="47">
        <v>0.86</v>
      </c>
      <c r="S536" s="47"/>
      <c r="T536" s="3"/>
      <c r="U536" s="31">
        <v>0</v>
      </c>
      <c r="V536" s="31">
        <v>10966.2</v>
      </c>
      <c r="W536" s="31">
        <v>0</v>
      </c>
      <c r="X536" s="31">
        <v>67363.8</v>
      </c>
      <c r="Y536" s="31">
        <v>0</v>
      </c>
      <c r="Z536" s="3" t="s">
        <v>330</v>
      </c>
      <c r="AA536" s="3" t="s">
        <v>330</v>
      </c>
      <c r="AB536" s="3" t="s">
        <v>330</v>
      </c>
      <c r="AC536" s="3"/>
      <c r="AD536" s="3"/>
    </row>
    <row r="537" spans="1:30" s="1" customFormat="1" x14ac:dyDescent="0.2">
      <c r="A537" s="24">
        <v>2009</v>
      </c>
      <c r="B537" s="45">
        <v>2009</v>
      </c>
      <c r="C537" s="3"/>
      <c r="D537" s="3" t="s">
        <v>313</v>
      </c>
      <c r="E537" s="3" t="s">
        <v>11</v>
      </c>
      <c r="F537" s="3" t="s">
        <v>212</v>
      </c>
      <c r="G537" s="3" t="s">
        <v>24</v>
      </c>
      <c r="H537" s="3" t="s">
        <v>126</v>
      </c>
      <c r="I537" s="3" t="s">
        <v>10</v>
      </c>
      <c r="J537" s="3" t="s">
        <v>126</v>
      </c>
      <c r="K537" s="4" t="s">
        <v>221</v>
      </c>
      <c r="L537" s="46">
        <v>78330</v>
      </c>
      <c r="M537" s="46">
        <v>78.33</v>
      </c>
      <c r="N537" s="47" t="s">
        <v>13</v>
      </c>
      <c r="O537" s="47">
        <v>0</v>
      </c>
      <c r="P537" s="47">
        <v>0.14000000000000001</v>
      </c>
      <c r="Q537" s="47"/>
      <c r="R537" s="47">
        <v>0.86</v>
      </c>
      <c r="S537" s="47"/>
      <c r="T537" s="3"/>
      <c r="U537" s="31">
        <v>0</v>
      </c>
      <c r="V537" s="31">
        <v>10966.2</v>
      </c>
      <c r="W537" s="31">
        <v>0</v>
      </c>
      <c r="X537" s="31">
        <v>67363.8</v>
      </c>
      <c r="Y537" s="31">
        <v>0</v>
      </c>
      <c r="Z537" s="3" t="s">
        <v>330</v>
      </c>
      <c r="AA537" s="3" t="s">
        <v>330</v>
      </c>
      <c r="AB537" s="3" t="s">
        <v>330</v>
      </c>
      <c r="AC537" s="3"/>
      <c r="AD537" s="3"/>
    </row>
    <row r="538" spans="1:30" s="1" customFormat="1" x14ac:dyDescent="0.2">
      <c r="A538" s="24">
        <v>2009</v>
      </c>
      <c r="B538" s="45">
        <v>2003</v>
      </c>
      <c r="C538" s="3"/>
      <c r="D538" s="3" t="s">
        <v>160</v>
      </c>
      <c r="E538" s="3" t="s">
        <v>27</v>
      </c>
      <c r="F538" s="3" t="s">
        <v>205</v>
      </c>
      <c r="G538" s="3" t="s">
        <v>162</v>
      </c>
      <c r="H538" s="3" t="s">
        <v>37</v>
      </c>
      <c r="I538" s="32" t="s">
        <v>32</v>
      </c>
      <c r="J538" s="3" t="s">
        <v>37</v>
      </c>
      <c r="K538" s="4" t="s">
        <v>221</v>
      </c>
      <c r="L538" s="46">
        <v>466.35035044999995</v>
      </c>
      <c r="M538" s="46">
        <v>0.46635035044999995</v>
      </c>
      <c r="N538" s="47" t="s">
        <v>13</v>
      </c>
      <c r="O538" s="47">
        <v>0</v>
      </c>
      <c r="P538" s="47">
        <v>0</v>
      </c>
      <c r="Q538" s="47">
        <v>1</v>
      </c>
      <c r="R538" s="47"/>
      <c r="S538" s="47"/>
      <c r="T538" s="3"/>
      <c r="U538" s="31">
        <v>0</v>
      </c>
      <c r="V538" s="31">
        <v>0</v>
      </c>
      <c r="W538" s="31">
        <v>466.35035044999995</v>
      </c>
      <c r="X538" s="31">
        <v>0</v>
      </c>
      <c r="Y538" s="31">
        <v>0</v>
      </c>
      <c r="Z538" s="3" t="s">
        <v>330</v>
      </c>
      <c r="AA538" s="3" t="s">
        <v>330</v>
      </c>
      <c r="AB538" s="3" t="s">
        <v>331</v>
      </c>
      <c r="AC538" s="3"/>
      <c r="AD538" s="3"/>
    </row>
    <row r="539" spans="1:30" s="1" customFormat="1" x14ac:dyDescent="0.2">
      <c r="A539" s="24">
        <v>2009</v>
      </c>
      <c r="B539" s="45">
        <v>2008</v>
      </c>
      <c r="C539" s="3"/>
      <c r="D539" s="3" t="s">
        <v>314</v>
      </c>
      <c r="E539" s="3" t="s">
        <v>11</v>
      </c>
      <c r="F539" s="3" t="s">
        <v>193</v>
      </c>
      <c r="G539" s="3" t="s">
        <v>24</v>
      </c>
      <c r="H539" s="3" t="s">
        <v>31</v>
      </c>
      <c r="I539" s="32" t="s">
        <v>32</v>
      </c>
      <c r="J539" s="3" t="s">
        <v>31</v>
      </c>
      <c r="K539" s="4" t="s">
        <v>221</v>
      </c>
      <c r="L539" s="46">
        <v>8665.0499999999993</v>
      </c>
      <c r="M539" s="46">
        <v>8.665049999999999</v>
      </c>
      <c r="N539" s="47" t="s">
        <v>13</v>
      </c>
      <c r="O539" s="47">
        <v>1</v>
      </c>
      <c r="P539" s="47"/>
      <c r="Q539" s="47"/>
      <c r="R539" s="47"/>
      <c r="S539" s="47"/>
      <c r="T539" s="3"/>
      <c r="U539" s="31">
        <v>8665.0499999999993</v>
      </c>
      <c r="V539" s="31">
        <v>0</v>
      </c>
      <c r="W539" s="31">
        <v>0</v>
      </c>
      <c r="X539" s="31">
        <v>0</v>
      </c>
      <c r="Y539" s="31">
        <v>0</v>
      </c>
      <c r="Z539" s="3" t="s">
        <v>330</v>
      </c>
      <c r="AA539" s="3" t="s">
        <v>330</v>
      </c>
      <c r="AB539" s="3" t="s">
        <v>330</v>
      </c>
      <c r="AC539" s="3"/>
      <c r="AD539" s="3"/>
    </row>
    <row r="540" spans="1:30" s="1" customFormat="1" x14ac:dyDescent="0.2">
      <c r="A540" s="24">
        <v>2009</v>
      </c>
      <c r="B540" s="45">
        <v>2008</v>
      </c>
      <c r="C540" s="3"/>
      <c r="D540" s="3" t="s">
        <v>314</v>
      </c>
      <c r="E540" s="3" t="s">
        <v>11</v>
      </c>
      <c r="F540" s="3" t="s">
        <v>193</v>
      </c>
      <c r="G540" s="3" t="s">
        <v>24</v>
      </c>
      <c r="H540" s="3" t="s">
        <v>31</v>
      </c>
      <c r="I540" s="32" t="s">
        <v>32</v>
      </c>
      <c r="J540" s="3" t="s">
        <v>31</v>
      </c>
      <c r="K540" s="4" t="s">
        <v>221</v>
      </c>
      <c r="L540" s="46">
        <v>8665.0499999999993</v>
      </c>
      <c r="M540" s="46">
        <v>8.665049999999999</v>
      </c>
      <c r="N540" s="47" t="s">
        <v>13</v>
      </c>
      <c r="O540" s="47">
        <v>1</v>
      </c>
      <c r="P540" s="47"/>
      <c r="Q540" s="47"/>
      <c r="R540" s="47"/>
      <c r="S540" s="47"/>
      <c r="T540" s="3"/>
      <c r="U540" s="31">
        <v>8665.0499999999993</v>
      </c>
      <c r="V540" s="31">
        <v>0</v>
      </c>
      <c r="W540" s="31">
        <v>0</v>
      </c>
      <c r="X540" s="31">
        <v>0</v>
      </c>
      <c r="Y540" s="31">
        <v>0</v>
      </c>
      <c r="Z540" s="3" t="s">
        <v>330</v>
      </c>
      <c r="AA540" s="3" t="s">
        <v>330</v>
      </c>
      <c r="AB540" s="3" t="s">
        <v>330</v>
      </c>
      <c r="AC540" s="3"/>
      <c r="AD540" s="3"/>
    </row>
    <row r="541" spans="1:30" s="1" customFormat="1" x14ac:dyDescent="0.2">
      <c r="A541" s="24">
        <v>2009</v>
      </c>
      <c r="B541" s="45">
        <v>2009</v>
      </c>
      <c r="C541" s="3"/>
      <c r="D541" s="3" t="s">
        <v>314</v>
      </c>
      <c r="E541" s="3" t="s">
        <v>11</v>
      </c>
      <c r="F541" s="3" t="s">
        <v>193</v>
      </c>
      <c r="G541" s="3" t="s">
        <v>24</v>
      </c>
      <c r="H541" s="3" t="s">
        <v>31</v>
      </c>
      <c r="I541" s="32" t="s">
        <v>32</v>
      </c>
      <c r="J541" s="3" t="s">
        <v>31</v>
      </c>
      <c r="K541" s="4" t="s">
        <v>221</v>
      </c>
      <c r="L541" s="46">
        <v>11553.4</v>
      </c>
      <c r="M541" s="46">
        <v>11.5534</v>
      </c>
      <c r="N541" s="47" t="s">
        <v>13</v>
      </c>
      <c r="O541" s="47">
        <v>1</v>
      </c>
      <c r="P541" s="47"/>
      <c r="Q541" s="47"/>
      <c r="R541" s="47"/>
      <c r="S541" s="47"/>
      <c r="T541" s="3"/>
      <c r="U541" s="31">
        <v>11553.4</v>
      </c>
      <c r="V541" s="31">
        <v>0</v>
      </c>
      <c r="W541" s="31">
        <v>0</v>
      </c>
      <c r="X541" s="31">
        <v>0</v>
      </c>
      <c r="Y541" s="31">
        <v>0</v>
      </c>
      <c r="Z541" s="3" t="s">
        <v>330</v>
      </c>
      <c r="AA541" s="3" t="s">
        <v>330</v>
      </c>
      <c r="AB541" s="3" t="s">
        <v>330</v>
      </c>
      <c r="AC541" s="3"/>
      <c r="AD541" s="3"/>
    </row>
    <row r="542" spans="1:30" s="1" customFormat="1" x14ac:dyDescent="0.2">
      <c r="A542" s="24">
        <v>2009</v>
      </c>
      <c r="B542" s="45">
        <v>2009</v>
      </c>
      <c r="C542" s="3"/>
      <c r="D542" s="3" t="s">
        <v>315</v>
      </c>
      <c r="E542" s="3" t="s">
        <v>27</v>
      </c>
      <c r="F542" s="3" t="s">
        <v>197</v>
      </c>
      <c r="G542" s="3" t="s">
        <v>316</v>
      </c>
      <c r="H542" s="3" t="s">
        <v>69</v>
      </c>
      <c r="I542" s="3" t="s">
        <v>10</v>
      </c>
      <c r="J542" s="3" t="s">
        <v>459</v>
      </c>
      <c r="K542" s="4" t="s">
        <v>221</v>
      </c>
      <c r="L542" s="46">
        <v>2500</v>
      </c>
      <c r="M542" s="46">
        <v>2.5</v>
      </c>
      <c r="N542" s="47" t="s">
        <v>13</v>
      </c>
      <c r="O542" s="47">
        <v>1</v>
      </c>
      <c r="P542" s="47"/>
      <c r="Q542" s="47"/>
      <c r="R542" s="47"/>
      <c r="S542" s="47"/>
      <c r="T542" s="3"/>
      <c r="U542" s="31">
        <v>2500</v>
      </c>
      <c r="V542" s="31">
        <v>0</v>
      </c>
      <c r="W542" s="31">
        <v>0</v>
      </c>
      <c r="X542" s="31">
        <v>0</v>
      </c>
      <c r="Y542" s="31">
        <v>0</v>
      </c>
      <c r="Z542" s="3" t="s">
        <v>330</v>
      </c>
      <c r="AA542" s="3" t="s">
        <v>330</v>
      </c>
      <c r="AB542" s="3" t="s">
        <v>331</v>
      </c>
      <c r="AC542" s="3"/>
      <c r="AD542" s="3"/>
    </row>
    <row r="543" spans="1:30" s="1" customFormat="1" x14ac:dyDescent="0.2">
      <c r="A543" s="24">
        <v>2009</v>
      </c>
      <c r="B543" s="45">
        <v>2008</v>
      </c>
      <c r="C543" s="3"/>
      <c r="D543" s="3" t="s">
        <v>163</v>
      </c>
      <c r="E543" s="3" t="s">
        <v>17</v>
      </c>
      <c r="F543" s="3" t="s">
        <v>193</v>
      </c>
      <c r="G543" s="3" t="s">
        <v>18</v>
      </c>
      <c r="H543" s="3" t="s">
        <v>241</v>
      </c>
      <c r="I543" s="32" t="s">
        <v>32</v>
      </c>
      <c r="J543" s="3" t="s">
        <v>457</v>
      </c>
      <c r="K543" s="4" t="s">
        <v>17</v>
      </c>
      <c r="L543" s="46">
        <v>28740.452791699998</v>
      </c>
      <c r="M543" s="46">
        <v>28.740452791699997</v>
      </c>
      <c r="N543" s="47">
        <v>0.2</v>
      </c>
      <c r="O543" s="47"/>
      <c r="P543" s="47">
        <v>1</v>
      </c>
      <c r="Q543" s="47"/>
      <c r="R543" s="47"/>
      <c r="S543" s="47"/>
      <c r="T543" s="3"/>
      <c r="U543" s="31">
        <v>0</v>
      </c>
      <c r="V543" s="31">
        <v>28740.452791699998</v>
      </c>
      <c r="W543" s="31">
        <v>0</v>
      </c>
      <c r="X543" s="31">
        <v>0</v>
      </c>
      <c r="Y543" s="31">
        <v>0</v>
      </c>
      <c r="Z543" s="3" t="s">
        <v>330</v>
      </c>
      <c r="AA543" s="3" t="s">
        <v>330</v>
      </c>
      <c r="AB543" s="3" t="s">
        <v>330</v>
      </c>
      <c r="AC543" s="3"/>
      <c r="AD543" s="3"/>
    </row>
    <row r="544" spans="1:30" s="1" customFormat="1" x14ac:dyDescent="0.2">
      <c r="A544" s="24">
        <v>2009</v>
      </c>
      <c r="B544" s="45">
        <v>2000</v>
      </c>
      <c r="C544" s="3"/>
      <c r="D544" s="3" t="s">
        <v>165</v>
      </c>
      <c r="E544" s="3" t="s">
        <v>17</v>
      </c>
      <c r="F544" s="3" t="s">
        <v>193</v>
      </c>
      <c r="G544" s="3" t="s">
        <v>18</v>
      </c>
      <c r="H544" s="3" t="s">
        <v>91</v>
      </c>
      <c r="I544" s="32" t="s">
        <v>32</v>
      </c>
      <c r="J544" s="3" t="s">
        <v>465</v>
      </c>
      <c r="K544" s="4" t="s">
        <v>17</v>
      </c>
      <c r="L544" s="46">
        <v>15866.892754</v>
      </c>
      <c r="M544" s="46">
        <v>15.866892754</v>
      </c>
      <c r="N544" s="47">
        <v>0.13300000000000001</v>
      </c>
      <c r="O544" s="47"/>
      <c r="P544" s="47"/>
      <c r="Q544" s="47">
        <v>1</v>
      </c>
      <c r="R544" s="47"/>
      <c r="S544" s="47"/>
      <c r="T544" s="3"/>
      <c r="U544" s="31">
        <v>0</v>
      </c>
      <c r="V544" s="31">
        <v>0</v>
      </c>
      <c r="W544" s="31">
        <v>15866.892754</v>
      </c>
      <c r="X544" s="31">
        <v>0</v>
      </c>
      <c r="Y544" s="31">
        <v>0</v>
      </c>
      <c r="Z544" s="3" t="s">
        <v>330</v>
      </c>
      <c r="AA544" s="3" t="s">
        <v>330</v>
      </c>
      <c r="AB544" s="3" t="s">
        <v>330</v>
      </c>
      <c r="AC544" s="3"/>
      <c r="AD544" s="3"/>
    </row>
    <row r="545" spans="1:30" s="1" customFormat="1" x14ac:dyDescent="0.2">
      <c r="A545" s="24">
        <v>2009</v>
      </c>
      <c r="B545" s="45">
        <v>2000</v>
      </c>
      <c r="C545" s="3"/>
      <c r="D545" s="3" t="s">
        <v>167</v>
      </c>
      <c r="E545" s="3" t="s">
        <v>17</v>
      </c>
      <c r="F545" s="3" t="s">
        <v>193</v>
      </c>
      <c r="G545" s="3" t="s">
        <v>18</v>
      </c>
      <c r="H545" s="3" t="s">
        <v>9</v>
      </c>
      <c r="I545" s="3" t="s">
        <v>96</v>
      </c>
      <c r="J545" s="3" t="s">
        <v>465</v>
      </c>
      <c r="K545" s="4" t="s">
        <v>17</v>
      </c>
      <c r="L545" s="46">
        <v>2137.661698599994</v>
      </c>
      <c r="M545" s="46">
        <v>2.1376616985999939</v>
      </c>
      <c r="N545" s="47">
        <v>0.22900000000000001</v>
      </c>
      <c r="O545" s="47"/>
      <c r="P545" s="47"/>
      <c r="Q545" s="47">
        <v>0.31</v>
      </c>
      <c r="R545" s="47">
        <v>0.69</v>
      </c>
      <c r="S545" s="47"/>
      <c r="T545" s="3"/>
      <c r="U545" s="31">
        <v>0</v>
      </c>
      <c r="V545" s="31">
        <v>0</v>
      </c>
      <c r="W545" s="31">
        <v>662.67512656599808</v>
      </c>
      <c r="X545" s="31">
        <v>1474.9865720339958</v>
      </c>
      <c r="Y545" s="31">
        <v>0</v>
      </c>
      <c r="Z545" s="3" t="s">
        <v>330</v>
      </c>
      <c r="AA545" s="3" t="s">
        <v>330</v>
      </c>
      <c r="AB545" s="3" t="s">
        <v>330</v>
      </c>
      <c r="AC545" s="3"/>
      <c r="AD545" s="3"/>
    </row>
    <row r="546" spans="1:30" s="1" customFormat="1" x14ac:dyDescent="0.2">
      <c r="A546" s="24">
        <v>2009</v>
      </c>
      <c r="B546" s="45">
        <v>2000</v>
      </c>
      <c r="C546" s="3"/>
      <c r="D546" s="3" t="s">
        <v>169</v>
      </c>
      <c r="E546" s="3" t="s">
        <v>17</v>
      </c>
      <c r="F546" s="3" t="s">
        <v>193</v>
      </c>
      <c r="G546" s="3" t="s">
        <v>18</v>
      </c>
      <c r="H546" s="3" t="s">
        <v>171</v>
      </c>
      <c r="I546" s="32" t="s">
        <v>32</v>
      </c>
      <c r="J546" s="3" t="s">
        <v>457</v>
      </c>
      <c r="K546" s="4" t="s">
        <v>17</v>
      </c>
      <c r="L546" s="46">
        <v>9106.5041099999962</v>
      </c>
      <c r="M546" s="46">
        <v>9.1065041099999959</v>
      </c>
      <c r="N546" s="47">
        <v>8.6999999999999994E-2</v>
      </c>
      <c r="O546" s="47"/>
      <c r="P546" s="47"/>
      <c r="Q546" s="47">
        <v>1</v>
      </c>
      <c r="R546" s="47"/>
      <c r="S546" s="47"/>
      <c r="T546" s="3"/>
      <c r="U546" s="31">
        <v>0</v>
      </c>
      <c r="V546" s="31">
        <v>0</v>
      </c>
      <c r="W546" s="31">
        <v>9106.5041099999962</v>
      </c>
      <c r="X546" s="31">
        <v>0</v>
      </c>
      <c r="Y546" s="31">
        <v>0</v>
      </c>
      <c r="Z546" s="3" t="s">
        <v>330</v>
      </c>
      <c r="AA546" s="3" t="s">
        <v>330</v>
      </c>
      <c r="AB546" s="3" t="s">
        <v>330</v>
      </c>
      <c r="AC546" s="3"/>
      <c r="AD546" s="3"/>
    </row>
    <row r="547" spans="1:30" s="1" customFormat="1" x14ac:dyDescent="0.2">
      <c r="A547" s="24">
        <v>2009</v>
      </c>
      <c r="B547" s="45">
        <v>2009</v>
      </c>
      <c r="C547" s="3"/>
      <c r="D547" s="3" t="s">
        <v>172</v>
      </c>
      <c r="E547" s="3" t="s">
        <v>70</v>
      </c>
      <c r="F547" s="3" t="s">
        <v>193</v>
      </c>
      <c r="G547" s="3" t="s">
        <v>71</v>
      </c>
      <c r="H547" s="3" t="s">
        <v>251</v>
      </c>
      <c r="I547" s="3" t="s">
        <v>16</v>
      </c>
      <c r="J547" s="3" t="s">
        <v>459</v>
      </c>
      <c r="K547" s="4" t="s">
        <v>195</v>
      </c>
      <c r="L547" s="46">
        <v>5291.4571999999998</v>
      </c>
      <c r="M547" s="46">
        <v>5.2914572</v>
      </c>
      <c r="N547" s="47">
        <v>0.49</v>
      </c>
      <c r="O547" s="47">
        <v>0.4</v>
      </c>
      <c r="P547" s="47">
        <v>0.2</v>
      </c>
      <c r="Q547" s="47">
        <v>0.2</v>
      </c>
      <c r="R547" s="47">
        <v>0.2</v>
      </c>
      <c r="S547" s="47"/>
      <c r="T547" s="3"/>
      <c r="U547" s="31">
        <v>2116.5828799999999</v>
      </c>
      <c r="V547" s="31">
        <v>1058.29144</v>
      </c>
      <c r="W547" s="31">
        <v>1058.29144</v>
      </c>
      <c r="X547" s="31">
        <v>1058.29144</v>
      </c>
      <c r="Y547" s="31">
        <v>0</v>
      </c>
      <c r="Z547" s="3" t="s">
        <v>330</v>
      </c>
      <c r="AA547" s="3" t="s">
        <v>330</v>
      </c>
      <c r="AB547" s="3" t="s">
        <v>331</v>
      </c>
      <c r="AC547" s="3"/>
      <c r="AD547" s="3"/>
    </row>
    <row r="548" spans="1:30" s="1" customFormat="1" x14ac:dyDescent="0.2">
      <c r="A548" s="24">
        <v>2009</v>
      </c>
      <c r="B548" s="45">
        <v>2008</v>
      </c>
      <c r="C548" s="3"/>
      <c r="D548" s="3" t="s">
        <v>172</v>
      </c>
      <c r="E548" s="3" t="s">
        <v>70</v>
      </c>
      <c r="F548" s="3" t="s">
        <v>193</v>
      </c>
      <c r="G548" s="3" t="s">
        <v>71</v>
      </c>
      <c r="H548" s="3" t="s">
        <v>251</v>
      </c>
      <c r="I548" s="3" t="s">
        <v>16</v>
      </c>
      <c r="J548" s="3" t="s">
        <v>459</v>
      </c>
      <c r="K548" s="4" t="s">
        <v>195</v>
      </c>
      <c r="L548" s="46">
        <v>6174</v>
      </c>
      <c r="M548" s="46">
        <v>6.1740000000000004</v>
      </c>
      <c r="N548" s="47">
        <v>0.49</v>
      </c>
      <c r="O548" s="47">
        <v>0.4</v>
      </c>
      <c r="P548" s="47">
        <v>0.2</v>
      </c>
      <c r="Q548" s="47">
        <v>0.2</v>
      </c>
      <c r="R548" s="47">
        <v>0.2</v>
      </c>
      <c r="S548" s="47"/>
      <c r="T548" s="3"/>
      <c r="U548" s="31">
        <v>2469.6000000000004</v>
      </c>
      <c r="V548" s="31">
        <v>1234.8000000000002</v>
      </c>
      <c r="W548" s="31">
        <v>1234.8000000000002</v>
      </c>
      <c r="X548" s="31">
        <v>1234.8000000000002</v>
      </c>
      <c r="Y548" s="31">
        <v>0</v>
      </c>
      <c r="Z548" s="3" t="s">
        <v>330</v>
      </c>
      <c r="AA548" s="3" t="s">
        <v>330</v>
      </c>
      <c r="AB548" s="3" t="s">
        <v>331</v>
      </c>
      <c r="AC548" s="3"/>
      <c r="AD548" s="3"/>
    </row>
    <row r="549" spans="1:30" s="1" customFormat="1" x14ac:dyDescent="0.2">
      <c r="A549" s="24">
        <v>2009</v>
      </c>
      <c r="B549" s="45">
        <v>2009</v>
      </c>
      <c r="C549" s="3"/>
      <c r="D549" s="3" t="s">
        <v>172</v>
      </c>
      <c r="E549" s="3" t="s">
        <v>70</v>
      </c>
      <c r="F549" s="3" t="s">
        <v>193</v>
      </c>
      <c r="G549" s="3" t="s">
        <v>71</v>
      </c>
      <c r="H549" s="3" t="s">
        <v>251</v>
      </c>
      <c r="I549" s="3" t="s">
        <v>16</v>
      </c>
      <c r="J549" s="3" t="s">
        <v>459</v>
      </c>
      <c r="K549" s="4" t="s">
        <v>195</v>
      </c>
      <c r="L549" s="46">
        <v>7323.7002599999996</v>
      </c>
      <c r="M549" s="46">
        <v>7.3237002599999999</v>
      </c>
      <c r="N549" s="47">
        <v>0.49</v>
      </c>
      <c r="O549" s="47">
        <v>0.4</v>
      </c>
      <c r="P549" s="47">
        <v>0.2</v>
      </c>
      <c r="Q549" s="47">
        <v>0.2</v>
      </c>
      <c r="R549" s="47">
        <v>0.2</v>
      </c>
      <c r="S549" s="47"/>
      <c r="T549" s="3"/>
      <c r="U549" s="31">
        <v>2929.4801040000002</v>
      </c>
      <c r="V549" s="31">
        <v>1464.7400520000001</v>
      </c>
      <c r="W549" s="31">
        <v>1464.7400520000001</v>
      </c>
      <c r="X549" s="31">
        <v>1464.7400520000001</v>
      </c>
      <c r="Y549" s="31">
        <v>0</v>
      </c>
      <c r="Z549" s="3" t="s">
        <v>330</v>
      </c>
      <c r="AA549" s="3" t="s">
        <v>330</v>
      </c>
      <c r="AB549" s="3" t="s">
        <v>331</v>
      </c>
      <c r="AC549" s="3"/>
      <c r="AD549" s="3"/>
    </row>
    <row r="550" spans="1:30" s="1" customFormat="1" x14ac:dyDescent="0.2">
      <c r="A550" s="24">
        <v>2009</v>
      </c>
      <c r="B550" s="45">
        <v>2009</v>
      </c>
      <c r="C550" s="3"/>
      <c r="D550" s="3" t="s">
        <v>172</v>
      </c>
      <c r="E550" s="3" t="s">
        <v>70</v>
      </c>
      <c r="F550" s="3" t="s">
        <v>193</v>
      </c>
      <c r="G550" s="3" t="s">
        <v>71</v>
      </c>
      <c r="H550" s="3" t="s">
        <v>265</v>
      </c>
      <c r="I550" s="3" t="s">
        <v>10</v>
      </c>
      <c r="J550" s="3" t="s">
        <v>459</v>
      </c>
      <c r="K550" s="4" t="s">
        <v>195</v>
      </c>
      <c r="L550" s="46">
        <v>21165.828799999999</v>
      </c>
      <c r="M550" s="46">
        <v>21.1658288</v>
      </c>
      <c r="N550" s="47">
        <v>0.49</v>
      </c>
      <c r="O550" s="47">
        <v>0.4</v>
      </c>
      <c r="P550" s="47">
        <v>0.2</v>
      </c>
      <c r="Q550" s="47">
        <v>0.2</v>
      </c>
      <c r="R550" s="47">
        <v>0.2</v>
      </c>
      <c r="S550" s="47"/>
      <c r="T550" s="3"/>
      <c r="U550" s="31">
        <v>8466.3315199999997</v>
      </c>
      <c r="V550" s="31">
        <v>4233.1657599999999</v>
      </c>
      <c r="W550" s="31">
        <v>4233.1657599999999</v>
      </c>
      <c r="X550" s="31">
        <v>4233.1657599999999</v>
      </c>
      <c r="Y550" s="31">
        <v>0</v>
      </c>
      <c r="Z550" s="3" t="s">
        <v>330</v>
      </c>
      <c r="AA550" s="3" t="s">
        <v>330</v>
      </c>
      <c r="AB550" s="3" t="s">
        <v>331</v>
      </c>
      <c r="AC550" s="3"/>
      <c r="AD550" s="3"/>
    </row>
    <row r="551" spans="1:30" s="1" customFormat="1" x14ac:dyDescent="0.2">
      <c r="A551" s="24">
        <v>2009</v>
      </c>
      <c r="B551" s="45">
        <v>2008</v>
      </c>
      <c r="C551" s="3"/>
      <c r="D551" s="3" t="s">
        <v>172</v>
      </c>
      <c r="E551" s="3" t="s">
        <v>70</v>
      </c>
      <c r="F551" s="3" t="s">
        <v>193</v>
      </c>
      <c r="G551" s="3" t="s">
        <v>71</v>
      </c>
      <c r="H551" s="3" t="s">
        <v>265</v>
      </c>
      <c r="I551" s="3" t="s">
        <v>10</v>
      </c>
      <c r="J551" s="3" t="s">
        <v>459</v>
      </c>
      <c r="K551" s="4" t="s">
        <v>195</v>
      </c>
      <c r="L551" s="46">
        <v>24696</v>
      </c>
      <c r="M551" s="46">
        <v>24.696000000000002</v>
      </c>
      <c r="N551" s="47">
        <v>0.49</v>
      </c>
      <c r="O551" s="47">
        <v>0.4</v>
      </c>
      <c r="P551" s="47">
        <v>0.2</v>
      </c>
      <c r="Q551" s="47">
        <v>0.2</v>
      </c>
      <c r="R551" s="47">
        <v>0.2</v>
      </c>
      <c r="S551" s="47"/>
      <c r="T551" s="3"/>
      <c r="U551" s="31">
        <v>9878.4000000000015</v>
      </c>
      <c r="V551" s="31">
        <v>4939.2000000000007</v>
      </c>
      <c r="W551" s="31">
        <v>4939.2000000000007</v>
      </c>
      <c r="X551" s="31">
        <v>4939.2000000000007</v>
      </c>
      <c r="Y551" s="31">
        <v>0</v>
      </c>
      <c r="Z551" s="3" t="s">
        <v>330</v>
      </c>
      <c r="AA551" s="3" t="s">
        <v>330</v>
      </c>
      <c r="AB551" s="3" t="s">
        <v>331</v>
      </c>
      <c r="AC551" s="3"/>
      <c r="AD551" s="3"/>
    </row>
    <row r="552" spans="1:30" s="1" customFormat="1" x14ac:dyDescent="0.2">
      <c r="A552" s="24">
        <v>2009</v>
      </c>
      <c r="B552" s="45">
        <v>2009</v>
      </c>
      <c r="C552" s="3"/>
      <c r="D552" s="3" t="s">
        <v>172</v>
      </c>
      <c r="E552" s="3" t="s">
        <v>70</v>
      </c>
      <c r="F552" s="3" t="s">
        <v>193</v>
      </c>
      <c r="G552" s="3" t="s">
        <v>71</v>
      </c>
      <c r="H552" s="3" t="s">
        <v>265</v>
      </c>
      <c r="I552" s="3" t="s">
        <v>10</v>
      </c>
      <c r="J552" s="3" t="s">
        <v>459</v>
      </c>
      <c r="K552" s="4" t="s">
        <v>195</v>
      </c>
      <c r="L552" s="46">
        <v>29294.801039999998</v>
      </c>
      <c r="M552" s="46">
        <v>29.294801039999999</v>
      </c>
      <c r="N552" s="47">
        <v>0.49</v>
      </c>
      <c r="O552" s="47">
        <v>0.4</v>
      </c>
      <c r="P552" s="47">
        <v>0.2</v>
      </c>
      <c r="Q552" s="47">
        <v>0.2</v>
      </c>
      <c r="R552" s="47">
        <v>0.2</v>
      </c>
      <c r="S552" s="47"/>
      <c r="T552" s="3"/>
      <c r="U552" s="31">
        <v>11717.920416000001</v>
      </c>
      <c r="V552" s="31">
        <v>5858.9602080000004</v>
      </c>
      <c r="W552" s="31">
        <v>5858.9602080000004</v>
      </c>
      <c r="X552" s="31">
        <v>5858.9602080000004</v>
      </c>
      <c r="Y552" s="31">
        <v>0</v>
      </c>
      <c r="Z552" s="3" t="s">
        <v>330</v>
      </c>
      <c r="AA552" s="3" t="s">
        <v>330</v>
      </c>
      <c r="AB552" s="3" t="s">
        <v>331</v>
      </c>
      <c r="AC552" s="3"/>
      <c r="AD552" s="3"/>
    </row>
    <row r="553" spans="1:30" s="1" customFormat="1" x14ac:dyDescent="0.2">
      <c r="A553" s="24">
        <v>2009</v>
      </c>
      <c r="B553" s="45">
        <v>2008</v>
      </c>
      <c r="C553" s="3"/>
      <c r="D553" s="3" t="s">
        <v>317</v>
      </c>
      <c r="E553" s="3" t="s">
        <v>70</v>
      </c>
      <c r="F553" s="3" t="s">
        <v>197</v>
      </c>
      <c r="G553" s="3" t="s">
        <v>71</v>
      </c>
      <c r="H553" s="3" t="s">
        <v>251</v>
      </c>
      <c r="I553" s="3" t="s">
        <v>16</v>
      </c>
      <c r="J553" s="3" t="s">
        <v>459</v>
      </c>
      <c r="K553" s="4" t="s">
        <v>195</v>
      </c>
      <c r="L553" s="46">
        <v>100000</v>
      </c>
      <c r="M553" s="46">
        <v>100</v>
      </c>
      <c r="N553" s="47">
        <v>0.4</v>
      </c>
      <c r="O553" s="47">
        <v>0.06</v>
      </c>
      <c r="P553" s="47">
        <v>0</v>
      </c>
      <c r="Q553" s="47">
        <v>0.66</v>
      </c>
      <c r="R553" s="47">
        <v>0.28000000000000003</v>
      </c>
      <c r="S553" s="47"/>
      <c r="T553" s="3"/>
      <c r="U553" s="31">
        <v>6000</v>
      </c>
      <c r="V553" s="31">
        <v>0</v>
      </c>
      <c r="W553" s="31">
        <v>66000</v>
      </c>
      <c r="X553" s="31">
        <v>28000.000000000004</v>
      </c>
      <c r="Y553" s="31">
        <v>0</v>
      </c>
      <c r="Z553" s="3" t="s">
        <v>331</v>
      </c>
      <c r="AA553" s="3" t="s">
        <v>330</v>
      </c>
      <c r="AB553" s="3" t="s">
        <v>331</v>
      </c>
      <c r="AC553" s="3"/>
      <c r="AD553" s="3"/>
    </row>
    <row r="554" spans="1:30" s="1" customFormat="1" x14ac:dyDescent="0.2">
      <c r="A554" s="24">
        <v>2009</v>
      </c>
      <c r="B554" s="45">
        <v>2006</v>
      </c>
      <c r="C554" s="3"/>
      <c r="D554" s="3" t="s">
        <v>318</v>
      </c>
      <c r="E554" s="3" t="s">
        <v>70</v>
      </c>
      <c r="F554" s="3" t="s">
        <v>197</v>
      </c>
      <c r="G554" s="3" t="s">
        <v>71</v>
      </c>
      <c r="H554" s="3" t="s">
        <v>243</v>
      </c>
      <c r="I554" s="32" t="s">
        <v>32</v>
      </c>
      <c r="J554" s="3" t="s">
        <v>459</v>
      </c>
      <c r="K554" s="4" t="s">
        <v>195</v>
      </c>
      <c r="L554" s="46">
        <v>63126.6</v>
      </c>
      <c r="M554" s="46">
        <v>63.126599999999996</v>
      </c>
      <c r="N554" s="47">
        <v>0.4</v>
      </c>
      <c r="O554" s="47">
        <v>0.06</v>
      </c>
      <c r="P554" s="47">
        <v>0</v>
      </c>
      <c r="Q554" s="47">
        <v>0.66</v>
      </c>
      <c r="R554" s="47">
        <v>0.28000000000000003</v>
      </c>
      <c r="S554" s="47"/>
      <c r="T554" s="3"/>
      <c r="U554" s="31">
        <v>3787.5959999999995</v>
      </c>
      <c r="V554" s="31">
        <v>0</v>
      </c>
      <c r="W554" s="31">
        <v>41663.556000000004</v>
      </c>
      <c r="X554" s="31">
        <v>17675.448</v>
      </c>
      <c r="Y554" s="31">
        <v>0</v>
      </c>
      <c r="Z554" s="3" t="s">
        <v>331</v>
      </c>
      <c r="AA554" s="3" t="s">
        <v>330</v>
      </c>
      <c r="AB554" s="3" t="s">
        <v>331</v>
      </c>
      <c r="AC554" s="3"/>
      <c r="AD554" s="3"/>
    </row>
    <row r="555" spans="1:30" s="1" customFormat="1" x14ac:dyDescent="0.2">
      <c r="A555" s="24">
        <v>2009</v>
      </c>
      <c r="B555" s="45">
        <v>2006</v>
      </c>
      <c r="C555" s="3"/>
      <c r="D555" s="3" t="s">
        <v>318</v>
      </c>
      <c r="E555" s="3" t="s">
        <v>70</v>
      </c>
      <c r="F555" s="3" t="s">
        <v>197</v>
      </c>
      <c r="G555" s="3" t="s">
        <v>71</v>
      </c>
      <c r="H555" s="3" t="s">
        <v>243</v>
      </c>
      <c r="I555" s="32" t="s">
        <v>32</v>
      </c>
      <c r="J555" s="3" t="s">
        <v>459</v>
      </c>
      <c r="K555" s="4" t="s">
        <v>195</v>
      </c>
      <c r="L555" s="46">
        <v>189380.4</v>
      </c>
      <c r="M555" s="46">
        <v>189.38039999999998</v>
      </c>
      <c r="N555" s="47">
        <v>0.4</v>
      </c>
      <c r="O555" s="47">
        <v>0.06</v>
      </c>
      <c r="P555" s="47">
        <v>0</v>
      </c>
      <c r="Q555" s="47">
        <v>0.66</v>
      </c>
      <c r="R555" s="47">
        <v>0.28000000000000003</v>
      </c>
      <c r="S555" s="47"/>
      <c r="T555" s="3"/>
      <c r="U555" s="31">
        <v>11362.823999999999</v>
      </c>
      <c r="V555" s="31">
        <v>0</v>
      </c>
      <c r="W555" s="31">
        <v>124991.064</v>
      </c>
      <c r="X555" s="31">
        <v>53026.512000000002</v>
      </c>
      <c r="Y555" s="31">
        <v>0</v>
      </c>
      <c r="Z555" s="3" t="s">
        <v>331</v>
      </c>
      <c r="AA555" s="3" t="s">
        <v>330</v>
      </c>
      <c r="AB555" s="3" t="s">
        <v>331</v>
      </c>
      <c r="AC555" s="3"/>
      <c r="AD555" s="3"/>
    </row>
    <row r="556" spans="1:30" s="1" customFormat="1" x14ac:dyDescent="0.2">
      <c r="A556" s="24">
        <v>2009</v>
      </c>
      <c r="B556" s="45">
        <v>2007</v>
      </c>
      <c r="C556" s="3"/>
      <c r="D556" s="3" t="s">
        <v>319</v>
      </c>
      <c r="E556" s="3" t="s">
        <v>70</v>
      </c>
      <c r="F556" s="3" t="s">
        <v>197</v>
      </c>
      <c r="G556" s="3" t="s">
        <v>71</v>
      </c>
      <c r="H556" s="3" t="s">
        <v>249</v>
      </c>
      <c r="I556" s="3" t="s">
        <v>16</v>
      </c>
      <c r="J556" s="3" t="s">
        <v>459</v>
      </c>
      <c r="K556" s="4" t="s">
        <v>195</v>
      </c>
      <c r="L556" s="46">
        <v>524993</v>
      </c>
      <c r="M556" s="46">
        <v>524.99300000000005</v>
      </c>
      <c r="N556" s="47">
        <v>0.4</v>
      </c>
      <c r="O556" s="47">
        <v>0.06</v>
      </c>
      <c r="P556" s="47">
        <v>0</v>
      </c>
      <c r="Q556" s="47">
        <v>0.66</v>
      </c>
      <c r="R556" s="47">
        <v>0.28000000000000003</v>
      </c>
      <c r="S556" s="47"/>
      <c r="T556" s="3"/>
      <c r="U556" s="31">
        <v>31499.579999999998</v>
      </c>
      <c r="V556" s="31">
        <v>0</v>
      </c>
      <c r="W556" s="31">
        <v>346495.38</v>
      </c>
      <c r="X556" s="31">
        <v>146998.04</v>
      </c>
      <c r="Y556" s="31">
        <v>0</v>
      </c>
      <c r="Z556" s="3" t="s">
        <v>331</v>
      </c>
      <c r="AA556" s="3" t="s">
        <v>330</v>
      </c>
      <c r="AB556" s="3" t="s">
        <v>331</v>
      </c>
      <c r="AC556" s="3"/>
      <c r="AD556" s="3"/>
    </row>
    <row r="557" spans="1:30" s="1" customFormat="1" x14ac:dyDescent="0.2">
      <c r="A557" s="24">
        <v>2009</v>
      </c>
      <c r="B557" s="45">
        <v>2008</v>
      </c>
      <c r="C557" s="3"/>
      <c r="D557" s="3" t="s">
        <v>320</v>
      </c>
      <c r="E557" s="3" t="s">
        <v>70</v>
      </c>
      <c r="F557" s="3" t="s">
        <v>197</v>
      </c>
      <c r="G557" s="3" t="s">
        <v>71</v>
      </c>
      <c r="H557" s="3" t="s">
        <v>136</v>
      </c>
      <c r="I557" s="32" t="s">
        <v>32</v>
      </c>
      <c r="J557" s="3" t="s">
        <v>459</v>
      </c>
      <c r="K557" s="4" t="s">
        <v>195</v>
      </c>
      <c r="L557" s="46">
        <v>33000</v>
      </c>
      <c r="M557" s="46">
        <v>33</v>
      </c>
      <c r="N557" s="47">
        <v>0.4</v>
      </c>
      <c r="O557" s="47">
        <v>0.06</v>
      </c>
      <c r="P557" s="47">
        <v>0</v>
      </c>
      <c r="Q557" s="47">
        <v>0.66</v>
      </c>
      <c r="R557" s="47">
        <v>0.28000000000000003</v>
      </c>
      <c r="S557" s="47"/>
      <c r="T557" s="3"/>
      <c r="U557" s="31">
        <v>1980</v>
      </c>
      <c r="V557" s="31">
        <v>0</v>
      </c>
      <c r="W557" s="31">
        <v>21780</v>
      </c>
      <c r="X557" s="31">
        <v>9240</v>
      </c>
      <c r="Y557" s="31">
        <v>0</v>
      </c>
      <c r="Z557" s="3" t="s">
        <v>331</v>
      </c>
      <c r="AA557" s="3" t="s">
        <v>330</v>
      </c>
      <c r="AB557" s="3" t="s">
        <v>331</v>
      </c>
      <c r="AC557" s="3"/>
      <c r="AD557" s="3"/>
    </row>
    <row r="558" spans="1:30" s="1" customFormat="1" x14ac:dyDescent="0.2">
      <c r="A558" s="24">
        <v>2009</v>
      </c>
      <c r="B558" s="45">
        <v>2007</v>
      </c>
      <c r="C558" s="3"/>
      <c r="D558" s="3" t="s">
        <v>321</v>
      </c>
      <c r="E558" s="3" t="s">
        <v>70</v>
      </c>
      <c r="F558" s="3" t="s">
        <v>197</v>
      </c>
      <c r="G558" s="3" t="s">
        <v>71</v>
      </c>
      <c r="H558" s="3" t="s">
        <v>258</v>
      </c>
      <c r="I558" s="3" t="s">
        <v>16</v>
      </c>
      <c r="J558" s="3" t="s">
        <v>459</v>
      </c>
      <c r="K558" s="4" t="s">
        <v>195</v>
      </c>
      <c r="L558" s="46">
        <v>225000</v>
      </c>
      <c r="M558" s="46">
        <v>225</v>
      </c>
      <c r="N558" s="47">
        <v>0.4</v>
      </c>
      <c r="O558" s="47">
        <v>0.06</v>
      </c>
      <c r="P558" s="47">
        <v>0</v>
      </c>
      <c r="Q558" s="47">
        <v>0.66</v>
      </c>
      <c r="R558" s="47">
        <v>0.28000000000000003</v>
      </c>
      <c r="S558" s="47"/>
      <c r="T558" s="3"/>
      <c r="U558" s="31">
        <v>13500</v>
      </c>
      <c r="V558" s="31">
        <v>0</v>
      </c>
      <c r="W558" s="31">
        <v>148500</v>
      </c>
      <c r="X558" s="31">
        <v>63000.000000000007</v>
      </c>
      <c r="Y558" s="31">
        <v>0</v>
      </c>
      <c r="Z558" s="3" t="s">
        <v>331</v>
      </c>
      <c r="AA558" s="3" t="s">
        <v>330</v>
      </c>
      <c r="AB558" s="3" t="s">
        <v>331</v>
      </c>
      <c r="AC558" s="3"/>
      <c r="AD558" s="3"/>
    </row>
    <row r="559" spans="1:30" s="1" customFormat="1" x14ac:dyDescent="0.2">
      <c r="A559" s="24">
        <v>2009</v>
      </c>
      <c r="B559" s="45">
        <v>2005</v>
      </c>
      <c r="C559" s="3"/>
      <c r="D559" s="3" t="s">
        <v>322</v>
      </c>
      <c r="E559" s="3" t="s">
        <v>70</v>
      </c>
      <c r="F559" s="3" t="s">
        <v>197</v>
      </c>
      <c r="G559" s="3" t="s">
        <v>71</v>
      </c>
      <c r="H559" s="3" t="s">
        <v>258</v>
      </c>
      <c r="I559" s="3" t="s">
        <v>16</v>
      </c>
      <c r="J559" s="3" t="s">
        <v>459</v>
      </c>
      <c r="K559" s="4" t="s">
        <v>195</v>
      </c>
      <c r="L559" s="46">
        <v>100000</v>
      </c>
      <c r="M559" s="46">
        <v>100</v>
      </c>
      <c r="N559" s="47">
        <v>0.4</v>
      </c>
      <c r="O559" s="47">
        <v>0.06</v>
      </c>
      <c r="P559" s="47">
        <v>0</v>
      </c>
      <c r="Q559" s="47">
        <v>0.66</v>
      </c>
      <c r="R559" s="47">
        <v>0.28000000000000003</v>
      </c>
      <c r="S559" s="47"/>
      <c r="T559" s="3"/>
      <c r="U559" s="31">
        <v>6000</v>
      </c>
      <c r="V559" s="31">
        <v>0</v>
      </c>
      <c r="W559" s="31">
        <v>66000</v>
      </c>
      <c r="X559" s="31">
        <v>28000.000000000004</v>
      </c>
      <c r="Y559" s="31">
        <v>0</v>
      </c>
      <c r="Z559" s="3" t="s">
        <v>331</v>
      </c>
      <c r="AA559" s="3" t="s">
        <v>330</v>
      </c>
      <c r="AB559" s="3" t="s">
        <v>331</v>
      </c>
      <c r="AC559" s="3"/>
      <c r="AD559" s="3"/>
    </row>
    <row r="560" spans="1:30" s="1" customFormat="1" x14ac:dyDescent="0.2">
      <c r="A560" s="24">
        <v>2009</v>
      </c>
      <c r="B560" s="45">
        <v>2006</v>
      </c>
      <c r="C560" s="3"/>
      <c r="D560" s="3" t="s">
        <v>323</v>
      </c>
      <c r="E560" s="3" t="s">
        <v>70</v>
      </c>
      <c r="F560" s="3" t="s">
        <v>197</v>
      </c>
      <c r="G560" s="3" t="s">
        <v>71</v>
      </c>
      <c r="H560" s="3" t="s">
        <v>243</v>
      </c>
      <c r="I560" s="32" t="s">
        <v>32</v>
      </c>
      <c r="J560" s="3" t="s">
        <v>459</v>
      </c>
      <c r="K560" s="4" t="s">
        <v>195</v>
      </c>
      <c r="L560" s="46">
        <v>450000</v>
      </c>
      <c r="M560" s="46">
        <v>450</v>
      </c>
      <c r="N560" s="47">
        <v>0.4</v>
      </c>
      <c r="O560" s="47">
        <v>0.06</v>
      </c>
      <c r="P560" s="47">
        <v>0</v>
      </c>
      <c r="Q560" s="47">
        <v>0.66</v>
      </c>
      <c r="R560" s="47">
        <v>0.28000000000000003</v>
      </c>
      <c r="S560" s="47"/>
      <c r="T560" s="3"/>
      <c r="U560" s="31">
        <v>27000</v>
      </c>
      <c r="V560" s="31">
        <v>0</v>
      </c>
      <c r="W560" s="31">
        <v>297000</v>
      </c>
      <c r="X560" s="31">
        <v>126000.00000000001</v>
      </c>
      <c r="Y560" s="31">
        <v>0</v>
      </c>
      <c r="Z560" s="3" t="s">
        <v>331</v>
      </c>
      <c r="AA560" s="3" t="s">
        <v>330</v>
      </c>
      <c r="AB560" s="3" t="s">
        <v>331</v>
      </c>
      <c r="AC560" s="3"/>
      <c r="AD560" s="3"/>
    </row>
    <row r="561" spans="1:30" s="1" customFormat="1" x14ac:dyDescent="0.2">
      <c r="A561" s="24">
        <v>2009</v>
      </c>
      <c r="B561" s="45">
        <v>2002</v>
      </c>
      <c r="C561" s="3"/>
      <c r="D561" s="3" t="s">
        <v>324</v>
      </c>
      <c r="E561" s="3" t="s">
        <v>70</v>
      </c>
      <c r="F561" s="3" t="s">
        <v>197</v>
      </c>
      <c r="G561" s="3" t="s">
        <v>71</v>
      </c>
      <c r="H561" s="3" t="s">
        <v>249</v>
      </c>
      <c r="I561" s="3" t="s">
        <v>16</v>
      </c>
      <c r="J561" s="3" t="s">
        <v>459</v>
      </c>
      <c r="K561" s="4" t="s">
        <v>195</v>
      </c>
      <c r="L561" s="46">
        <v>307461.97440000001</v>
      </c>
      <c r="M561" s="46">
        <v>307.46197440000003</v>
      </c>
      <c r="N561" s="47">
        <v>0.4</v>
      </c>
      <c r="O561" s="47">
        <v>0.06</v>
      </c>
      <c r="P561" s="47">
        <v>0</v>
      </c>
      <c r="Q561" s="47">
        <v>0.66</v>
      </c>
      <c r="R561" s="47">
        <v>0.28000000000000003</v>
      </c>
      <c r="S561" s="47"/>
      <c r="T561" s="3"/>
      <c r="U561" s="31">
        <v>18447.718464000001</v>
      </c>
      <c r="V561" s="31">
        <v>0</v>
      </c>
      <c r="W561" s="31">
        <v>202924.90310400003</v>
      </c>
      <c r="X561" s="31">
        <v>86089.352832000004</v>
      </c>
      <c r="Y561" s="31">
        <v>0</v>
      </c>
      <c r="Z561" s="3" t="s">
        <v>331</v>
      </c>
      <c r="AA561" s="3" t="s">
        <v>330</v>
      </c>
      <c r="AB561" s="3" t="s">
        <v>331</v>
      </c>
      <c r="AC561" s="3"/>
      <c r="AD561" s="3"/>
    </row>
    <row r="562" spans="1:30" s="1" customFormat="1" x14ac:dyDescent="0.2">
      <c r="A562" s="24">
        <v>2009</v>
      </c>
      <c r="B562" s="45">
        <v>2002</v>
      </c>
      <c r="C562" s="48"/>
      <c r="D562" s="3" t="s">
        <v>324</v>
      </c>
      <c r="E562" s="3" t="s">
        <v>70</v>
      </c>
      <c r="F562" s="3" t="s">
        <v>197</v>
      </c>
      <c r="G562" s="3" t="s">
        <v>71</v>
      </c>
      <c r="H562" s="3" t="s">
        <v>37</v>
      </c>
      <c r="I562" s="3" t="s">
        <v>16</v>
      </c>
      <c r="J562" s="3" t="s">
        <v>459</v>
      </c>
      <c r="K562" s="4" t="s">
        <v>195</v>
      </c>
      <c r="L562" s="46">
        <v>76865.693599999999</v>
      </c>
      <c r="M562" s="46">
        <v>76.8656936</v>
      </c>
      <c r="N562" s="47">
        <v>0.4</v>
      </c>
      <c r="O562" s="47">
        <v>0.06</v>
      </c>
      <c r="P562" s="47">
        <v>0</v>
      </c>
      <c r="Q562" s="47">
        <v>0.66</v>
      </c>
      <c r="R562" s="47">
        <v>0.28000000000000003</v>
      </c>
      <c r="S562" s="47"/>
      <c r="T562" s="3"/>
      <c r="U562" s="31">
        <v>4611.9416160000001</v>
      </c>
      <c r="V562" s="31">
        <v>0</v>
      </c>
      <c r="W562" s="31">
        <v>50731.357776000004</v>
      </c>
      <c r="X562" s="31">
        <v>21522.394208000002</v>
      </c>
      <c r="Y562" s="31">
        <v>0</v>
      </c>
      <c r="Z562" s="3" t="s">
        <v>331</v>
      </c>
      <c r="AA562" s="3" t="s">
        <v>330</v>
      </c>
      <c r="AB562" s="3" t="s">
        <v>331</v>
      </c>
      <c r="AC562" s="3"/>
      <c r="AD562" s="3"/>
    </row>
    <row r="563" spans="1:30" s="1" customFormat="1" x14ac:dyDescent="0.2">
      <c r="A563" s="24">
        <v>2009</v>
      </c>
      <c r="B563" s="45">
        <v>2008</v>
      </c>
      <c r="C563" s="3"/>
      <c r="D563" s="3" t="s">
        <v>325</v>
      </c>
      <c r="E563" s="3" t="s">
        <v>70</v>
      </c>
      <c r="F563" s="3" t="s">
        <v>197</v>
      </c>
      <c r="G563" s="3" t="s">
        <v>71</v>
      </c>
      <c r="H563" s="3" t="s">
        <v>136</v>
      </c>
      <c r="I563" s="32" t="s">
        <v>32</v>
      </c>
      <c r="J563" s="3" t="s">
        <v>459</v>
      </c>
      <c r="K563" s="4" t="s">
        <v>195</v>
      </c>
      <c r="L563" s="46">
        <v>67000</v>
      </c>
      <c r="M563" s="46">
        <v>67</v>
      </c>
      <c r="N563" s="47">
        <v>0.4</v>
      </c>
      <c r="O563" s="47">
        <v>0.06</v>
      </c>
      <c r="P563" s="47">
        <v>0</v>
      </c>
      <c r="Q563" s="47">
        <v>0.66</v>
      </c>
      <c r="R563" s="47">
        <v>0.28000000000000003</v>
      </c>
      <c r="S563" s="47"/>
      <c r="T563" s="3"/>
      <c r="U563" s="31">
        <v>4020</v>
      </c>
      <c r="V563" s="31">
        <v>0</v>
      </c>
      <c r="W563" s="31">
        <v>44220</v>
      </c>
      <c r="X563" s="31">
        <v>18760</v>
      </c>
      <c r="Y563" s="31">
        <v>0</v>
      </c>
      <c r="Z563" s="3" t="s">
        <v>331</v>
      </c>
      <c r="AA563" s="3" t="s">
        <v>330</v>
      </c>
      <c r="AB563" s="3" t="s">
        <v>331</v>
      </c>
      <c r="AC563" s="3"/>
      <c r="AD563" s="3"/>
    </row>
    <row r="564" spans="1:30" s="1" customFormat="1" x14ac:dyDescent="0.2">
      <c r="A564" s="24">
        <v>2009</v>
      </c>
      <c r="B564" s="45">
        <v>2009</v>
      </c>
      <c r="C564" s="3"/>
      <c r="D564" s="3" t="s">
        <v>326</v>
      </c>
      <c r="E564" s="3" t="s">
        <v>11</v>
      </c>
      <c r="F564" s="3" t="s">
        <v>193</v>
      </c>
      <c r="G564" s="3" t="s">
        <v>24</v>
      </c>
      <c r="H564" s="3" t="s">
        <v>61</v>
      </c>
      <c r="I564" s="3" t="s">
        <v>10</v>
      </c>
      <c r="J564" s="3" t="s">
        <v>61</v>
      </c>
      <c r="K564" s="4" t="s">
        <v>195</v>
      </c>
      <c r="L564" s="46">
        <v>11874.089572343999</v>
      </c>
      <c r="M564" s="46">
        <v>11.874089572343999</v>
      </c>
      <c r="N564" s="47">
        <v>0.184</v>
      </c>
      <c r="O564" s="47">
        <v>1</v>
      </c>
      <c r="P564" s="47"/>
      <c r="Q564" s="47"/>
      <c r="R564" s="47"/>
      <c r="S564" s="47"/>
      <c r="T564" s="3"/>
      <c r="U564" s="31">
        <v>11874.089572343999</v>
      </c>
      <c r="V564" s="31">
        <v>0</v>
      </c>
      <c r="W564" s="31">
        <v>0</v>
      </c>
      <c r="X564" s="31">
        <v>0</v>
      </c>
      <c r="Y564" s="31">
        <v>0</v>
      </c>
      <c r="Z564" s="3" t="s">
        <v>330</v>
      </c>
      <c r="AA564" s="3" t="s">
        <v>330</v>
      </c>
      <c r="AB564" s="3" t="s">
        <v>330</v>
      </c>
      <c r="AC564" s="3"/>
      <c r="AD564" s="3"/>
    </row>
    <row r="565" spans="1:30" s="1" customFormat="1" x14ac:dyDescent="0.2">
      <c r="A565" s="24">
        <v>2009</v>
      </c>
      <c r="B565" s="45">
        <v>2005</v>
      </c>
      <c r="C565" s="3"/>
      <c r="D565" s="3" t="s">
        <v>175</v>
      </c>
      <c r="E565" s="3" t="s">
        <v>11</v>
      </c>
      <c r="F565" s="3" t="s">
        <v>193</v>
      </c>
      <c r="G565" s="3" t="s">
        <v>24</v>
      </c>
      <c r="H565" s="3" t="s">
        <v>9</v>
      </c>
      <c r="I565" s="3" t="s">
        <v>16</v>
      </c>
      <c r="J565" s="3" t="s">
        <v>251</v>
      </c>
      <c r="K565" s="4" t="s">
        <v>17</v>
      </c>
      <c r="L565" s="46">
        <v>9149.982</v>
      </c>
      <c r="M565" s="46">
        <v>9.1499819999999996</v>
      </c>
      <c r="N565" s="47">
        <v>6.3E-2</v>
      </c>
      <c r="O565" s="47">
        <v>0</v>
      </c>
      <c r="P565" s="47"/>
      <c r="Q565" s="47">
        <v>1</v>
      </c>
      <c r="R565" s="47"/>
      <c r="S565" s="47"/>
      <c r="T565" s="3"/>
      <c r="U565" s="31">
        <v>0</v>
      </c>
      <c r="V565" s="31">
        <v>0</v>
      </c>
      <c r="W565" s="31">
        <v>9149.982</v>
      </c>
      <c r="X565" s="31">
        <v>0</v>
      </c>
      <c r="Y565" s="31">
        <v>0</v>
      </c>
      <c r="Z565" s="3" t="s">
        <v>330</v>
      </c>
      <c r="AA565" s="3" t="s">
        <v>330</v>
      </c>
      <c r="AB565" s="3" t="s">
        <v>331</v>
      </c>
      <c r="AC565" s="3"/>
      <c r="AD565" s="3"/>
    </row>
    <row r="566" spans="1:30" s="1" customFormat="1" x14ac:dyDescent="0.2">
      <c r="A566" s="24">
        <v>2009</v>
      </c>
      <c r="B566" s="45">
        <v>2007</v>
      </c>
      <c r="C566" s="3"/>
      <c r="D566" s="3" t="s">
        <v>177</v>
      </c>
      <c r="E566" s="3" t="s">
        <v>11</v>
      </c>
      <c r="F566" s="3" t="s">
        <v>193</v>
      </c>
      <c r="G566" s="3" t="s">
        <v>12</v>
      </c>
      <c r="H566" s="3" t="s">
        <v>9</v>
      </c>
      <c r="I566" s="3" t="s">
        <v>96</v>
      </c>
      <c r="J566" s="3" t="s">
        <v>462</v>
      </c>
      <c r="K566" s="4" t="s">
        <v>17</v>
      </c>
      <c r="L566" s="46">
        <v>6050</v>
      </c>
      <c r="M566" s="46">
        <v>6.05</v>
      </c>
      <c r="N566" s="47" t="s">
        <v>13</v>
      </c>
      <c r="O566" s="47">
        <v>0.14000000000000001</v>
      </c>
      <c r="P566" s="47">
        <v>0.11</v>
      </c>
      <c r="Q566" s="47">
        <v>0.53</v>
      </c>
      <c r="R566" s="47">
        <v>0.22</v>
      </c>
      <c r="S566" s="47"/>
      <c r="T566" s="3"/>
      <c r="U566" s="31">
        <v>847.00000000000011</v>
      </c>
      <c r="V566" s="31">
        <v>665.5</v>
      </c>
      <c r="W566" s="31">
        <v>3206.5</v>
      </c>
      <c r="X566" s="31">
        <v>1331</v>
      </c>
      <c r="Y566" s="31">
        <v>0</v>
      </c>
      <c r="Z566" s="3" t="s">
        <v>330</v>
      </c>
      <c r="AA566" s="3" t="s">
        <v>330</v>
      </c>
      <c r="AB566" s="3" t="s">
        <v>330</v>
      </c>
      <c r="AC566" s="3"/>
      <c r="AD566" s="3"/>
    </row>
    <row r="567" spans="1:30" s="1" customFormat="1" x14ac:dyDescent="0.2">
      <c r="A567" s="24">
        <v>2009</v>
      </c>
      <c r="B567" s="45">
        <v>2007</v>
      </c>
      <c r="C567" s="3"/>
      <c r="D567" s="3" t="s">
        <v>177</v>
      </c>
      <c r="E567" s="3" t="s">
        <v>11</v>
      </c>
      <c r="F567" s="3" t="s">
        <v>193</v>
      </c>
      <c r="G567" s="3" t="s">
        <v>12</v>
      </c>
      <c r="H567" s="3" t="s">
        <v>9</v>
      </c>
      <c r="I567" s="3" t="s">
        <v>16</v>
      </c>
      <c r="J567" s="3" t="s">
        <v>462</v>
      </c>
      <c r="K567" s="4" t="s">
        <v>17</v>
      </c>
      <c r="L567" s="46">
        <v>12100</v>
      </c>
      <c r="M567" s="46">
        <v>12.1</v>
      </c>
      <c r="N567" s="47">
        <v>2.4E-2</v>
      </c>
      <c r="O567" s="47">
        <v>0.14000000000000001</v>
      </c>
      <c r="P567" s="47">
        <v>0.11</v>
      </c>
      <c r="Q567" s="47">
        <v>0.53</v>
      </c>
      <c r="R567" s="47">
        <v>0.22</v>
      </c>
      <c r="S567" s="47"/>
      <c r="T567" s="3"/>
      <c r="U567" s="31">
        <v>1694.0000000000002</v>
      </c>
      <c r="V567" s="31">
        <v>1331</v>
      </c>
      <c r="W567" s="31">
        <v>6413</v>
      </c>
      <c r="X567" s="31">
        <v>2662</v>
      </c>
      <c r="Y567" s="31">
        <v>0</v>
      </c>
      <c r="Z567" s="3" t="s">
        <v>330</v>
      </c>
      <c r="AA567" s="3" t="s">
        <v>330</v>
      </c>
      <c r="AB567" s="3" t="s">
        <v>330</v>
      </c>
      <c r="AC567" s="3"/>
      <c r="AD567" s="3"/>
    </row>
    <row r="568" spans="1:30" s="1" customFormat="1" x14ac:dyDescent="0.2">
      <c r="A568" s="24">
        <v>2009</v>
      </c>
      <c r="B568" s="45">
        <v>2007</v>
      </c>
      <c r="C568" s="3"/>
      <c r="D568" s="3" t="s">
        <v>177</v>
      </c>
      <c r="E568" s="3" t="s">
        <v>11</v>
      </c>
      <c r="F568" s="3" t="s">
        <v>193</v>
      </c>
      <c r="G568" s="3" t="s">
        <v>12</v>
      </c>
      <c r="H568" s="3" t="s">
        <v>9</v>
      </c>
      <c r="I568" s="3" t="s">
        <v>10</v>
      </c>
      <c r="J568" s="3" t="s">
        <v>462</v>
      </c>
      <c r="K568" s="4" t="s">
        <v>17</v>
      </c>
      <c r="L568" s="46">
        <v>17050</v>
      </c>
      <c r="M568" s="46">
        <v>17.05</v>
      </c>
      <c r="N568" s="47">
        <v>2.4E-2</v>
      </c>
      <c r="O568" s="47">
        <v>0.14000000000000001</v>
      </c>
      <c r="P568" s="47">
        <v>0.11</v>
      </c>
      <c r="Q568" s="47">
        <v>0.53</v>
      </c>
      <c r="R568" s="47">
        <v>0.22</v>
      </c>
      <c r="S568" s="47"/>
      <c r="T568" s="3"/>
      <c r="U568" s="31">
        <v>2387</v>
      </c>
      <c r="V568" s="31">
        <v>1875.5</v>
      </c>
      <c r="W568" s="31">
        <v>9036.5</v>
      </c>
      <c r="X568" s="31">
        <v>3751</v>
      </c>
      <c r="Y568" s="31">
        <v>0</v>
      </c>
      <c r="Z568" s="3" t="s">
        <v>330</v>
      </c>
      <c r="AA568" s="3" t="s">
        <v>330</v>
      </c>
      <c r="AB568" s="3" t="s">
        <v>330</v>
      </c>
      <c r="AC568" s="3"/>
      <c r="AD568" s="3"/>
    </row>
    <row r="569" spans="1:30" s="1" customFormat="1" x14ac:dyDescent="0.2">
      <c r="A569" s="24">
        <v>2009</v>
      </c>
      <c r="B569" s="45">
        <v>2007</v>
      </c>
      <c r="C569" s="3"/>
      <c r="D569" s="3" t="s">
        <v>177</v>
      </c>
      <c r="E569" s="3" t="s">
        <v>11</v>
      </c>
      <c r="F569" s="3" t="s">
        <v>193</v>
      </c>
      <c r="G569" s="3" t="s">
        <v>12</v>
      </c>
      <c r="H569" s="3" t="s">
        <v>9</v>
      </c>
      <c r="I569" s="32" t="s">
        <v>32</v>
      </c>
      <c r="J569" s="3" t="s">
        <v>462</v>
      </c>
      <c r="K569" s="4" t="s">
        <v>17</v>
      </c>
      <c r="L569" s="46">
        <v>19800</v>
      </c>
      <c r="M569" s="46">
        <v>19.8</v>
      </c>
      <c r="N569" s="47">
        <v>2.4E-2</v>
      </c>
      <c r="O569" s="47">
        <v>0.14000000000000001</v>
      </c>
      <c r="P569" s="47">
        <v>0.11</v>
      </c>
      <c r="Q569" s="47">
        <v>0.53</v>
      </c>
      <c r="R569" s="47">
        <v>0.22</v>
      </c>
      <c r="S569" s="47"/>
      <c r="T569" s="3"/>
      <c r="U569" s="31">
        <v>2772.0000000000005</v>
      </c>
      <c r="V569" s="31">
        <v>2178</v>
      </c>
      <c r="W569" s="31">
        <v>10494</v>
      </c>
      <c r="X569" s="31">
        <v>4356</v>
      </c>
      <c r="Y569" s="31">
        <v>0</v>
      </c>
      <c r="Z569" s="3" t="s">
        <v>330</v>
      </c>
      <c r="AA569" s="3" t="s">
        <v>330</v>
      </c>
      <c r="AB569" s="3" t="s">
        <v>330</v>
      </c>
      <c r="AC569" s="3"/>
      <c r="AD569" s="3"/>
    </row>
    <row r="570" spans="1:30" s="1" customFormat="1" x14ac:dyDescent="0.2">
      <c r="A570" s="24">
        <v>2009</v>
      </c>
      <c r="B570" s="45">
        <v>2008</v>
      </c>
      <c r="C570" s="3"/>
      <c r="D570" s="3" t="s">
        <v>179</v>
      </c>
      <c r="E570" s="3" t="s">
        <v>27</v>
      </c>
      <c r="F570" s="3" t="s">
        <v>193</v>
      </c>
      <c r="G570" s="3" t="s">
        <v>182</v>
      </c>
      <c r="H570" s="3" t="s">
        <v>181</v>
      </c>
      <c r="I570" s="3" t="s">
        <v>10</v>
      </c>
      <c r="J570" s="3" t="s">
        <v>276</v>
      </c>
      <c r="K570" s="4" t="s">
        <v>195</v>
      </c>
      <c r="L570" s="46">
        <v>44454.358</v>
      </c>
      <c r="M570" s="46">
        <v>44.454357999999999</v>
      </c>
      <c r="N570" s="47">
        <v>2.4E-2</v>
      </c>
      <c r="O570" s="47">
        <v>0</v>
      </c>
      <c r="P570" s="47"/>
      <c r="Q570" s="47">
        <v>1</v>
      </c>
      <c r="R570" s="47"/>
      <c r="S570" s="47"/>
      <c r="T570" s="3"/>
      <c r="U570" s="31">
        <v>0</v>
      </c>
      <c r="V570" s="31">
        <v>0</v>
      </c>
      <c r="W570" s="31">
        <v>44454.358</v>
      </c>
      <c r="X570" s="31">
        <v>0</v>
      </c>
      <c r="Y570" s="31">
        <v>0</v>
      </c>
      <c r="Z570" s="3" t="s">
        <v>330</v>
      </c>
      <c r="AA570" s="3" t="s">
        <v>330</v>
      </c>
      <c r="AB570" s="3" t="s">
        <v>331</v>
      </c>
      <c r="AC570" s="3"/>
      <c r="AD570" s="3"/>
    </row>
    <row r="571" spans="1:30" s="1" customFormat="1" x14ac:dyDescent="0.2">
      <c r="A571" s="24">
        <v>2009</v>
      </c>
      <c r="B571" s="45">
        <v>2008</v>
      </c>
      <c r="C571" s="3"/>
      <c r="D571" s="3" t="s">
        <v>183</v>
      </c>
      <c r="E571" s="3" t="s">
        <v>27</v>
      </c>
      <c r="F571" s="3" t="s">
        <v>197</v>
      </c>
      <c r="G571" s="3" t="s">
        <v>182</v>
      </c>
      <c r="H571" s="3" t="s">
        <v>181</v>
      </c>
      <c r="I571" s="3" t="s">
        <v>10</v>
      </c>
      <c r="J571" s="32" t="s">
        <v>276</v>
      </c>
      <c r="K571" s="4" t="s">
        <v>102</v>
      </c>
      <c r="L571" s="46">
        <v>13016.905000000001</v>
      </c>
      <c r="M571" s="46">
        <v>13.016905000000001</v>
      </c>
      <c r="N571" s="47" t="s">
        <v>13</v>
      </c>
      <c r="O571" s="47">
        <v>0</v>
      </c>
      <c r="P571" s="47"/>
      <c r="Q571" s="47">
        <v>1</v>
      </c>
      <c r="R571" s="47"/>
      <c r="S571" s="47"/>
      <c r="T571" s="3"/>
      <c r="U571" s="31">
        <v>0</v>
      </c>
      <c r="V571" s="31">
        <v>0</v>
      </c>
      <c r="W571" s="31">
        <v>13016.905000000001</v>
      </c>
      <c r="X571" s="31">
        <v>0</v>
      </c>
      <c r="Y571" s="31">
        <v>0</v>
      </c>
      <c r="Z571" s="3" t="s">
        <v>330</v>
      </c>
      <c r="AA571" s="3" t="s">
        <v>330</v>
      </c>
      <c r="AB571" s="3" t="s">
        <v>331</v>
      </c>
      <c r="AC571" s="3"/>
      <c r="AD571" s="3"/>
    </row>
    <row r="572" spans="1:30" s="1" customFormat="1" x14ac:dyDescent="0.2">
      <c r="A572" s="24">
        <v>2009</v>
      </c>
      <c r="B572" s="45">
        <v>2007</v>
      </c>
      <c r="C572" s="3"/>
      <c r="D572" s="3" t="s">
        <v>184</v>
      </c>
      <c r="E572" s="3" t="s">
        <v>27</v>
      </c>
      <c r="F572" s="3" t="s">
        <v>193</v>
      </c>
      <c r="G572" s="3" t="s">
        <v>28</v>
      </c>
      <c r="H572" s="3" t="s">
        <v>186</v>
      </c>
      <c r="I572" s="32" t="s">
        <v>32</v>
      </c>
      <c r="J572" s="3" t="s">
        <v>186</v>
      </c>
      <c r="K572" s="4" t="s">
        <v>195</v>
      </c>
      <c r="L572" s="46">
        <v>21161.057000000001</v>
      </c>
      <c r="M572" s="46">
        <v>21.161057</v>
      </c>
      <c r="N572" s="47" t="s">
        <v>13</v>
      </c>
      <c r="O572" s="47">
        <v>0</v>
      </c>
      <c r="P572" s="47">
        <v>1</v>
      </c>
      <c r="Q572" s="47"/>
      <c r="R572" s="47"/>
      <c r="S572" s="47"/>
      <c r="T572" s="3"/>
      <c r="U572" s="31">
        <v>0</v>
      </c>
      <c r="V572" s="31">
        <v>21161.057000000001</v>
      </c>
      <c r="W572" s="31">
        <v>0</v>
      </c>
      <c r="X572" s="31">
        <v>0</v>
      </c>
      <c r="Y572" s="31">
        <v>0</v>
      </c>
      <c r="Z572" s="3" t="s">
        <v>330</v>
      </c>
      <c r="AA572" s="3" t="s">
        <v>330</v>
      </c>
      <c r="AB572" s="3" t="s">
        <v>330</v>
      </c>
      <c r="AC572" s="3"/>
      <c r="AD572" s="3"/>
    </row>
    <row r="573" spans="1:30" s="1" customFormat="1" x14ac:dyDescent="0.2">
      <c r="A573" s="24">
        <v>2009</v>
      </c>
      <c r="B573" s="45">
        <v>2005</v>
      </c>
      <c r="C573" s="3"/>
      <c r="D573" s="3" t="s">
        <v>189</v>
      </c>
      <c r="E573" s="3" t="s">
        <v>17</v>
      </c>
      <c r="F573" s="3" t="s">
        <v>205</v>
      </c>
      <c r="G573" s="3" t="s">
        <v>18</v>
      </c>
      <c r="H573" s="3" t="s">
        <v>241</v>
      </c>
      <c r="I573" s="32" t="s">
        <v>32</v>
      </c>
      <c r="J573" s="3" t="s">
        <v>457</v>
      </c>
      <c r="K573" s="4" t="s">
        <v>17</v>
      </c>
      <c r="L573" s="46">
        <v>1882.154511</v>
      </c>
      <c r="M573" s="46">
        <v>1.882154511</v>
      </c>
      <c r="N573" s="47" t="s">
        <v>13</v>
      </c>
      <c r="O573" s="47">
        <v>0</v>
      </c>
      <c r="P573" s="47">
        <v>1</v>
      </c>
      <c r="Q573" s="47"/>
      <c r="R573" s="47"/>
      <c r="S573" s="47"/>
      <c r="T573" s="3"/>
      <c r="U573" s="31">
        <v>0</v>
      </c>
      <c r="V573" s="31">
        <v>1882.154511</v>
      </c>
      <c r="W573" s="31">
        <v>0</v>
      </c>
      <c r="X573" s="31">
        <v>0</v>
      </c>
      <c r="Y573" s="31">
        <v>0</v>
      </c>
      <c r="Z573" s="3" t="s">
        <v>330</v>
      </c>
      <c r="AA573" s="3" t="s">
        <v>330</v>
      </c>
      <c r="AB573" s="3" t="s">
        <v>330</v>
      </c>
      <c r="AC573" s="3"/>
      <c r="AD573" s="3"/>
    </row>
    <row r="574" spans="1:30" s="1" customFormat="1" x14ac:dyDescent="0.2">
      <c r="A574" s="24">
        <v>2010</v>
      </c>
      <c r="B574" s="45">
        <v>2007</v>
      </c>
      <c r="C574" s="3"/>
      <c r="D574" s="3" t="s">
        <v>7</v>
      </c>
      <c r="E574" s="3" t="s">
        <v>404</v>
      </c>
      <c r="F574" s="3" t="s">
        <v>202</v>
      </c>
      <c r="G574" s="3" t="s">
        <v>12</v>
      </c>
      <c r="H574" s="3" t="s">
        <v>69</v>
      </c>
      <c r="I574" s="3" t="s">
        <v>10</v>
      </c>
      <c r="J574" s="3" t="s">
        <v>69</v>
      </c>
      <c r="K574" s="4" t="s">
        <v>221</v>
      </c>
      <c r="L574" s="46">
        <v>10499.715999999999</v>
      </c>
      <c r="M574" s="46">
        <v>10.499715999999999</v>
      </c>
      <c r="N574" s="47" t="s">
        <v>13</v>
      </c>
      <c r="O574" s="47">
        <v>1</v>
      </c>
      <c r="P574" s="47">
        <v>0</v>
      </c>
      <c r="Q574" s="47">
        <v>0</v>
      </c>
      <c r="R574" s="47">
        <v>0</v>
      </c>
      <c r="S574" s="47"/>
      <c r="T574" s="3"/>
      <c r="U574" s="31">
        <v>10499.715999999999</v>
      </c>
      <c r="V574" s="31">
        <v>0</v>
      </c>
      <c r="W574" s="31">
        <v>0</v>
      </c>
      <c r="X574" s="31">
        <v>0</v>
      </c>
      <c r="Y574" s="31">
        <v>0</v>
      </c>
      <c r="Z574" s="3" t="s">
        <v>330</v>
      </c>
      <c r="AA574" s="3" t="s">
        <v>330</v>
      </c>
      <c r="AB574" s="3" t="s">
        <v>330</v>
      </c>
      <c r="AC574" s="3" t="s">
        <v>330</v>
      </c>
      <c r="AD574" s="3"/>
    </row>
    <row r="575" spans="1:30" s="1" customFormat="1" x14ac:dyDescent="0.2">
      <c r="A575" s="24">
        <v>2010</v>
      </c>
      <c r="B575" s="45">
        <v>2002</v>
      </c>
      <c r="C575" s="3"/>
      <c r="D575" s="3" t="s">
        <v>14</v>
      </c>
      <c r="E575" s="3" t="s">
        <v>406</v>
      </c>
      <c r="F575" s="3" t="s">
        <v>193</v>
      </c>
      <c r="G575" s="3" t="s">
        <v>18</v>
      </c>
      <c r="H575" s="3" t="s">
        <v>416</v>
      </c>
      <c r="I575" s="3" t="s">
        <v>16</v>
      </c>
      <c r="J575" s="3" t="s">
        <v>276</v>
      </c>
      <c r="K575" s="4" t="s">
        <v>17</v>
      </c>
      <c r="L575" s="46">
        <v>30887.783207799999</v>
      </c>
      <c r="M575" s="46">
        <v>30.887783207799998</v>
      </c>
      <c r="N575" s="47">
        <v>0.27500000000000002</v>
      </c>
      <c r="O575" s="47">
        <v>0</v>
      </c>
      <c r="P575" s="47">
        <v>0</v>
      </c>
      <c r="Q575" s="47">
        <v>0.72</v>
      </c>
      <c r="R575" s="47">
        <v>0.28000000000000003</v>
      </c>
      <c r="S575" s="47"/>
      <c r="T575" s="3"/>
      <c r="U575" s="31">
        <v>0</v>
      </c>
      <c r="V575" s="31">
        <v>0</v>
      </c>
      <c r="W575" s="31">
        <v>22239.203909615997</v>
      </c>
      <c r="X575" s="31">
        <v>8648.5792981840004</v>
      </c>
      <c r="Y575" s="31">
        <v>0</v>
      </c>
      <c r="Z575" s="3" t="s">
        <v>330</v>
      </c>
      <c r="AA575" s="3" t="s">
        <v>330</v>
      </c>
      <c r="AB575" s="3" t="s">
        <v>330</v>
      </c>
      <c r="AC575" s="3" t="s">
        <v>331</v>
      </c>
      <c r="AD575" s="3"/>
    </row>
    <row r="576" spans="1:30" s="1" customFormat="1" x14ac:dyDescent="0.2">
      <c r="A576" s="24">
        <v>2010</v>
      </c>
      <c r="B576" s="45">
        <v>2009</v>
      </c>
      <c r="C576" s="3"/>
      <c r="D576" s="3" t="s">
        <v>298</v>
      </c>
      <c r="E576" s="3" t="s">
        <v>401</v>
      </c>
      <c r="F576" s="3" t="s">
        <v>205</v>
      </c>
      <c r="G576" s="3" t="s">
        <v>86</v>
      </c>
      <c r="H576" s="3" t="s">
        <v>113</v>
      </c>
      <c r="I576" s="3" t="s">
        <v>10</v>
      </c>
      <c r="J576" s="3" t="s">
        <v>276</v>
      </c>
      <c r="K576" s="4" t="s">
        <v>221</v>
      </c>
      <c r="L576" s="46">
        <v>5234.375</v>
      </c>
      <c r="M576" s="46">
        <v>5.234375</v>
      </c>
      <c r="N576" s="47" t="s">
        <v>13</v>
      </c>
      <c r="O576" s="47">
        <v>1</v>
      </c>
      <c r="P576" s="47">
        <v>0</v>
      </c>
      <c r="Q576" s="47">
        <v>0</v>
      </c>
      <c r="R576" s="47">
        <v>0</v>
      </c>
      <c r="S576" s="47"/>
      <c r="T576" s="3"/>
      <c r="U576" s="31">
        <v>5234.375</v>
      </c>
      <c r="V576" s="31">
        <v>0</v>
      </c>
      <c r="W576" s="31">
        <v>0</v>
      </c>
      <c r="X576" s="31">
        <v>0</v>
      </c>
      <c r="Y576" s="31">
        <v>0</v>
      </c>
      <c r="Z576" s="3" t="s">
        <v>330</v>
      </c>
      <c r="AA576" s="3" t="s">
        <v>330</v>
      </c>
      <c r="AB576" s="3" t="s">
        <v>330</v>
      </c>
      <c r="AC576" s="3" t="s">
        <v>330</v>
      </c>
      <c r="AD576" s="3"/>
    </row>
    <row r="577" spans="1:30" s="1" customFormat="1" x14ac:dyDescent="0.2">
      <c r="A577" s="24">
        <v>2010</v>
      </c>
      <c r="B577" s="45">
        <v>2009</v>
      </c>
      <c r="C577" s="3"/>
      <c r="D577" s="3" t="s">
        <v>298</v>
      </c>
      <c r="E577" s="3" t="s">
        <v>401</v>
      </c>
      <c r="F577" s="3" t="s">
        <v>205</v>
      </c>
      <c r="G577" s="3" t="s">
        <v>86</v>
      </c>
      <c r="H577" s="3" t="s">
        <v>113</v>
      </c>
      <c r="I577" s="3" t="s">
        <v>10</v>
      </c>
      <c r="J577" s="3" t="s">
        <v>276</v>
      </c>
      <c r="K577" s="4" t="s">
        <v>195</v>
      </c>
      <c r="L577" s="46">
        <v>15625</v>
      </c>
      <c r="M577" s="46">
        <v>15.625</v>
      </c>
      <c r="N577" s="47">
        <v>0.4</v>
      </c>
      <c r="O577" s="47">
        <v>1</v>
      </c>
      <c r="P577" s="47">
        <v>0</v>
      </c>
      <c r="Q577" s="47">
        <v>0</v>
      </c>
      <c r="R577" s="47">
        <v>0</v>
      </c>
      <c r="S577" s="47"/>
      <c r="T577" s="3"/>
      <c r="U577" s="31">
        <v>15625</v>
      </c>
      <c r="V577" s="31">
        <v>0</v>
      </c>
      <c r="W577" s="31">
        <v>0</v>
      </c>
      <c r="X577" s="31">
        <v>0</v>
      </c>
      <c r="Y577" s="31">
        <v>0</v>
      </c>
      <c r="Z577" s="3" t="s">
        <v>330</v>
      </c>
      <c r="AA577" s="3" t="s">
        <v>330</v>
      </c>
      <c r="AB577" s="3" t="s">
        <v>330</v>
      </c>
      <c r="AC577" s="3" t="s">
        <v>330</v>
      </c>
      <c r="AD577" s="3"/>
    </row>
    <row r="578" spans="1:30" s="1" customFormat="1" x14ac:dyDescent="0.2">
      <c r="A578" s="24">
        <v>2010</v>
      </c>
      <c r="B578" s="45">
        <v>1999</v>
      </c>
      <c r="C578" s="3"/>
      <c r="D578" s="3" t="s">
        <v>20</v>
      </c>
      <c r="E578" s="3" t="s">
        <v>406</v>
      </c>
      <c r="F578" s="3" t="s">
        <v>193</v>
      </c>
      <c r="G578" s="3" t="s">
        <v>18</v>
      </c>
      <c r="H578" s="3" t="s">
        <v>417</v>
      </c>
      <c r="I578" s="3" t="s">
        <v>10</v>
      </c>
      <c r="J578" s="3" t="s">
        <v>276</v>
      </c>
      <c r="K578" s="4" t="s">
        <v>17</v>
      </c>
      <c r="L578" s="46">
        <v>1413.942908</v>
      </c>
      <c r="M578" s="46">
        <v>1.4139429079999999</v>
      </c>
      <c r="N578" s="47">
        <v>1.2E-2</v>
      </c>
      <c r="O578" s="47">
        <v>0</v>
      </c>
      <c r="P578" s="47">
        <v>0</v>
      </c>
      <c r="Q578" s="47">
        <v>1</v>
      </c>
      <c r="R578" s="47">
        <v>0</v>
      </c>
      <c r="S578" s="47"/>
      <c r="T578" s="3"/>
      <c r="U578" s="31">
        <v>0</v>
      </c>
      <c r="V578" s="31">
        <v>0</v>
      </c>
      <c r="W578" s="31">
        <v>1413.942908</v>
      </c>
      <c r="X578" s="31">
        <v>0</v>
      </c>
      <c r="Y578" s="31">
        <v>0</v>
      </c>
      <c r="Z578" s="3" t="s">
        <v>330</v>
      </c>
      <c r="AA578" s="3" t="s">
        <v>330</v>
      </c>
      <c r="AB578" s="3" t="s">
        <v>330</v>
      </c>
      <c r="AC578" s="3" t="s">
        <v>331</v>
      </c>
      <c r="AD578" s="3"/>
    </row>
    <row r="579" spans="1:30" s="1" customFormat="1" x14ac:dyDescent="0.2">
      <c r="A579" s="24">
        <v>2010</v>
      </c>
      <c r="B579" s="45">
        <v>2007</v>
      </c>
      <c r="C579" s="3"/>
      <c r="D579" s="3" t="s">
        <v>299</v>
      </c>
      <c r="E579" s="3" t="s">
        <v>404</v>
      </c>
      <c r="F579" s="3" t="s">
        <v>193</v>
      </c>
      <c r="G579" s="3" t="s">
        <v>24</v>
      </c>
      <c r="H579" s="3" t="s">
        <v>417</v>
      </c>
      <c r="I579" s="3" t="s">
        <v>10</v>
      </c>
      <c r="J579" s="3" t="s">
        <v>276</v>
      </c>
      <c r="K579" s="4" t="s">
        <v>17</v>
      </c>
      <c r="L579" s="46">
        <v>16465.224561999999</v>
      </c>
      <c r="M579" s="46">
        <v>16.465224562</v>
      </c>
      <c r="N579" s="47">
        <v>7.0999999999999994E-2</v>
      </c>
      <c r="O579" s="47">
        <v>0.76</v>
      </c>
      <c r="P579" s="47">
        <v>0.06</v>
      </c>
      <c r="Q579" s="47">
        <v>0.13</v>
      </c>
      <c r="R579" s="47">
        <v>0.05</v>
      </c>
      <c r="S579" s="47"/>
      <c r="T579" s="3"/>
      <c r="U579" s="31">
        <v>12513.570667120001</v>
      </c>
      <c r="V579" s="31">
        <v>987.91347371999996</v>
      </c>
      <c r="W579" s="31">
        <v>2140.4791930599999</v>
      </c>
      <c r="X579" s="31">
        <v>823.26122810000004</v>
      </c>
      <c r="Y579" s="31">
        <v>0</v>
      </c>
      <c r="Z579" s="3" t="s">
        <v>330</v>
      </c>
      <c r="AA579" s="3" t="s">
        <v>330</v>
      </c>
      <c r="AB579" s="3" t="s">
        <v>330</v>
      </c>
      <c r="AC579" s="3" t="s">
        <v>331</v>
      </c>
      <c r="AD579" s="3"/>
    </row>
    <row r="580" spans="1:30" s="1" customFormat="1" x14ac:dyDescent="0.2">
      <c r="A580" s="24">
        <v>2010</v>
      </c>
      <c r="B580" s="45">
        <v>2005</v>
      </c>
      <c r="C580" s="3"/>
      <c r="D580" s="3" t="s">
        <v>25</v>
      </c>
      <c r="E580" s="3" t="s">
        <v>401</v>
      </c>
      <c r="F580" s="3" t="s">
        <v>205</v>
      </c>
      <c r="G580" s="3" t="s">
        <v>28</v>
      </c>
      <c r="H580" s="3" t="s">
        <v>417</v>
      </c>
      <c r="I580" s="3" t="s">
        <v>10</v>
      </c>
      <c r="J580" s="3" t="s">
        <v>461</v>
      </c>
      <c r="K580" s="4" t="s">
        <v>102</v>
      </c>
      <c r="L580" s="46">
        <v>9062.5062500000004</v>
      </c>
      <c r="M580" s="46">
        <v>9.0625062500000002</v>
      </c>
      <c r="N580" s="47" t="s">
        <v>13</v>
      </c>
      <c r="O580" s="47">
        <v>1</v>
      </c>
      <c r="P580" s="47">
        <v>0</v>
      </c>
      <c r="Q580" s="47">
        <v>0</v>
      </c>
      <c r="R580" s="47">
        <v>0</v>
      </c>
      <c r="S580" s="47"/>
      <c r="T580" s="3"/>
      <c r="U580" s="31">
        <v>9062.5062500000004</v>
      </c>
      <c r="V580" s="31">
        <v>0</v>
      </c>
      <c r="W580" s="31">
        <v>0</v>
      </c>
      <c r="X580" s="31">
        <v>0</v>
      </c>
      <c r="Y580" s="31">
        <v>0</v>
      </c>
      <c r="Z580" s="3" t="s">
        <v>330</v>
      </c>
      <c r="AA580" s="3" t="s">
        <v>330</v>
      </c>
      <c r="AB580" s="3" t="s">
        <v>331</v>
      </c>
      <c r="AC580" s="3" t="s">
        <v>331</v>
      </c>
      <c r="AD580" s="3"/>
    </row>
    <row r="581" spans="1:30" s="1" customFormat="1" x14ac:dyDescent="0.2">
      <c r="A581" s="24">
        <v>2010</v>
      </c>
      <c r="B581" s="45">
        <v>2005</v>
      </c>
      <c r="C581" s="3"/>
      <c r="D581" s="3" t="s">
        <v>25</v>
      </c>
      <c r="E581" s="3" t="s">
        <v>401</v>
      </c>
      <c r="F581" s="3" t="s">
        <v>205</v>
      </c>
      <c r="G581" s="3" t="s">
        <v>28</v>
      </c>
      <c r="H581" s="3" t="s">
        <v>417</v>
      </c>
      <c r="I581" s="3" t="s">
        <v>10</v>
      </c>
      <c r="J581" s="3" t="s">
        <v>461</v>
      </c>
      <c r="K581" s="4" t="s">
        <v>195</v>
      </c>
      <c r="L581" s="46">
        <v>39845.216</v>
      </c>
      <c r="M581" s="46">
        <v>39.845216000000001</v>
      </c>
      <c r="N581" s="47">
        <v>0.2</v>
      </c>
      <c r="O581" s="47">
        <v>1</v>
      </c>
      <c r="P581" s="47">
        <v>0</v>
      </c>
      <c r="Q581" s="47">
        <v>0</v>
      </c>
      <c r="R581" s="47">
        <v>0</v>
      </c>
      <c r="S581" s="47"/>
      <c r="T581" s="3"/>
      <c r="U581" s="31">
        <v>39845.216</v>
      </c>
      <c r="V581" s="31">
        <v>0</v>
      </c>
      <c r="W581" s="31">
        <v>0</v>
      </c>
      <c r="X581" s="31">
        <v>0</v>
      </c>
      <c r="Y581" s="31">
        <v>0</v>
      </c>
      <c r="Z581" s="3" t="s">
        <v>330</v>
      </c>
      <c r="AA581" s="3" t="s">
        <v>330</v>
      </c>
      <c r="AB581" s="3" t="s">
        <v>331</v>
      </c>
      <c r="AC581" s="3" t="s">
        <v>331</v>
      </c>
      <c r="AD581" s="3"/>
    </row>
    <row r="582" spans="1:30" s="1" customFormat="1" x14ac:dyDescent="0.2">
      <c r="A582" s="24">
        <v>2010</v>
      </c>
      <c r="B582" s="45">
        <v>2010</v>
      </c>
      <c r="C582" s="3"/>
      <c r="D582" s="3" t="s">
        <v>335</v>
      </c>
      <c r="E582" s="3" t="s">
        <v>401</v>
      </c>
      <c r="F582" s="3" t="s">
        <v>193</v>
      </c>
      <c r="G582" s="3" t="s">
        <v>86</v>
      </c>
      <c r="H582" s="3" t="s">
        <v>113</v>
      </c>
      <c r="I582" s="3" t="s">
        <v>10</v>
      </c>
      <c r="J582" s="3" t="s">
        <v>466</v>
      </c>
      <c r="K582" s="4" t="s">
        <v>195</v>
      </c>
      <c r="L582" s="46">
        <v>60798.009790000004</v>
      </c>
      <c r="M582" s="46">
        <v>60.798009790000002</v>
      </c>
      <c r="N582" s="47">
        <v>0.24</v>
      </c>
      <c r="O582" s="47">
        <v>1</v>
      </c>
      <c r="P582" s="47">
        <v>0</v>
      </c>
      <c r="Q582" s="47">
        <v>0</v>
      </c>
      <c r="R582" s="47">
        <v>0</v>
      </c>
      <c r="S582" s="47"/>
      <c r="T582" s="3"/>
      <c r="U582" s="31">
        <v>60798.009790000004</v>
      </c>
      <c r="V582" s="31">
        <v>0</v>
      </c>
      <c r="W582" s="31">
        <v>0</v>
      </c>
      <c r="X582" s="31">
        <v>0</v>
      </c>
      <c r="Y582" s="31">
        <v>0</v>
      </c>
      <c r="Z582" s="3" t="s">
        <v>330</v>
      </c>
      <c r="AA582" s="3" t="s">
        <v>330</v>
      </c>
      <c r="AB582" s="3" t="s">
        <v>330</v>
      </c>
      <c r="AC582" s="3" t="s">
        <v>330</v>
      </c>
      <c r="AD582" s="3"/>
    </row>
    <row r="583" spans="1:30" s="1" customFormat="1" x14ac:dyDescent="0.2">
      <c r="A583" s="24">
        <v>2010</v>
      </c>
      <c r="B583" s="45">
        <v>2010</v>
      </c>
      <c r="C583" s="3"/>
      <c r="D583" s="3" t="s">
        <v>386</v>
      </c>
      <c r="E583" s="3" t="s">
        <v>406</v>
      </c>
      <c r="F583" s="3" t="s">
        <v>212</v>
      </c>
      <c r="G583" s="3" t="s">
        <v>86</v>
      </c>
      <c r="H583" s="3" t="s">
        <v>488</v>
      </c>
      <c r="I583" s="3" t="s">
        <v>10</v>
      </c>
      <c r="J583" s="3" t="s">
        <v>126</v>
      </c>
      <c r="K583" s="4" t="s">
        <v>17</v>
      </c>
      <c r="L583" s="46">
        <v>64891.248823000009</v>
      </c>
      <c r="M583" s="46">
        <v>64.891248823000012</v>
      </c>
      <c r="N583" s="47">
        <v>9.4E-2</v>
      </c>
      <c r="O583" s="47">
        <v>0.35</v>
      </c>
      <c r="P583" s="47">
        <v>0.05</v>
      </c>
      <c r="Q583" s="47">
        <v>0</v>
      </c>
      <c r="R583" s="47">
        <v>0.6</v>
      </c>
      <c r="S583" s="47"/>
      <c r="T583" s="3"/>
      <c r="U583" s="31">
        <v>22711.937088050003</v>
      </c>
      <c r="V583" s="31">
        <v>3244.5624411500007</v>
      </c>
      <c r="W583" s="31">
        <v>0</v>
      </c>
      <c r="X583" s="31">
        <v>38934.749293800007</v>
      </c>
      <c r="Y583" s="31">
        <v>0</v>
      </c>
      <c r="Z583" s="3" t="s">
        <v>330</v>
      </c>
      <c r="AA583" s="3" t="s">
        <v>330</v>
      </c>
      <c r="AB583" s="3" t="s">
        <v>330</v>
      </c>
      <c r="AC583" s="3" t="s">
        <v>330</v>
      </c>
      <c r="AD583" s="3"/>
    </row>
    <row r="584" spans="1:30" s="1" customFormat="1" x14ac:dyDescent="0.2">
      <c r="A584" s="24">
        <v>2010</v>
      </c>
      <c r="B584" s="45">
        <v>2008</v>
      </c>
      <c r="C584" s="3"/>
      <c r="D584" s="3" t="s">
        <v>29</v>
      </c>
      <c r="E584" s="3" t="s">
        <v>404</v>
      </c>
      <c r="F584" s="3" t="s">
        <v>236</v>
      </c>
      <c r="G584" s="3" t="s">
        <v>24</v>
      </c>
      <c r="H584" s="3" t="s">
        <v>31</v>
      </c>
      <c r="I584" s="32" t="s">
        <v>32</v>
      </c>
      <c r="J584" s="3" t="s">
        <v>31</v>
      </c>
      <c r="K584" s="4" t="s">
        <v>221</v>
      </c>
      <c r="L584" s="46">
        <v>11882.880000000001</v>
      </c>
      <c r="M584" s="46">
        <v>11.88288</v>
      </c>
      <c r="N584" s="47" t="s">
        <v>13</v>
      </c>
      <c r="O584" s="47">
        <v>1</v>
      </c>
      <c r="P584" s="47">
        <v>0</v>
      </c>
      <c r="Q584" s="47">
        <v>0</v>
      </c>
      <c r="R584" s="47">
        <v>0</v>
      </c>
      <c r="S584" s="47"/>
      <c r="T584" s="3"/>
      <c r="U584" s="31">
        <v>11882.880000000001</v>
      </c>
      <c r="V584" s="31">
        <v>0</v>
      </c>
      <c r="W584" s="31">
        <v>0</v>
      </c>
      <c r="X584" s="31">
        <v>0</v>
      </c>
      <c r="Y584" s="31">
        <v>0</v>
      </c>
      <c r="Z584" s="3" t="s">
        <v>330</v>
      </c>
      <c r="AA584" s="3" t="s">
        <v>330</v>
      </c>
      <c r="AB584" s="3" t="s">
        <v>330</v>
      </c>
      <c r="AC584" s="3" t="s">
        <v>331</v>
      </c>
      <c r="AD584" s="3"/>
    </row>
    <row r="585" spans="1:30" s="1" customFormat="1" x14ac:dyDescent="0.2">
      <c r="A585" s="24">
        <v>2010</v>
      </c>
      <c r="B585" s="45">
        <v>2001</v>
      </c>
      <c r="C585" s="3"/>
      <c r="D585" s="3" t="s">
        <v>33</v>
      </c>
      <c r="E585" s="3" t="s">
        <v>401</v>
      </c>
      <c r="F585" s="3" t="s">
        <v>205</v>
      </c>
      <c r="G585" s="3" t="s">
        <v>34</v>
      </c>
      <c r="H585" s="3" t="s">
        <v>417</v>
      </c>
      <c r="I585" s="3" t="s">
        <v>10</v>
      </c>
      <c r="J585" s="3" t="s">
        <v>462</v>
      </c>
      <c r="K585" s="4" t="s">
        <v>195</v>
      </c>
      <c r="L585" s="46">
        <v>1837.213</v>
      </c>
      <c r="M585" s="46">
        <v>1.837213</v>
      </c>
      <c r="N585" s="47">
        <v>4.8000000000000001E-2</v>
      </c>
      <c r="O585" s="47">
        <v>0.5</v>
      </c>
      <c r="P585" s="47">
        <v>0.25</v>
      </c>
      <c r="Q585" s="47">
        <v>0</v>
      </c>
      <c r="R585" s="47">
        <v>0.25</v>
      </c>
      <c r="S585" s="47"/>
      <c r="T585" s="3"/>
      <c r="U585" s="31">
        <v>918.60649999999998</v>
      </c>
      <c r="V585" s="31">
        <v>459.30324999999999</v>
      </c>
      <c r="W585" s="31">
        <v>0</v>
      </c>
      <c r="X585" s="31">
        <v>459.30324999999999</v>
      </c>
      <c r="Y585" s="31">
        <v>0</v>
      </c>
      <c r="Z585" s="3" t="s">
        <v>330</v>
      </c>
      <c r="AA585" s="3" t="s">
        <v>330</v>
      </c>
      <c r="AB585" s="3" t="s">
        <v>330</v>
      </c>
      <c r="AC585" s="3" t="s">
        <v>331</v>
      </c>
      <c r="AD585" s="3"/>
    </row>
    <row r="586" spans="1:30" s="1" customFormat="1" x14ac:dyDescent="0.2">
      <c r="A586" s="24">
        <v>2010</v>
      </c>
      <c r="B586" s="45">
        <v>2009</v>
      </c>
      <c r="C586" s="3"/>
      <c r="D586" s="3" t="s">
        <v>301</v>
      </c>
      <c r="E586" s="3" t="s">
        <v>406</v>
      </c>
      <c r="F586" s="3" t="s">
        <v>193</v>
      </c>
      <c r="G586" s="3" t="s">
        <v>18</v>
      </c>
      <c r="H586" s="3" t="s">
        <v>291</v>
      </c>
      <c r="I586" s="3" t="s">
        <v>10</v>
      </c>
      <c r="J586" s="3" t="s">
        <v>465</v>
      </c>
      <c r="K586" s="4" t="s">
        <v>195</v>
      </c>
      <c r="L586" s="46">
        <v>1417.4750000000001</v>
      </c>
      <c r="M586" s="46">
        <v>1.417475</v>
      </c>
      <c r="N586" s="47">
        <v>0.5</v>
      </c>
      <c r="O586" s="47">
        <v>1</v>
      </c>
      <c r="P586" s="47">
        <v>0</v>
      </c>
      <c r="Q586" s="47">
        <v>0</v>
      </c>
      <c r="R586" s="47">
        <v>0</v>
      </c>
      <c r="S586" s="47"/>
      <c r="T586" s="3"/>
      <c r="U586" s="31">
        <v>1417.4750000000001</v>
      </c>
      <c r="V586" s="31">
        <v>0</v>
      </c>
      <c r="W586" s="31">
        <v>0</v>
      </c>
      <c r="X586" s="31">
        <v>0</v>
      </c>
      <c r="Y586" s="31">
        <v>0</v>
      </c>
      <c r="Z586" s="3" t="s">
        <v>330</v>
      </c>
      <c r="AA586" s="3" t="s">
        <v>330</v>
      </c>
      <c r="AB586" s="3" t="s">
        <v>330</v>
      </c>
      <c r="AC586" s="3" t="s">
        <v>330</v>
      </c>
      <c r="AD586" s="3"/>
    </row>
    <row r="587" spans="1:30" s="1" customFormat="1" x14ac:dyDescent="0.2">
      <c r="A587" s="24">
        <v>2010</v>
      </c>
      <c r="B587" s="45">
        <v>2005</v>
      </c>
      <c r="C587" s="3"/>
      <c r="D587" s="3" t="s">
        <v>35</v>
      </c>
      <c r="E587" s="3" t="s">
        <v>406</v>
      </c>
      <c r="F587" s="3" t="s">
        <v>193</v>
      </c>
      <c r="G587" s="3" t="s">
        <v>18</v>
      </c>
      <c r="H587" s="3" t="s">
        <v>37</v>
      </c>
      <c r="I587" s="32" t="s">
        <v>32</v>
      </c>
      <c r="J587" s="3" t="s">
        <v>276</v>
      </c>
      <c r="K587" s="4" t="s">
        <v>17</v>
      </c>
      <c r="L587" s="46">
        <v>16696.911039999999</v>
      </c>
      <c r="M587" s="46">
        <v>16.69691104</v>
      </c>
      <c r="N587" s="47">
        <v>7.6999999999999999E-2</v>
      </c>
      <c r="O587" s="47">
        <v>0</v>
      </c>
      <c r="P587" s="47">
        <v>0</v>
      </c>
      <c r="Q587" s="47">
        <v>1</v>
      </c>
      <c r="R587" s="47">
        <v>0</v>
      </c>
      <c r="S587" s="47"/>
      <c r="T587" s="3"/>
      <c r="U587" s="31">
        <v>0</v>
      </c>
      <c r="V587" s="31">
        <v>0</v>
      </c>
      <c r="W587" s="31">
        <v>16696.911039999999</v>
      </c>
      <c r="X587" s="31">
        <v>0</v>
      </c>
      <c r="Y587" s="31">
        <v>0</v>
      </c>
      <c r="Z587" s="3" t="s">
        <v>330</v>
      </c>
      <c r="AA587" s="3" t="s">
        <v>330</v>
      </c>
      <c r="AB587" s="3" t="s">
        <v>330</v>
      </c>
      <c r="AC587" s="3" t="s">
        <v>330</v>
      </c>
      <c r="AD587" s="3"/>
    </row>
    <row r="588" spans="1:30" s="1" customFormat="1" x14ac:dyDescent="0.2">
      <c r="A588" s="24">
        <v>2010</v>
      </c>
      <c r="B588" s="45">
        <v>2010</v>
      </c>
      <c r="C588" s="3"/>
      <c r="D588" s="3" t="s">
        <v>418</v>
      </c>
      <c r="E588" s="3" t="s">
        <v>406</v>
      </c>
      <c r="F588" s="3" t="s">
        <v>193</v>
      </c>
      <c r="G588" s="3" t="s">
        <v>18</v>
      </c>
      <c r="H588" s="3" t="s">
        <v>419</v>
      </c>
      <c r="I588" s="32" t="s">
        <v>32</v>
      </c>
      <c r="J588" s="3" t="s">
        <v>456</v>
      </c>
      <c r="K588" s="4" t="s">
        <v>17</v>
      </c>
      <c r="L588" s="46">
        <v>29282</v>
      </c>
      <c r="M588" s="46">
        <v>29.282</v>
      </c>
      <c r="N588" s="47">
        <v>7.2999999999999995E-2</v>
      </c>
      <c r="O588" s="47">
        <v>0</v>
      </c>
      <c r="P588" s="47">
        <v>0.25</v>
      </c>
      <c r="Q588" s="47">
        <v>0.75</v>
      </c>
      <c r="R588" s="47">
        <v>0</v>
      </c>
      <c r="S588" s="47"/>
      <c r="T588" s="3"/>
      <c r="U588" s="31">
        <v>0</v>
      </c>
      <c r="V588" s="31">
        <v>7320.5</v>
      </c>
      <c r="W588" s="31">
        <v>21961.5</v>
      </c>
      <c r="X588" s="31">
        <v>0</v>
      </c>
      <c r="Y588" s="31">
        <v>0</v>
      </c>
      <c r="Z588" s="3" t="s">
        <v>330</v>
      </c>
      <c r="AA588" s="3" t="s">
        <v>330</v>
      </c>
      <c r="AB588" s="3" t="s">
        <v>330</v>
      </c>
      <c r="AC588" s="3"/>
      <c r="AD588" s="3"/>
    </row>
    <row r="589" spans="1:30" s="1" customFormat="1" x14ac:dyDescent="0.2">
      <c r="A589" s="24">
        <v>2010</v>
      </c>
      <c r="B589" s="45">
        <v>2008</v>
      </c>
      <c r="C589" s="3"/>
      <c r="D589" s="3" t="s">
        <v>38</v>
      </c>
      <c r="E589" s="3" t="s">
        <v>406</v>
      </c>
      <c r="F589" s="3" t="s">
        <v>193</v>
      </c>
      <c r="G589" s="3" t="s">
        <v>18</v>
      </c>
      <c r="H589" s="3" t="s">
        <v>417</v>
      </c>
      <c r="I589" s="3" t="s">
        <v>10</v>
      </c>
      <c r="J589" s="3" t="s">
        <v>276</v>
      </c>
      <c r="K589" s="4" t="s">
        <v>17</v>
      </c>
      <c r="L589" s="46">
        <v>245633.12041459998</v>
      </c>
      <c r="M589" s="46">
        <v>245.63312041459997</v>
      </c>
      <c r="N589" s="47">
        <v>0.105</v>
      </c>
      <c r="O589" s="47">
        <v>0.09</v>
      </c>
      <c r="P589" s="47">
        <v>0.62</v>
      </c>
      <c r="Q589" s="47">
        <v>0</v>
      </c>
      <c r="R589" s="47">
        <v>0.28999999999999998</v>
      </c>
      <c r="S589" s="47"/>
      <c r="T589" s="3"/>
      <c r="U589" s="31">
        <v>22106.980837313997</v>
      </c>
      <c r="V589" s="31">
        <v>152292.53465705199</v>
      </c>
      <c r="W589" s="31">
        <v>0</v>
      </c>
      <c r="X589" s="31">
        <v>71233.604920233993</v>
      </c>
      <c r="Y589" s="31">
        <v>0</v>
      </c>
      <c r="Z589" s="3" t="s">
        <v>330</v>
      </c>
      <c r="AA589" s="3" t="s">
        <v>330</v>
      </c>
      <c r="AB589" s="3" t="s">
        <v>330</v>
      </c>
      <c r="AC589" s="3" t="s">
        <v>331</v>
      </c>
      <c r="AD589" s="3"/>
    </row>
    <row r="590" spans="1:30" s="1" customFormat="1" x14ac:dyDescent="0.2">
      <c r="A590" s="24">
        <v>2010</v>
      </c>
      <c r="B590" s="45">
        <v>2006</v>
      </c>
      <c r="C590" s="3"/>
      <c r="D590" s="3" t="s">
        <v>40</v>
      </c>
      <c r="E590" s="3" t="s">
        <v>406</v>
      </c>
      <c r="F590" s="3" t="s">
        <v>193</v>
      </c>
      <c r="G590" s="3" t="s">
        <v>18</v>
      </c>
      <c r="H590" s="3" t="s">
        <v>416</v>
      </c>
      <c r="I590" s="3" t="s">
        <v>16</v>
      </c>
      <c r="J590" s="3" t="s">
        <v>276</v>
      </c>
      <c r="K590" s="4" t="s">
        <v>17</v>
      </c>
      <c r="L590" s="46">
        <v>17706.693630499998</v>
      </c>
      <c r="M590" s="46">
        <v>17.706693630499998</v>
      </c>
      <c r="N590" s="47">
        <v>0.14299999999999999</v>
      </c>
      <c r="O590" s="47">
        <v>0</v>
      </c>
      <c r="P590" s="47">
        <v>0</v>
      </c>
      <c r="Q590" s="47">
        <v>0.25</v>
      </c>
      <c r="R590" s="47">
        <v>0.75</v>
      </c>
      <c r="S590" s="47"/>
      <c r="T590" s="3"/>
      <c r="U590" s="31">
        <v>0</v>
      </c>
      <c r="V590" s="31">
        <v>0</v>
      </c>
      <c r="W590" s="31">
        <v>4426.6734076249995</v>
      </c>
      <c r="X590" s="31">
        <v>13280.020222874999</v>
      </c>
      <c r="Y590" s="31">
        <v>0</v>
      </c>
      <c r="Z590" s="3" t="s">
        <v>330</v>
      </c>
      <c r="AA590" s="3" t="s">
        <v>330</v>
      </c>
      <c r="AB590" s="3" t="s">
        <v>330</v>
      </c>
      <c r="AC590" s="3" t="s">
        <v>331</v>
      </c>
      <c r="AD590" s="3"/>
    </row>
    <row r="591" spans="1:30" s="1" customFormat="1" x14ac:dyDescent="0.2">
      <c r="A591" s="24">
        <v>2010</v>
      </c>
      <c r="B591" s="45">
        <v>2003</v>
      </c>
      <c r="C591" s="3"/>
      <c r="D591" s="3" t="s">
        <v>45</v>
      </c>
      <c r="E591" s="3" t="s">
        <v>406</v>
      </c>
      <c r="F591" s="3" t="s">
        <v>193</v>
      </c>
      <c r="G591" s="3" t="s">
        <v>18</v>
      </c>
      <c r="H591" s="3" t="s">
        <v>426</v>
      </c>
      <c r="I591" s="3" t="s">
        <v>10</v>
      </c>
      <c r="J591" s="3" t="s">
        <v>276</v>
      </c>
      <c r="K591" s="4" t="s">
        <v>17</v>
      </c>
      <c r="L591" s="46">
        <v>34039.593225199998</v>
      </c>
      <c r="M591" s="46">
        <v>34.039593225200001</v>
      </c>
      <c r="N591" s="47">
        <v>0.2</v>
      </c>
      <c r="O591" s="47">
        <v>0.15</v>
      </c>
      <c r="P591" s="47">
        <v>0.85</v>
      </c>
      <c r="Q591" s="47">
        <v>0</v>
      </c>
      <c r="R591" s="47">
        <v>0</v>
      </c>
      <c r="S591" s="47"/>
      <c r="T591" s="3"/>
      <c r="U591" s="31">
        <v>5105.9389837799999</v>
      </c>
      <c r="V591" s="31">
        <v>28933.654241419998</v>
      </c>
      <c r="W591" s="31">
        <v>0</v>
      </c>
      <c r="X591" s="31">
        <v>0</v>
      </c>
      <c r="Y591" s="31">
        <v>0</v>
      </c>
      <c r="Z591" s="3" t="s">
        <v>330</v>
      </c>
      <c r="AA591" s="3" t="s">
        <v>330</v>
      </c>
      <c r="AB591" s="3" t="s">
        <v>330</v>
      </c>
      <c r="AC591" s="3" t="s">
        <v>331</v>
      </c>
      <c r="AD591" s="3"/>
    </row>
    <row r="592" spans="1:30" s="1" customFormat="1" x14ac:dyDescent="0.2">
      <c r="A592" s="24">
        <v>2010</v>
      </c>
      <c r="B592" s="45">
        <v>2009</v>
      </c>
      <c r="C592" s="3"/>
      <c r="D592" s="3" t="s">
        <v>47</v>
      </c>
      <c r="E592" s="3" t="s">
        <v>406</v>
      </c>
      <c r="F592" s="3" t="s">
        <v>193</v>
      </c>
      <c r="G592" s="3" t="s">
        <v>18</v>
      </c>
      <c r="H592" s="3" t="s">
        <v>420</v>
      </c>
      <c r="I592" s="3" t="s">
        <v>16</v>
      </c>
      <c r="J592" s="3" t="s">
        <v>456</v>
      </c>
      <c r="K592" s="4" t="s">
        <v>17</v>
      </c>
      <c r="L592" s="46">
        <v>58564</v>
      </c>
      <c r="M592" s="46">
        <v>58.564</v>
      </c>
      <c r="N592" s="47">
        <v>0.13600000000000001</v>
      </c>
      <c r="O592" s="47">
        <v>0</v>
      </c>
      <c r="P592" s="47">
        <v>0</v>
      </c>
      <c r="Q592" s="47">
        <v>0.75</v>
      </c>
      <c r="R592" s="47">
        <v>0.25</v>
      </c>
      <c r="S592" s="47"/>
      <c r="T592" s="3"/>
      <c r="U592" s="31">
        <v>0</v>
      </c>
      <c r="V592" s="31">
        <v>0</v>
      </c>
      <c r="W592" s="31">
        <v>43923</v>
      </c>
      <c r="X592" s="31">
        <v>14641</v>
      </c>
      <c r="Y592" s="31">
        <v>0</v>
      </c>
      <c r="Z592" s="3" t="s">
        <v>330</v>
      </c>
      <c r="AA592" s="3" t="s">
        <v>330</v>
      </c>
      <c r="AB592" s="3" t="s">
        <v>330</v>
      </c>
      <c r="AC592" s="3" t="s">
        <v>331</v>
      </c>
      <c r="AD592" s="3"/>
    </row>
    <row r="593" spans="1:30" s="1" customFormat="1" x14ac:dyDescent="0.2">
      <c r="A593" s="24">
        <v>2010</v>
      </c>
      <c r="B593" s="45">
        <v>2007</v>
      </c>
      <c r="C593" s="3"/>
      <c r="D593" s="3" t="s">
        <v>47</v>
      </c>
      <c r="E593" s="3" t="s">
        <v>406</v>
      </c>
      <c r="F593" s="3" t="s">
        <v>193</v>
      </c>
      <c r="G593" s="3" t="s">
        <v>18</v>
      </c>
      <c r="H593" s="3" t="s">
        <v>420</v>
      </c>
      <c r="I593" s="3" t="s">
        <v>16</v>
      </c>
      <c r="J593" s="3" t="s">
        <v>456</v>
      </c>
      <c r="K593" s="4" t="s">
        <v>17</v>
      </c>
      <c r="L593" s="46">
        <v>112626.79027419999</v>
      </c>
      <c r="M593" s="46">
        <v>112.62679027419999</v>
      </c>
      <c r="N593" s="47">
        <v>0.13600000000000001</v>
      </c>
      <c r="O593" s="47">
        <v>0</v>
      </c>
      <c r="P593" s="47">
        <v>0</v>
      </c>
      <c r="Q593" s="47">
        <v>0.75</v>
      </c>
      <c r="R593" s="47">
        <v>0.25</v>
      </c>
      <c r="S593" s="47"/>
      <c r="T593" s="3"/>
      <c r="U593" s="31">
        <v>0</v>
      </c>
      <c r="V593" s="31">
        <v>0</v>
      </c>
      <c r="W593" s="31">
        <v>84470.092705649993</v>
      </c>
      <c r="X593" s="31">
        <v>28156.697568549997</v>
      </c>
      <c r="Y593" s="31">
        <v>0</v>
      </c>
      <c r="Z593" s="3" t="s">
        <v>330</v>
      </c>
      <c r="AA593" s="3" t="s">
        <v>330</v>
      </c>
      <c r="AB593" s="3" t="s">
        <v>330</v>
      </c>
      <c r="AC593" s="3" t="s">
        <v>331</v>
      </c>
      <c r="AD593" s="3"/>
    </row>
    <row r="594" spans="1:30" s="1" customFormat="1" x14ac:dyDescent="0.2">
      <c r="A594" s="24">
        <v>2010</v>
      </c>
      <c r="B594" s="45">
        <v>2006</v>
      </c>
      <c r="C594" s="3"/>
      <c r="D594" s="3" t="s">
        <v>49</v>
      </c>
      <c r="E594" s="3" t="s">
        <v>406</v>
      </c>
      <c r="F594" s="3" t="s">
        <v>193</v>
      </c>
      <c r="G594" s="3" t="s">
        <v>18</v>
      </c>
      <c r="H594" s="3" t="s">
        <v>421</v>
      </c>
      <c r="I594" s="32" t="s">
        <v>32</v>
      </c>
      <c r="J594" s="3" t="s">
        <v>276</v>
      </c>
      <c r="K594" s="4" t="s">
        <v>17</v>
      </c>
      <c r="L594" s="46">
        <v>109283.20025420001</v>
      </c>
      <c r="M594" s="46">
        <v>109.28320025420001</v>
      </c>
      <c r="N594" s="47">
        <v>0.23499999999999999</v>
      </c>
      <c r="O594" s="47">
        <v>0.11799999999999999</v>
      </c>
      <c r="P594" s="47">
        <v>0</v>
      </c>
      <c r="Q594" s="47">
        <v>0.88200000000000001</v>
      </c>
      <c r="R594" s="47">
        <v>0</v>
      </c>
      <c r="S594" s="47"/>
      <c r="T594" s="3"/>
      <c r="U594" s="31">
        <v>12895.417629995602</v>
      </c>
      <c r="V594" s="31">
        <v>0</v>
      </c>
      <c r="W594" s="31">
        <v>96387.78262420441</v>
      </c>
      <c r="X594" s="31">
        <v>0</v>
      </c>
      <c r="Y594" s="31">
        <v>0</v>
      </c>
      <c r="Z594" s="3" t="s">
        <v>330</v>
      </c>
      <c r="AA594" s="3" t="s">
        <v>330</v>
      </c>
      <c r="AB594" s="3" t="s">
        <v>330</v>
      </c>
      <c r="AC594" s="3" t="s">
        <v>331</v>
      </c>
      <c r="AD594" s="3"/>
    </row>
    <row r="595" spans="1:30" s="1" customFormat="1" x14ac:dyDescent="0.2">
      <c r="A595" s="24">
        <v>2010</v>
      </c>
      <c r="B595" s="45">
        <v>2004</v>
      </c>
      <c r="C595" s="3"/>
      <c r="D595" s="3" t="s">
        <v>51</v>
      </c>
      <c r="E595" s="3" t="s">
        <v>406</v>
      </c>
      <c r="F595" s="3" t="s">
        <v>193</v>
      </c>
      <c r="G595" s="3" t="s">
        <v>18</v>
      </c>
      <c r="H595" s="3" t="s">
        <v>242</v>
      </c>
      <c r="I595" s="32" t="s">
        <v>32</v>
      </c>
      <c r="J595" s="3" t="s">
        <v>276</v>
      </c>
      <c r="K595" s="4" t="s">
        <v>17</v>
      </c>
      <c r="L595" s="46">
        <v>9635.514455999999</v>
      </c>
      <c r="M595" s="46">
        <v>9.6355144559999992</v>
      </c>
      <c r="N595" s="47">
        <v>0.28599999999999998</v>
      </c>
      <c r="O595" s="47">
        <v>0</v>
      </c>
      <c r="P595" s="47">
        <v>0</v>
      </c>
      <c r="Q595" s="47">
        <v>1</v>
      </c>
      <c r="R595" s="47">
        <v>0</v>
      </c>
      <c r="S595" s="47"/>
      <c r="T595" s="3"/>
      <c r="U595" s="31">
        <v>0</v>
      </c>
      <c r="V595" s="31">
        <v>0</v>
      </c>
      <c r="W595" s="31">
        <v>9635.514455999999</v>
      </c>
      <c r="X595" s="31">
        <v>0</v>
      </c>
      <c r="Y595" s="31">
        <v>0</v>
      </c>
      <c r="Z595" s="3" t="s">
        <v>330</v>
      </c>
      <c r="AA595" s="3" t="s">
        <v>330</v>
      </c>
      <c r="AB595" s="3" t="s">
        <v>330</v>
      </c>
      <c r="AC595" s="3" t="s">
        <v>331</v>
      </c>
      <c r="AD595" s="3"/>
    </row>
    <row r="596" spans="1:30" s="1" customFormat="1" x14ac:dyDescent="0.2">
      <c r="A596" s="24">
        <v>2010</v>
      </c>
      <c r="B596" s="45">
        <v>2004</v>
      </c>
      <c r="C596" s="3"/>
      <c r="D596" s="3" t="s">
        <v>53</v>
      </c>
      <c r="E596" s="3" t="s">
        <v>406</v>
      </c>
      <c r="F596" s="3" t="s">
        <v>193</v>
      </c>
      <c r="G596" s="3" t="s">
        <v>18</v>
      </c>
      <c r="H596" s="3" t="s">
        <v>419</v>
      </c>
      <c r="I596" s="32" t="s">
        <v>32</v>
      </c>
      <c r="J596" s="3" t="s">
        <v>276</v>
      </c>
      <c r="K596" s="4" t="s">
        <v>17</v>
      </c>
      <c r="L596" s="46">
        <v>115559.1434895</v>
      </c>
      <c r="M596" s="46">
        <v>115.5591434895</v>
      </c>
      <c r="N596" s="47">
        <v>0.28599999999999998</v>
      </c>
      <c r="O596" s="47">
        <v>0</v>
      </c>
      <c r="P596" s="47">
        <v>0.08</v>
      </c>
      <c r="Q596" s="47">
        <v>0.92</v>
      </c>
      <c r="R596" s="47">
        <v>0</v>
      </c>
      <c r="S596" s="47"/>
      <c r="T596" s="3"/>
      <c r="U596" s="31">
        <v>0</v>
      </c>
      <c r="V596" s="31">
        <v>9244.7314791600002</v>
      </c>
      <c r="W596" s="31">
        <v>106314.41201034001</v>
      </c>
      <c r="X596" s="31">
        <v>0</v>
      </c>
      <c r="Y596" s="31">
        <v>0</v>
      </c>
      <c r="Z596" s="3" t="s">
        <v>330</v>
      </c>
      <c r="AA596" s="3" t="s">
        <v>330</v>
      </c>
      <c r="AB596" s="3" t="s">
        <v>330</v>
      </c>
      <c r="AC596" s="3" t="s">
        <v>331</v>
      </c>
      <c r="AD596" s="3"/>
    </row>
    <row r="597" spans="1:30" s="1" customFormat="1" x14ac:dyDescent="0.2">
      <c r="A597" s="24">
        <v>2010</v>
      </c>
      <c r="B597" s="45">
        <v>2003</v>
      </c>
      <c r="C597" s="3"/>
      <c r="D597" s="3" t="s">
        <v>55</v>
      </c>
      <c r="E597" s="3" t="s">
        <v>406</v>
      </c>
      <c r="F597" s="3" t="s">
        <v>193</v>
      </c>
      <c r="G597" s="3" t="s">
        <v>18</v>
      </c>
      <c r="H597" s="3" t="s">
        <v>422</v>
      </c>
      <c r="I597" s="3" t="s">
        <v>10</v>
      </c>
      <c r="J597" s="3" t="s">
        <v>276</v>
      </c>
      <c r="K597" s="4" t="s">
        <v>17</v>
      </c>
      <c r="L597" s="46">
        <v>56485.504516300003</v>
      </c>
      <c r="M597" s="46">
        <v>56.485504516300004</v>
      </c>
      <c r="N597" s="47">
        <v>0.251</v>
      </c>
      <c r="O597" s="47">
        <v>0.31</v>
      </c>
      <c r="P597" s="47">
        <v>0</v>
      </c>
      <c r="Q597" s="47">
        <v>0</v>
      </c>
      <c r="R597" s="47">
        <v>0.69</v>
      </c>
      <c r="S597" s="47"/>
      <c r="T597" s="3"/>
      <c r="U597" s="31">
        <v>17510.506400053</v>
      </c>
      <c r="V597" s="31">
        <v>0</v>
      </c>
      <c r="W597" s="31">
        <v>0</v>
      </c>
      <c r="X597" s="31">
        <v>38974.998116246999</v>
      </c>
      <c r="Y597" s="31">
        <v>0</v>
      </c>
      <c r="Z597" s="3" t="s">
        <v>330</v>
      </c>
      <c r="AA597" s="3" t="s">
        <v>330</v>
      </c>
      <c r="AB597" s="3" t="s">
        <v>330</v>
      </c>
      <c r="AC597" s="3" t="s">
        <v>331</v>
      </c>
      <c r="AD597" s="3"/>
    </row>
    <row r="598" spans="1:30" s="1" customFormat="1" x14ac:dyDescent="0.2">
      <c r="A598" s="24">
        <v>2010</v>
      </c>
      <c r="B598" s="45">
        <v>2003</v>
      </c>
      <c r="C598" s="3"/>
      <c r="D598" s="3" t="s">
        <v>57</v>
      </c>
      <c r="E598" s="3" t="s">
        <v>406</v>
      </c>
      <c r="F598" s="3" t="s">
        <v>193</v>
      </c>
      <c r="G598" s="3" t="s">
        <v>18</v>
      </c>
      <c r="H598" s="3" t="s">
        <v>423</v>
      </c>
      <c r="I598" s="3" t="s">
        <v>10</v>
      </c>
      <c r="J598" s="3" t="s">
        <v>276</v>
      </c>
      <c r="K598" s="4" t="s">
        <v>17</v>
      </c>
      <c r="L598" s="46">
        <v>37103.228636799999</v>
      </c>
      <c r="M598" s="46">
        <v>37.103228636799997</v>
      </c>
      <c r="N598" s="47">
        <v>0.26</v>
      </c>
      <c r="O598" s="47">
        <v>0.06</v>
      </c>
      <c r="P598" s="47">
        <v>0.94</v>
      </c>
      <c r="Q598" s="47">
        <v>0</v>
      </c>
      <c r="R598" s="47">
        <v>0</v>
      </c>
      <c r="S598" s="47"/>
      <c r="T598" s="3"/>
      <c r="U598" s="31">
        <v>2226.1937182079996</v>
      </c>
      <c r="V598" s="31">
        <v>34877.034918591999</v>
      </c>
      <c r="W598" s="31">
        <v>0</v>
      </c>
      <c r="X598" s="31">
        <v>0</v>
      </c>
      <c r="Y598" s="31">
        <v>0</v>
      </c>
      <c r="Z598" s="3" t="s">
        <v>330</v>
      </c>
      <c r="AA598" s="3" t="s">
        <v>330</v>
      </c>
      <c r="AB598" s="3" t="s">
        <v>330</v>
      </c>
      <c r="AC598" s="3" t="s">
        <v>331</v>
      </c>
      <c r="AD598" s="3"/>
    </row>
    <row r="599" spans="1:30" s="1" customFormat="1" x14ac:dyDescent="0.2">
      <c r="A599" s="24">
        <v>2010</v>
      </c>
      <c r="B599" s="45">
        <v>2006</v>
      </c>
      <c r="C599" s="3"/>
      <c r="D599" s="3" t="s">
        <v>59</v>
      </c>
      <c r="E599" s="3" t="s">
        <v>404</v>
      </c>
      <c r="F599" s="3" t="s">
        <v>340</v>
      </c>
      <c r="G599" s="3" t="s">
        <v>12</v>
      </c>
      <c r="H599" s="3" t="s">
        <v>61</v>
      </c>
      <c r="I599" s="3" t="s">
        <v>10</v>
      </c>
      <c r="J599" s="3" t="s">
        <v>61</v>
      </c>
      <c r="K599" s="4" t="s">
        <v>195</v>
      </c>
      <c r="L599" s="46">
        <v>12311.215</v>
      </c>
      <c r="M599" s="46">
        <v>12.311215000000001</v>
      </c>
      <c r="N599" s="47">
        <v>0.2</v>
      </c>
      <c r="O599" s="47">
        <v>1</v>
      </c>
      <c r="P599" s="47">
        <v>0</v>
      </c>
      <c r="Q599" s="47">
        <v>0</v>
      </c>
      <c r="R599" s="47">
        <v>0</v>
      </c>
      <c r="S599" s="47"/>
      <c r="T599" s="3"/>
      <c r="U599" s="31">
        <v>12311.215</v>
      </c>
      <c r="V599" s="31">
        <v>0</v>
      </c>
      <c r="W599" s="31">
        <v>0</v>
      </c>
      <c r="X599" s="31">
        <v>0</v>
      </c>
      <c r="Y599" s="31">
        <v>0</v>
      </c>
      <c r="Z599" s="3" t="s">
        <v>330</v>
      </c>
      <c r="AA599" s="3" t="s">
        <v>330</v>
      </c>
      <c r="AB599" s="3" t="s">
        <v>330</v>
      </c>
      <c r="AC599" s="3" t="s">
        <v>330</v>
      </c>
      <c r="AD599" s="3"/>
    </row>
    <row r="600" spans="1:30" s="1" customFormat="1" x14ac:dyDescent="0.2">
      <c r="A600" s="24">
        <v>2010</v>
      </c>
      <c r="B600" s="45">
        <v>2009</v>
      </c>
      <c r="C600" s="3"/>
      <c r="D600" s="3" t="s">
        <v>59</v>
      </c>
      <c r="E600" s="3" t="s">
        <v>404</v>
      </c>
      <c r="F600" s="3" t="s">
        <v>340</v>
      </c>
      <c r="G600" s="3" t="s">
        <v>12</v>
      </c>
      <c r="H600" s="3" t="s">
        <v>61</v>
      </c>
      <c r="I600" s="3" t="s">
        <v>10</v>
      </c>
      <c r="J600" s="3" t="s">
        <v>61</v>
      </c>
      <c r="K600" s="4" t="s">
        <v>195</v>
      </c>
      <c r="L600" s="46">
        <v>20024.643</v>
      </c>
      <c r="M600" s="46">
        <v>20.024643000000001</v>
      </c>
      <c r="N600" s="47">
        <v>0.2</v>
      </c>
      <c r="O600" s="47">
        <v>1</v>
      </c>
      <c r="P600" s="47">
        <v>0</v>
      </c>
      <c r="Q600" s="47">
        <v>0</v>
      </c>
      <c r="R600" s="47">
        <v>0</v>
      </c>
      <c r="S600" s="47"/>
      <c r="T600" s="3"/>
      <c r="U600" s="31">
        <v>20024.643</v>
      </c>
      <c r="V600" s="31">
        <v>0</v>
      </c>
      <c r="W600" s="31">
        <v>0</v>
      </c>
      <c r="X600" s="31">
        <v>0</v>
      </c>
      <c r="Y600" s="31">
        <v>0</v>
      </c>
      <c r="Z600" s="3" t="s">
        <v>330</v>
      </c>
      <c r="AA600" s="3" t="s">
        <v>330</v>
      </c>
      <c r="AB600" s="3" t="s">
        <v>330</v>
      </c>
      <c r="AC600" s="3" t="s">
        <v>330</v>
      </c>
      <c r="AD600" s="3"/>
    </row>
    <row r="601" spans="1:30" s="1" customFormat="1" x14ac:dyDescent="0.2">
      <c r="A601" s="24">
        <v>2010</v>
      </c>
      <c r="B601" s="45">
        <v>2010</v>
      </c>
      <c r="C601" s="3"/>
      <c r="D601" s="3" t="s">
        <v>59</v>
      </c>
      <c r="E601" s="3" t="s">
        <v>404</v>
      </c>
      <c r="F601" s="3" t="s">
        <v>340</v>
      </c>
      <c r="G601" s="3" t="s">
        <v>12</v>
      </c>
      <c r="H601" s="3" t="s">
        <v>61</v>
      </c>
      <c r="I601" s="3" t="s">
        <v>10</v>
      </c>
      <c r="J601" s="3" t="s">
        <v>61</v>
      </c>
      <c r="K601" s="4" t="s">
        <v>195</v>
      </c>
      <c r="L601" s="46">
        <v>28940.800000000003</v>
      </c>
      <c r="M601" s="46">
        <v>28.940800000000003</v>
      </c>
      <c r="N601" s="47">
        <v>0.2</v>
      </c>
      <c r="O601" s="47">
        <v>1</v>
      </c>
      <c r="P601" s="47">
        <v>0</v>
      </c>
      <c r="Q601" s="47">
        <v>0</v>
      </c>
      <c r="R601" s="47">
        <v>0</v>
      </c>
      <c r="S601" s="47"/>
      <c r="T601" s="3"/>
      <c r="U601" s="31">
        <v>28940.800000000003</v>
      </c>
      <c r="V601" s="31">
        <v>0</v>
      </c>
      <c r="W601" s="31">
        <v>0</v>
      </c>
      <c r="X601" s="31">
        <v>0</v>
      </c>
      <c r="Y601" s="31">
        <v>0</v>
      </c>
      <c r="Z601" s="3" t="s">
        <v>330</v>
      </c>
      <c r="AA601" s="3" t="s">
        <v>330</v>
      </c>
      <c r="AB601" s="3" t="s">
        <v>330</v>
      </c>
      <c r="AC601" s="3" t="s">
        <v>330</v>
      </c>
      <c r="AD601" s="3"/>
    </row>
    <row r="602" spans="1:30" s="1" customFormat="1" x14ac:dyDescent="0.2">
      <c r="A602" s="24">
        <v>2010</v>
      </c>
      <c r="B602" s="45">
        <v>2010</v>
      </c>
      <c r="C602" s="3"/>
      <c r="D602" s="3" t="s">
        <v>341</v>
      </c>
      <c r="E602" s="3" t="s">
        <v>401</v>
      </c>
      <c r="F602" s="3" t="s">
        <v>197</v>
      </c>
      <c r="G602" s="3" t="s">
        <v>28</v>
      </c>
      <c r="H602" s="3" t="s">
        <v>105</v>
      </c>
      <c r="I602" s="3" t="s">
        <v>10</v>
      </c>
      <c r="J602" s="3" t="s">
        <v>105</v>
      </c>
      <c r="K602" s="4" t="s">
        <v>195</v>
      </c>
      <c r="L602" s="46">
        <v>9000</v>
      </c>
      <c r="M602" s="46">
        <v>9</v>
      </c>
      <c r="N602" s="47">
        <v>0.4</v>
      </c>
      <c r="O602" s="47">
        <v>0</v>
      </c>
      <c r="P602" s="47">
        <v>1</v>
      </c>
      <c r="Q602" s="47">
        <v>0</v>
      </c>
      <c r="R602" s="47">
        <v>0</v>
      </c>
      <c r="S602" s="47"/>
      <c r="T602" s="3"/>
      <c r="U602" s="31">
        <v>0</v>
      </c>
      <c r="V602" s="31">
        <v>9000</v>
      </c>
      <c r="W602" s="31">
        <v>0</v>
      </c>
      <c r="X602" s="31">
        <v>0</v>
      </c>
      <c r="Y602" s="31">
        <v>0</v>
      </c>
      <c r="Z602" s="3" t="s">
        <v>330</v>
      </c>
      <c r="AA602" s="3" t="s">
        <v>330</v>
      </c>
      <c r="AB602" s="3" t="s">
        <v>331</v>
      </c>
      <c r="AC602" s="3" t="s">
        <v>330</v>
      </c>
      <c r="AD602" s="3"/>
    </row>
    <row r="603" spans="1:30" s="1" customFormat="1" x14ac:dyDescent="0.2">
      <c r="A603" s="24">
        <v>2010</v>
      </c>
      <c r="B603" s="45">
        <v>2007</v>
      </c>
      <c r="C603" s="3"/>
      <c r="D603" s="3" t="s">
        <v>62</v>
      </c>
      <c r="E603" s="3" t="s">
        <v>404</v>
      </c>
      <c r="F603" s="3" t="s">
        <v>235</v>
      </c>
      <c r="G603" s="3" t="s">
        <v>24</v>
      </c>
      <c r="H603" s="3" t="s">
        <v>64</v>
      </c>
      <c r="I603" s="32" t="s">
        <v>32</v>
      </c>
      <c r="J603" s="3" t="s">
        <v>64</v>
      </c>
      <c r="K603" s="4" t="s">
        <v>221</v>
      </c>
      <c r="L603" s="46">
        <v>32090.910798322795</v>
      </c>
      <c r="M603" s="46">
        <v>32.090910798322795</v>
      </c>
      <c r="N603" s="47" t="s">
        <v>13</v>
      </c>
      <c r="O603" s="47">
        <v>1</v>
      </c>
      <c r="P603" s="47">
        <v>0</v>
      </c>
      <c r="Q603" s="47">
        <v>0</v>
      </c>
      <c r="R603" s="47">
        <v>0</v>
      </c>
      <c r="S603" s="47"/>
      <c r="T603" s="3"/>
      <c r="U603" s="31">
        <v>32090.910798322795</v>
      </c>
      <c r="V603" s="31">
        <v>0</v>
      </c>
      <c r="W603" s="31">
        <v>0</v>
      </c>
      <c r="X603" s="31">
        <v>0</v>
      </c>
      <c r="Y603" s="31">
        <v>0</v>
      </c>
      <c r="Z603" s="3" t="s">
        <v>330</v>
      </c>
      <c r="AA603" s="3" t="s">
        <v>330</v>
      </c>
      <c r="AB603" s="3" t="s">
        <v>330</v>
      </c>
      <c r="AC603" s="3" t="s">
        <v>331</v>
      </c>
      <c r="AD603" s="3"/>
    </row>
    <row r="604" spans="1:30" s="1" customFormat="1" x14ac:dyDescent="0.2">
      <c r="A604" s="24">
        <v>2010</v>
      </c>
      <c r="B604" s="45">
        <v>2008</v>
      </c>
      <c r="C604" s="3"/>
      <c r="D604" s="3" t="s">
        <v>65</v>
      </c>
      <c r="E604" s="3" t="s">
        <v>404</v>
      </c>
      <c r="F604" s="3" t="s">
        <v>193</v>
      </c>
      <c r="G604" s="3" t="s">
        <v>24</v>
      </c>
      <c r="H604" s="3" t="s">
        <v>426</v>
      </c>
      <c r="I604" s="3" t="s">
        <v>10</v>
      </c>
      <c r="J604" s="3" t="s">
        <v>457</v>
      </c>
      <c r="K604" s="4" t="s">
        <v>221</v>
      </c>
      <c r="L604" s="46">
        <v>14874.881834603999</v>
      </c>
      <c r="M604" s="46">
        <v>14.874881834603999</v>
      </c>
      <c r="N604" s="47" t="s">
        <v>13</v>
      </c>
      <c r="O604" s="47">
        <v>1</v>
      </c>
      <c r="P604" s="47">
        <v>0</v>
      </c>
      <c r="Q604" s="47">
        <v>0</v>
      </c>
      <c r="R604" s="47">
        <v>0</v>
      </c>
      <c r="S604" s="47"/>
      <c r="T604" s="3"/>
      <c r="U604" s="31">
        <v>14874.881834603999</v>
      </c>
      <c r="V604" s="31">
        <v>0</v>
      </c>
      <c r="W604" s="31">
        <v>0</v>
      </c>
      <c r="X604" s="31">
        <v>0</v>
      </c>
      <c r="Y604" s="31">
        <v>0</v>
      </c>
      <c r="Z604" s="3" t="s">
        <v>330</v>
      </c>
      <c r="AA604" s="3" t="s">
        <v>330</v>
      </c>
      <c r="AB604" s="3" t="s">
        <v>331</v>
      </c>
      <c r="AC604" s="3" t="s">
        <v>330</v>
      </c>
      <c r="AD604" s="3"/>
    </row>
    <row r="605" spans="1:30" s="1" customFormat="1" x14ac:dyDescent="0.2">
      <c r="A605" s="24">
        <v>2010</v>
      </c>
      <c r="B605" s="45">
        <v>2010</v>
      </c>
      <c r="C605" s="3"/>
      <c r="D605" s="3" t="s">
        <v>343</v>
      </c>
      <c r="E605" s="3" t="s">
        <v>404</v>
      </c>
      <c r="F605" s="3" t="s">
        <v>235</v>
      </c>
      <c r="G605" s="3" t="s">
        <v>12</v>
      </c>
      <c r="H605" s="3" t="s">
        <v>64</v>
      </c>
      <c r="I605" s="32" t="s">
        <v>32</v>
      </c>
      <c r="J605" s="3" t="s">
        <v>64</v>
      </c>
      <c r="K605" s="4" t="s">
        <v>102</v>
      </c>
      <c r="L605" s="46">
        <v>40189.799999999996</v>
      </c>
      <c r="M605" s="46">
        <v>40.189799999999998</v>
      </c>
      <c r="N605" s="47" t="s">
        <v>13</v>
      </c>
      <c r="O605" s="47">
        <v>1</v>
      </c>
      <c r="P605" s="47">
        <v>0</v>
      </c>
      <c r="Q605" s="47">
        <v>0</v>
      </c>
      <c r="R605" s="47">
        <v>0</v>
      </c>
      <c r="S605" s="47"/>
      <c r="T605" s="3"/>
      <c r="U605" s="31">
        <v>40189.799999999996</v>
      </c>
      <c r="V605" s="31">
        <v>0</v>
      </c>
      <c r="W605" s="31">
        <v>0</v>
      </c>
      <c r="X605" s="31">
        <v>0</v>
      </c>
      <c r="Y605" s="31">
        <v>0</v>
      </c>
      <c r="Z605" s="3" t="s">
        <v>330</v>
      </c>
      <c r="AA605" s="3" t="s">
        <v>330</v>
      </c>
      <c r="AB605" s="3" t="s">
        <v>330</v>
      </c>
      <c r="AC605" s="3" t="s">
        <v>330</v>
      </c>
      <c r="AD605" s="3"/>
    </row>
    <row r="606" spans="1:30" s="1" customFormat="1" x14ac:dyDescent="0.2">
      <c r="A606" s="24">
        <v>2010</v>
      </c>
      <c r="B606" s="45">
        <v>2009</v>
      </c>
      <c r="C606" s="3"/>
      <c r="D606" s="3" t="s">
        <v>67</v>
      </c>
      <c r="E606" s="3" t="s">
        <v>405</v>
      </c>
      <c r="F606" s="3" t="s">
        <v>193</v>
      </c>
      <c r="G606" s="3" t="s">
        <v>71</v>
      </c>
      <c r="H606" s="3" t="s">
        <v>69</v>
      </c>
      <c r="I606" s="3" t="s">
        <v>10</v>
      </c>
      <c r="J606" s="3" t="s">
        <v>69</v>
      </c>
      <c r="K606" s="4" t="s">
        <v>221</v>
      </c>
      <c r="L606" s="46">
        <v>1652.3364087999998</v>
      </c>
      <c r="M606" s="46">
        <v>1.6523364087999999</v>
      </c>
      <c r="N606" s="47" t="s">
        <v>13</v>
      </c>
      <c r="O606" s="47">
        <v>1</v>
      </c>
      <c r="P606" s="47">
        <v>0</v>
      </c>
      <c r="Q606" s="47">
        <v>0</v>
      </c>
      <c r="R606" s="47">
        <v>0</v>
      </c>
      <c r="S606" s="47"/>
      <c r="T606" s="3"/>
      <c r="U606" s="31">
        <v>1652.3364087999998</v>
      </c>
      <c r="V606" s="31">
        <v>0</v>
      </c>
      <c r="W606" s="31">
        <v>0</v>
      </c>
      <c r="X606" s="31">
        <v>0</v>
      </c>
      <c r="Y606" s="31">
        <v>0</v>
      </c>
      <c r="Z606" s="3" t="s">
        <v>330</v>
      </c>
      <c r="AA606" s="3" t="s">
        <v>330</v>
      </c>
      <c r="AB606" s="3" t="s">
        <v>331</v>
      </c>
      <c r="AC606" s="3" t="s">
        <v>330</v>
      </c>
      <c r="AD606" s="3"/>
    </row>
    <row r="607" spans="1:30" s="1" customFormat="1" x14ac:dyDescent="0.2">
      <c r="A607" s="24">
        <v>2010</v>
      </c>
      <c r="B607" s="45">
        <v>2009</v>
      </c>
      <c r="C607" s="3"/>
      <c r="D607" s="3" t="s">
        <v>67</v>
      </c>
      <c r="E607" s="3" t="s">
        <v>405</v>
      </c>
      <c r="F607" s="3" t="s">
        <v>193</v>
      </c>
      <c r="G607" s="3" t="s">
        <v>71</v>
      </c>
      <c r="H607" s="3" t="s">
        <v>69</v>
      </c>
      <c r="I607" s="3" t="s">
        <v>10</v>
      </c>
      <c r="J607" s="3" t="s">
        <v>69</v>
      </c>
      <c r="K607" s="4" t="s">
        <v>302</v>
      </c>
      <c r="L607" s="46">
        <v>2254.7139999999999</v>
      </c>
      <c r="M607" s="46">
        <v>2.2547139999999999</v>
      </c>
      <c r="N607" s="47" t="s">
        <v>13</v>
      </c>
      <c r="O607" s="47">
        <v>1</v>
      </c>
      <c r="P607" s="47">
        <v>0</v>
      </c>
      <c r="Q607" s="47">
        <v>0</v>
      </c>
      <c r="R607" s="47">
        <v>0</v>
      </c>
      <c r="S607" s="47"/>
      <c r="T607" s="3"/>
      <c r="U607" s="31">
        <v>2254.7139999999999</v>
      </c>
      <c r="V607" s="31">
        <v>0</v>
      </c>
      <c r="W607" s="31">
        <v>0</v>
      </c>
      <c r="X607" s="31">
        <v>0</v>
      </c>
      <c r="Y607" s="31">
        <v>0</v>
      </c>
      <c r="Z607" s="3" t="s">
        <v>330</v>
      </c>
      <c r="AA607" s="3" t="s">
        <v>330</v>
      </c>
      <c r="AB607" s="3" t="s">
        <v>331</v>
      </c>
      <c r="AC607" s="3" t="s">
        <v>330</v>
      </c>
      <c r="AD607" s="3"/>
    </row>
    <row r="608" spans="1:30" s="1" customFormat="1" x14ac:dyDescent="0.2">
      <c r="A608" s="24">
        <v>2010</v>
      </c>
      <c r="B608" s="45">
        <v>2009</v>
      </c>
      <c r="C608" s="3"/>
      <c r="D608" s="3" t="s">
        <v>67</v>
      </c>
      <c r="E608" s="3" t="s">
        <v>405</v>
      </c>
      <c r="F608" s="3" t="s">
        <v>193</v>
      </c>
      <c r="G608" s="3" t="s">
        <v>71</v>
      </c>
      <c r="H608" s="3" t="s">
        <v>69</v>
      </c>
      <c r="I608" s="3" t="s">
        <v>10</v>
      </c>
      <c r="J608" s="3" t="s">
        <v>69</v>
      </c>
      <c r="K608" s="4" t="s">
        <v>195</v>
      </c>
      <c r="L608" s="46">
        <v>4098.9265799999994</v>
      </c>
      <c r="M608" s="46">
        <v>4.0989265799999997</v>
      </c>
      <c r="N608" s="47">
        <v>0.27500000000000002</v>
      </c>
      <c r="O608" s="47">
        <v>1</v>
      </c>
      <c r="P608" s="47">
        <v>0</v>
      </c>
      <c r="Q608" s="47">
        <v>0</v>
      </c>
      <c r="R608" s="47">
        <v>0</v>
      </c>
      <c r="S608" s="47"/>
      <c r="T608" s="3"/>
      <c r="U608" s="31">
        <v>4098.9265799999994</v>
      </c>
      <c r="V608" s="31">
        <v>0</v>
      </c>
      <c r="W608" s="31">
        <v>0</v>
      </c>
      <c r="X608" s="31">
        <v>0</v>
      </c>
      <c r="Y608" s="31">
        <v>0</v>
      </c>
      <c r="Z608" s="3" t="s">
        <v>330</v>
      </c>
      <c r="AA608" s="3" t="s">
        <v>330</v>
      </c>
      <c r="AB608" s="3" t="s">
        <v>331</v>
      </c>
      <c r="AC608" s="3" t="s">
        <v>330</v>
      </c>
      <c r="AD608" s="3"/>
    </row>
    <row r="609" spans="1:30" s="1" customFormat="1" x14ac:dyDescent="0.2">
      <c r="A609" s="24">
        <v>2010</v>
      </c>
      <c r="B609" s="45">
        <v>2009</v>
      </c>
      <c r="C609" s="3"/>
      <c r="D609" s="3" t="s">
        <v>67</v>
      </c>
      <c r="E609" s="3" t="s">
        <v>405</v>
      </c>
      <c r="F609" s="3" t="s">
        <v>193</v>
      </c>
      <c r="G609" s="3" t="s">
        <v>71</v>
      </c>
      <c r="H609" s="3" t="s">
        <v>69</v>
      </c>
      <c r="I609" s="3" t="s">
        <v>10</v>
      </c>
      <c r="J609" s="3" t="s">
        <v>69</v>
      </c>
      <c r="K609" s="4" t="s">
        <v>302</v>
      </c>
      <c r="L609" s="46">
        <v>4831.53</v>
      </c>
      <c r="M609" s="46">
        <v>4.8315299999999999</v>
      </c>
      <c r="N609" s="47" t="s">
        <v>13</v>
      </c>
      <c r="O609" s="47">
        <v>1</v>
      </c>
      <c r="P609" s="47">
        <v>0</v>
      </c>
      <c r="Q609" s="47">
        <v>0</v>
      </c>
      <c r="R609" s="47">
        <v>0</v>
      </c>
      <c r="S609" s="47"/>
      <c r="T609" s="3"/>
      <c r="U609" s="31">
        <v>4831.53</v>
      </c>
      <c r="V609" s="31">
        <v>0</v>
      </c>
      <c r="W609" s="31">
        <v>0</v>
      </c>
      <c r="X609" s="31">
        <v>0</v>
      </c>
      <c r="Y609" s="31">
        <v>0</v>
      </c>
      <c r="Z609" s="3" t="s">
        <v>330</v>
      </c>
      <c r="AA609" s="3" t="s">
        <v>330</v>
      </c>
      <c r="AB609" s="3" t="s">
        <v>331</v>
      </c>
      <c r="AC609" s="3" t="s">
        <v>330</v>
      </c>
      <c r="AD609" s="3"/>
    </row>
    <row r="610" spans="1:30" s="1" customFormat="1" x14ac:dyDescent="0.2">
      <c r="A610" s="24">
        <v>2010</v>
      </c>
      <c r="B610" s="45">
        <v>2008</v>
      </c>
      <c r="C610" s="3"/>
      <c r="D610" s="3" t="s">
        <v>67</v>
      </c>
      <c r="E610" s="3" t="s">
        <v>405</v>
      </c>
      <c r="F610" s="3" t="s">
        <v>193</v>
      </c>
      <c r="G610" s="3" t="s">
        <v>71</v>
      </c>
      <c r="H610" s="3" t="s">
        <v>69</v>
      </c>
      <c r="I610" s="3" t="s">
        <v>10</v>
      </c>
      <c r="J610" s="3" t="s">
        <v>69</v>
      </c>
      <c r="K610" s="4" t="s">
        <v>195</v>
      </c>
      <c r="L610" s="46">
        <v>8452.2899999999991</v>
      </c>
      <c r="M610" s="46">
        <v>8.4522899999999996</v>
      </c>
      <c r="N610" s="47">
        <v>0.27500000000000002</v>
      </c>
      <c r="O610" s="47">
        <v>1</v>
      </c>
      <c r="P610" s="47">
        <v>0</v>
      </c>
      <c r="Q610" s="47">
        <v>0</v>
      </c>
      <c r="R610" s="47">
        <v>0</v>
      </c>
      <c r="S610" s="47"/>
      <c r="T610" s="3"/>
      <c r="U610" s="31">
        <v>8452.2899999999991</v>
      </c>
      <c r="V610" s="31">
        <v>0</v>
      </c>
      <c r="W610" s="31">
        <v>0</v>
      </c>
      <c r="X610" s="31">
        <v>0</v>
      </c>
      <c r="Y610" s="31">
        <v>0</v>
      </c>
      <c r="Z610" s="3" t="s">
        <v>330</v>
      </c>
      <c r="AA610" s="3" t="s">
        <v>330</v>
      </c>
      <c r="AB610" s="3" t="s">
        <v>331</v>
      </c>
      <c r="AC610" s="3" t="s">
        <v>330</v>
      </c>
      <c r="AD610" s="3"/>
    </row>
    <row r="611" spans="1:30" s="1" customFormat="1" x14ac:dyDescent="0.2">
      <c r="A611" s="24">
        <v>2010</v>
      </c>
      <c r="B611" s="45">
        <v>2009</v>
      </c>
      <c r="C611" s="3"/>
      <c r="D611" s="3" t="s">
        <v>67</v>
      </c>
      <c r="E611" s="3" t="s">
        <v>405</v>
      </c>
      <c r="F611" s="3" t="s">
        <v>193</v>
      </c>
      <c r="G611" s="3" t="s">
        <v>71</v>
      </c>
      <c r="H611" s="3" t="s">
        <v>69</v>
      </c>
      <c r="I611" s="3" t="s">
        <v>10</v>
      </c>
      <c r="J611" s="3" t="s">
        <v>69</v>
      </c>
      <c r="K611" s="4" t="s">
        <v>302</v>
      </c>
      <c r="L611" s="46">
        <v>8503.4927999999982</v>
      </c>
      <c r="M611" s="46">
        <v>8.5034927999999983</v>
      </c>
      <c r="N611" s="47" t="s">
        <v>13</v>
      </c>
      <c r="O611" s="47">
        <v>1</v>
      </c>
      <c r="P611" s="47">
        <v>0</v>
      </c>
      <c r="Q611" s="47">
        <v>0</v>
      </c>
      <c r="R611" s="47">
        <v>0</v>
      </c>
      <c r="S611" s="47"/>
      <c r="T611" s="3"/>
      <c r="U611" s="31">
        <v>8503.4927999999982</v>
      </c>
      <c r="V611" s="31">
        <v>0</v>
      </c>
      <c r="W611" s="31">
        <v>0</v>
      </c>
      <c r="X611" s="31">
        <v>0</v>
      </c>
      <c r="Y611" s="31">
        <v>0</v>
      </c>
      <c r="Z611" s="3" t="s">
        <v>330</v>
      </c>
      <c r="AA611" s="3" t="s">
        <v>330</v>
      </c>
      <c r="AB611" s="3" t="s">
        <v>331</v>
      </c>
      <c r="AC611" s="3" t="s">
        <v>330</v>
      </c>
      <c r="AD611" s="3"/>
    </row>
    <row r="612" spans="1:30" s="1" customFormat="1" x14ac:dyDescent="0.2">
      <c r="A612" s="24">
        <v>2010</v>
      </c>
      <c r="B612" s="45">
        <v>2008</v>
      </c>
      <c r="C612" s="3"/>
      <c r="D612" s="3" t="s">
        <v>67</v>
      </c>
      <c r="E612" s="3" t="s">
        <v>405</v>
      </c>
      <c r="F612" s="3" t="s">
        <v>193</v>
      </c>
      <c r="G612" s="3" t="s">
        <v>71</v>
      </c>
      <c r="H612" s="3" t="s">
        <v>69</v>
      </c>
      <c r="I612" s="3" t="s">
        <v>10</v>
      </c>
      <c r="J612" s="3" t="s">
        <v>69</v>
      </c>
      <c r="K612" s="4" t="s">
        <v>221</v>
      </c>
      <c r="L612" s="46">
        <v>17569.199999999997</v>
      </c>
      <c r="M612" s="46">
        <v>17.569199999999999</v>
      </c>
      <c r="N612" s="47" t="s">
        <v>13</v>
      </c>
      <c r="O612" s="47">
        <v>1</v>
      </c>
      <c r="P612" s="47">
        <v>0</v>
      </c>
      <c r="Q612" s="47">
        <v>0</v>
      </c>
      <c r="R612" s="47">
        <v>0</v>
      </c>
      <c r="S612" s="47"/>
      <c r="T612" s="3"/>
      <c r="U612" s="31">
        <v>17569.199999999997</v>
      </c>
      <c r="V612" s="31">
        <v>0</v>
      </c>
      <c r="W612" s="31">
        <v>0</v>
      </c>
      <c r="X612" s="31">
        <v>0</v>
      </c>
      <c r="Y612" s="31">
        <v>0</v>
      </c>
      <c r="Z612" s="3" t="s">
        <v>330</v>
      </c>
      <c r="AA612" s="3" t="s">
        <v>330</v>
      </c>
      <c r="AB612" s="3" t="s">
        <v>331</v>
      </c>
      <c r="AC612" s="3" t="s">
        <v>330</v>
      </c>
      <c r="AD612" s="3"/>
    </row>
    <row r="613" spans="1:30" s="1" customFormat="1" x14ac:dyDescent="0.2">
      <c r="A613" s="24">
        <v>2010</v>
      </c>
      <c r="B613" s="45">
        <v>2008</v>
      </c>
      <c r="C613" s="3"/>
      <c r="D613" s="3" t="s">
        <v>67</v>
      </c>
      <c r="E613" s="3" t="s">
        <v>405</v>
      </c>
      <c r="F613" s="3" t="s">
        <v>193</v>
      </c>
      <c r="G613" s="3" t="s">
        <v>71</v>
      </c>
      <c r="H613" s="3" t="s">
        <v>69</v>
      </c>
      <c r="I613" s="3" t="s">
        <v>10</v>
      </c>
      <c r="J613" s="3" t="s">
        <v>69</v>
      </c>
      <c r="K613" s="4" t="s">
        <v>221</v>
      </c>
      <c r="L613" s="46">
        <v>21551.552</v>
      </c>
      <c r="M613" s="46">
        <v>21.551552000000001</v>
      </c>
      <c r="N613" s="47" t="s">
        <v>13</v>
      </c>
      <c r="O613" s="47">
        <v>1</v>
      </c>
      <c r="P613" s="47">
        <v>0</v>
      </c>
      <c r="Q613" s="47">
        <v>0</v>
      </c>
      <c r="R613" s="47">
        <v>0</v>
      </c>
      <c r="S613" s="47"/>
      <c r="T613" s="3"/>
      <c r="U613" s="31">
        <v>21551.552</v>
      </c>
      <c r="V613" s="31">
        <v>0</v>
      </c>
      <c r="W613" s="31">
        <v>0</v>
      </c>
      <c r="X613" s="31">
        <v>0</v>
      </c>
      <c r="Y613" s="31">
        <v>0</v>
      </c>
      <c r="Z613" s="3" t="s">
        <v>330</v>
      </c>
      <c r="AA613" s="3" t="s">
        <v>330</v>
      </c>
      <c r="AB613" s="3" t="s">
        <v>331</v>
      </c>
      <c r="AC613" s="3" t="s">
        <v>330</v>
      </c>
      <c r="AD613" s="3"/>
    </row>
    <row r="614" spans="1:30" s="1" customFormat="1" x14ac:dyDescent="0.2">
      <c r="A614" s="24">
        <v>2010</v>
      </c>
      <c r="B614" s="45">
        <v>2006</v>
      </c>
      <c r="C614" s="3"/>
      <c r="D614" s="3" t="s">
        <v>72</v>
      </c>
      <c r="E614" s="3" t="s">
        <v>406</v>
      </c>
      <c r="F614" s="3" t="s">
        <v>205</v>
      </c>
      <c r="G614" s="3" t="s">
        <v>18</v>
      </c>
      <c r="H614" s="3" t="s">
        <v>74</v>
      </c>
      <c r="I614" s="3" t="s">
        <v>10</v>
      </c>
      <c r="J614" s="3" t="s">
        <v>276</v>
      </c>
      <c r="K614" s="4" t="s">
        <v>17</v>
      </c>
      <c r="L614" s="46">
        <v>9688.7467744999994</v>
      </c>
      <c r="M614" s="46">
        <v>9.6887467745000002</v>
      </c>
      <c r="N614" s="47">
        <v>0.14099999999999999</v>
      </c>
      <c r="O614" s="47">
        <v>1</v>
      </c>
      <c r="P614" s="47">
        <v>0</v>
      </c>
      <c r="Q614" s="47">
        <v>0</v>
      </c>
      <c r="R614" s="47">
        <v>0</v>
      </c>
      <c r="S614" s="47"/>
      <c r="T614" s="3"/>
      <c r="U614" s="31">
        <v>9688.7467744999994</v>
      </c>
      <c r="V614" s="31">
        <v>0</v>
      </c>
      <c r="W614" s="31">
        <v>0</v>
      </c>
      <c r="X614" s="31">
        <v>0</v>
      </c>
      <c r="Y614" s="31">
        <v>0</v>
      </c>
      <c r="Z614" s="3" t="s">
        <v>330</v>
      </c>
      <c r="AA614" s="3" t="s">
        <v>330</v>
      </c>
      <c r="AB614" s="3" t="s">
        <v>330</v>
      </c>
      <c r="AC614" s="3" t="s">
        <v>330</v>
      </c>
      <c r="AD614" s="3"/>
    </row>
    <row r="615" spans="1:30" s="1" customFormat="1" x14ac:dyDescent="0.2">
      <c r="A615" s="24">
        <v>2010</v>
      </c>
      <c r="B615" s="45">
        <v>1999</v>
      </c>
      <c r="C615" s="3"/>
      <c r="D615" s="3" t="s">
        <v>75</v>
      </c>
      <c r="E615" s="3" t="s">
        <v>406</v>
      </c>
      <c r="F615" s="3" t="s">
        <v>193</v>
      </c>
      <c r="G615" s="3" t="s">
        <v>18</v>
      </c>
      <c r="H615" s="3" t="s">
        <v>416</v>
      </c>
      <c r="I615" s="3" t="s">
        <v>16</v>
      </c>
      <c r="J615" s="3" t="s">
        <v>463</v>
      </c>
      <c r="K615" s="4" t="s">
        <v>17</v>
      </c>
      <c r="L615" s="46">
        <v>5876.3952799999997</v>
      </c>
      <c r="M615" s="46">
        <v>5.8763952799999997</v>
      </c>
      <c r="N615" s="47">
        <v>0.04</v>
      </c>
      <c r="O615" s="47">
        <v>0</v>
      </c>
      <c r="P615" s="47">
        <v>0</v>
      </c>
      <c r="Q615" s="47">
        <v>0</v>
      </c>
      <c r="R615" s="47">
        <v>1</v>
      </c>
      <c r="S615" s="47"/>
      <c r="T615" s="3"/>
      <c r="U615" s="31">
        <v>0</v>
      </c>
      <c r="V615" s="31">
        <v>0</v>
      </c>
      <c r="W615" s="31">
        <v>0</v>
      </c>
      <c r="X615" s="31">
        <v>5876.3952799999997</v>
      </c>
      <c r="Y615" s="31">
        <v>0</v>
      </c>
      <c r="Z615" s="3" t="s">
        <v>330</v>
      </c>
      <c r="AA615" s="3" t="s">
        <v>330</v>
      </c>
      <c r="AB615" s="3" t="s">
        <v>330</v>
      </c>
      <c r="AC615" s="3" t="s">
        <v>331</v>
      </c>
      <c r="AD615" s="3"/>
    </row>
    <row r="616" spans="1:30" s="1" customFormat="1" x14ac:dyDescent="0.2">
      <c r="A616" s="24">
        <v>2010</v>
      </c>
      <c r="B616" s="45">
        <v>2009</v>
      </c>
      <c r="C616" s="3"/>
      <c r="D616" s="3" t="s">
        <v>303</v>
      </c>
      <c r="E616" s="3" t="s">
        <v>406</v>
      </c>
      <c r="F616" s="3" t="s">
        <v>193</v>
      </c>
      <c r="G616" s="3" t="s">
        <v>18</v>
      </c>
      <c r="H616" s="3" t="s">
        <v>31</v>
      </c>
      <c r="I616" s="32" t="s">
        <v>32</v>
      </c>
      <c r="J616" s="3" t="s">
        <v>458</v>
      </c>
      <c r="K616" s="4" t="s">
        <v>17</v>
      </c>
      <c r="L616" s="46">
        <v>23427.911759999995</v>
      </c>
      <c r="M616" s="46">
        <v>23.427911759999997</v>
      </c>
      <c r="N616" s="47">
        <v>0.4</v>
      </c>
      <c r="O616" s="47">
        <v>1</v>
      </c>
      <c r="P616" s="47">
        <v>0</v>
      </c>
      <c r="Q616" s="47">
        <v>0</v>
      </c>
      <c r="R616" s="47">
        <v>0</v>
      </c>
      <c r="S616" s="47"/>
      <c r="T616" s="3"/>
      <c r="U616" s="31">
        <v>23427.911759999995</v>
      </c>
      <c r="V616" s="31">
        <v>0</v>
      </c>
      <c r="W616" s="31">
        <v>0</v>
      </c>
      <c r="X616" s="31">
        <v>0</v>
      </c>
      <c r="Y616" s="31">
        <v>0</v>
      </c>
      <c r="Z616" s="3" t="s">
        <v>330</v>
      </c>
      <c r="AA616" s="3" t="s">
        <v>330</v>
      </c>
      <c r="AB616" s="3" t="s">
        <v>330</v>
      </c>
      <c r="AC616" s="3" t="s">
        <v>331</v>
      </c>
      <c r="AD616" s="3"/>
    </row>
    <row r="617" spans="1:30" s="1" customFormat="1" x14ac:dyDescent="0.2">
      <c r="A617" s="24">
        <v>2010</v>
      </c>
      <c r="B617" s="45">
        <v>2009</v>
      </c>
      <c r="C617" s="3"/>
      <c r="D617" s="3" t="s">
        <v>304</v>
      </c>
      <c r="E617" s="3" t="s">
        <v>404</v>
      </c>
      <c r="F617" s="3" t="s">
        <v>212</v>
      </c>
      <c r="G617" s="3" t="s">
        <v>12</v>
      </c>
      <c r="H617" s="3" t="s">
        <v>126</v>
      </c>
      <c r="I617" s="3" t="s">
        <v>10</v>
      </c>
      <c r="J617" s="3" t="s">
        <v>126</v>
      </c>
      <c r="K617" s="4" t="s">
        <v>221</v>
      </c>
      <c r="L617" s="46">
        <v>44180</v>
      </c>
      <c r="M617" s="46">
        <v>44.18</v>
      </c>
      <c r="N617" s="47" t="s">
        <v>13</v>
      </c>
      <c r="O617" s="47">
        <v>0</v>
      </c>
      <c r="P617" s="47">
        <v>0</v>
      </c>
      <c r="Q617" s="47">
        <v>0</v>
      </c>
      <c r="R617" s="47">
        <v>1</v>
      </c>
      <c r="S617" s="47"/>
      <c r="T617" s="3"/>
      <c r="U617" s="31">
        <v>0</v>
      </c>
      <c r="V617" s="31">
        <v>0</v>
      </c>
      <c r="W617" s="31">
        <v>0</v>
      </c>
      <c r="X617" s="31">
        <v>44180</v>
      </c>
      <c r="Y617" s="31">
        <v>0</v>
      </c>
      <c r="Z617" s="3" t="s">
        <v>330</v>
      </c>
      <c r="AA617" s="3" t="s">
        <v>330</v>
      </c>
      <c r="AB617" s="3" t="s">
        <v>330</v>
      </c>
      <c r="AC617" s="3" t="s">
        <v>331</v>
      </c>
      <c r="AD617" s="3"/>
    </row>
    <row r="618" spans="1:30" s="1" customFormat="1" x14ac:dyDescent="0.2">
      <c r="A618" s="24">
        <v>2010</v>
      </c>
      <c r="B618" s="45">
        <v>2009</v>
      </c>
      <c r="C618" s="3"/>
      <c r="D618" s="3" t="s">
        <v>304</v>
      </c>
      <c r="E618" s="3" t="s">
        <v>404</v>
      </c>
      <c r="F618" s="3" t="s">
        <v>212</v>
      </c>
      <c r="G618" s="3" t="s">
        <v>12</v>
      </c>
      <c r="H618" s="3" t="s">
        <v>126</v>
      </c>
      <c r="I618" s="3" t="s">
        <v>10</v>
      </c>
      <c r="J618" s="3" t="s">
        <v>126</v>
      </c>
      <c r="K618" s="4" t="s">
        <v>221</v>
      </c>
      <c r="L618" s="46">
        <v>88360</v>
      </c>
      <c r="M618" s="46">
        <v>88.36</v>
      </c>
      <c r="N618" s="47" t="s">
        <v>13</v>
      </c>
      <c r="O618" s="47">
        <v>0</v>
      </c>
      <c r="P618" s="47">
        <v>0</v>
      </c>
      <c r="Q618" s="47">
        <v>0</v>
      </c>
      <c r="R618" s="47">
        <v>1</v>
      </c>
      <c r="S618" s="47"/>
      <c r="T618" s="3"/>
      <c r="U618" s="31">
        <v>0</v>
      </c>
      <c r="V618" s="31">
        <v>0</v>
      </c>
      <c r="W618" s="31">
        <v>0</v>
      </c>
      <c r="X618" s="31">
        <v>88360</v>
      </c>
      <c r="Y618" s="31">
        <v>0</v>
      </c>
      <c r="Z618" s="3" t="s">
        <v>330</v>
      </c>
      <c r="AA618" s="3" t="s">
        <v>330</v>
      </c>
      <c r="AB618" s="3" t="s">
        <v>330</v>
      </c>
      <c r="AC618" s="3" t="s">
        <v>331</v>
      </c>
      <c r="AD618" s="3"/>
    </row>
    <row r="619" spans="1:30" s="1" customFormat="1" x14ac:dyDescent="0.2">
      <c r="A619" s="24">
        <v>2010</v>
      </c>
      <c r="B619" s="45">
        <v>2000</v>
      </c>
      <c r="C619" s="3"/>
      <c r="D619" s="3" t="s">
        <v>79</v>
      </c>
      <c r="E619" s="3" t="s">
        <v>406</v>
      </c>
      <c r="F619" s="3" t="s">
        <v>193</v>
      </c>
      <c r="G619" s="3" t="s">
        <v>18</v>
      </c>
      <c r="H619" s="3" t="s">
        <v>416</v>
      </c>
      <c r="I619" s="3" t="s">
        <v>16</v>
      </c>
      <c r="J619" s="3" t="s">
        <v>251</v>
      </c>
      <c r="K619" s="4" t="s">
        <v>17</v>
      </c>
      <c r="L619" s="46">
        <v>11396.908659999999</v>
      </c>
      <c r="M619" s="46">
        <v>11.396908659999999</v>
      </c>
      <c r="N619" s="47">
        <v>0.318</v>
      </c>
      <c r="O619" s="47">
        <v>0</v>
      </c>
      <c r="P619" s="47">
        <v>0</v>
      </c>
      <c r="Q619" s="47">
        <v>0.83330000000000004</v>
      </c>
      <c r="R619" s="47">
        <v>0.16669999999999999</v>
      </c>
      <c r="S619" s="47"/>
      <c r="T619" s="3"/>
      <c r="U619" s="31">
        <v>0</v>
      </c>
      <c r="V619" s="31">
        <v>0</v>
      </c>
      <c r="W619" s="31">
        <v>9497.0439863779993</v>
      </c>
      <c r="X619" s="31">
        <v>1899.8646736219996</v>
      </c>
      <c r="Y619" s="31">
        <v>0</v>
      </c>
      <c r="Z619" s="3" t="s">
        <v>330</v>
      </c>
      <c r="AA619" s="3" t="s">
        <v>330</v>
      </c>
      <c r="AB619" s="3" t="s">
        <v>330</v>
      </c>
      <c r="AC619" s="3" t="s">
        <v>330</v>
      </c>
      <c r="AD619" s="3"/>
    </row>
    <row r="620" spans="1:30" s="1" customFormat="1" x14ac:dyDescent="0.2">
      <c r="A620" s="24">
        <v>2010</v>
      </c>
      <c r="B620" s="45">
        <v>2007</v>
      </c>
      <c r="C620" s="3"/>
      <c r="D620" s="3" t="s">
        <v>80</v>
      </c>
      <c r="E620" s="3" t="s">
        <v>406</v>
      </c>
      <c r="F620" s="3" t="s">
        <v>193</v>
      </c>
      <c r="G620" s="3" t="s">
        <v>18</v>
      </c>
      <c r="H620" s="3" t="s">
        <v>416</v>
      </c>
      <c r="I620" s="3" t="s">
        <v>16</v>
      </c>
      <c r="J620" s="3" t="s">
        <v>251</v>
      </c>
      <c r="K620" s="4" t="s">
        <v>17</v>
      </c>
      <c r="L620" s="46">
        <v>23791.895593000001</v>
      </c>
      <c r="M620" s="46">
        <v>23.791895593</v>
      </c>
      <c r="N620" s="47">
        <v>0.13789999999999999</v>
      </c>
      <c r="O620" s="47">
        <v>0</v>
      </c>
      <c r="P620" s="47">
        <v>0</v>
      </c>
      <c r="Q620" s="47">
        <v>0.66400000000000003</v>
      </c>
      <c r="R620" s="47">
        <v>0.33600000000000002</v>
      </c>
      <c r="S620" s="47"/>
      <c r="T620" s="3"/>
      <c r="U620" s="31">
        <v>0</v>
      </c>
      <c r="V620" s="31">
        <v>0</v>
      </c>
      <c r="W620" s="31">
        <v>15797.818673752001</v>
      </c>
      <c r="X620" s="31">
        <v>7994.0769192480011</v>
      </c>
      <c r="Y620" s="31">
        <v>0</v>
      </c>
      <c r="Z620" s="3" t="s">
        <v>330</v>
      </c>
      <c r="AA620" s="3" t="s">
        <v>330</v>
      </c>
      <c r="AB620" s="3" t="s">
        <v>330</v>
      </c>
      <c r="AC620" s="3" t="s">
        <v>331</v>
      </c>
      <c r="AD620" s="3"/>
    </row>
    <row r="621" spans="1:30" s="1" customFormat="1" x14ac:dyDescent="0.2">
      <c r="A621" s="24">
        <v>2010</v>
      </c>
      <c r="B621" s="45">
        <v>2010</v>
      </c>
      <c r="C621" s="3"/>
      <c r="D621" s="3" t="s">
        <v>83</v>
      </c>
      <c r="E621" s="3" t="s">
        <v>401</v>
      </c>
      <c r="F621" s="3" t="s">
        <v>234</v>
      </c>
      <c r="G621" s="3" t="s">
        <v>86</v>
      </c>
      <c r="H621" s="3" t="s">
        <v>85</v>
      </c>
      <c r="I621" s="3" t="s">
        <v>10</v>
      </c>
      <c r="J621" s="3" t="s">
        <v>85</v>
      </c>
      <c r="K621" s="4" t="s">
        <v>195</v>
      </c>
      <c r="L621" s="46">
        <v>2449.5</v>
      </c>
      <c r="M621" s="46">
        <v>2.4495</v>
      </c>
      <c r="N621" s="47">
        <v>0.17100000000000001</v>
      </c>
      <c r="O621" s="47">
        <v>0</v>
      </c>
      <c r="P621" s="47">
        <v>0</v>
      </c>
      <c r="Q621" s="47">
        <v>1</v>
      </c>
      <c r="R621" s="47">
        <v>0</v>
      </c>
      <c r="S621" s="47"/>
      <c r="T621" s="3"/>
      <c r="U621" s="31">
        <v>0</v>
      </c>
      <c r="V621" s="31">
        <v>0</v>
      </c>
      <c r="W621" s="31">
        <v>2449.5</v>
      </c>
      <c r="X621" s="31">
        <v>0</v>
      </c>
      <c r="Y621" s="31">
        <v>0</v>
      </c>
      <c r="Z621" s="3" t="s">
        <v>330</v>
      </c>
      <c r="AA621" s="3" t="s">
        <v>330</v>
      </c>
      <c r="AB621" s="3" t="s">
        <v>330</v>
      </c>
      <c r="AC621" s="3" t="s">
        <v>330</v>
      </c>
      <c r="AD621" s="3"/>
    </row>
    <row r="622" spans="1:30" s="1" customFormat="1" x14ac:dyDescent="0.2">
      <c r="A622" s="24">
        <v>2010</v>
      </c>
      <c r="B622" s="45">
        <v>2010</v>
      </c>
      <c r="C622" s="3"/>
      <c r="D622" s="3" t="s">
        <v>83</v>
      </c>
      <c r="E622" s="3" t="s">
        <v>401</v>
      </c>
      <c r="F622" s="3" t="s">
        <v>234</v>
      </c>
      <c r="G622" s="3" t="s">
        <v>86</v>
      </c>
      <c r="H622" s="3" t="s">
        <v>85</v>
      </c>
      <c r="I622" s="3" t="s">
        <v>10</v>
      </c>
      <c r="J622" s="3" t="s">
        <v>85</v>
      </c>
      <c r="K622" s="4" t="s">
        <v>221</v>
      </c>
      <c r="L622" s="46">
        <v>3067.3647896664002</v>
      </c>
      <c r="M622" s="46">
        <v>3.0673647896664002</v>
      </c>
      <c r="N622" s="47" t="s">
        <v>13</v>
      </c>
      <c r="O622" s="47">
        <v>0</v>
      </c>
      <c r="P622" s="47">
        <v>0</v>
      </c>
      <c r="Q622" s="47">
        <v>1</v>
      </c>
      <c r="R622" s="47">
        <v>0</v>
      </c>
      <c r="S622" s="47"/>
      <c r="T622" s="3"/>
      <c r="U622" s="31">
        <v>0</v>
      </c>
      <c r="V622" s="31">
        <v>0</v>
      </c>
      <c r="W622" s="31">
        <v>3067.3647896664002</v>
      </c>
      <c r="X622" s="31">
        <v>0</v>
      </c>
      <c r="Y622" s="31">
        <v>0</v>
      </c>
      <c r="Z622" s="3" t="s">
        <v>330</v>
      </c>
      <c r="AA622" s="3" t="s">
        <v>330</v>
      </c>
      <c r="AB622" s="3" t="s">
        <v>330</v>
      </c>
      <c r="AC622" s="3" t="s">
        <v>330</v>
      </c>
      <c r="AD622" s="3"/>
    </row>
    <row r="623" spans="1:30" s="1" customFormat="1" x14ac:dyDescent="0.2">
      <c r="A623" s="24">
        <v>2010</v>
      </c>
      <c r="B623" s="45">
        <v>2008</v>
      </c>
      <c r="C623" s="3"/>
      <c r="D623" s="3" t="s">
        <v>83</v>
      </c>
      <c r="E623" s="3" t="s">
        <v>401</v>
      </c>
      <c r="F623" s="3" t="s">
        <v>234</v>
      </c>
      <c r="G623" s="3" t="s">
        <v>86</v>
      </c>
      <c r="H623" s="3" t="s">
        <v>85</v>
      </c>
      <c r="I623" s="3" t="s">
        <v>10</v>
      </c>
      <c r="J623" s="3" t="s">
        <v>85</v>
      </c>
      <c r="K623" s="4" t="s">
        <v>195</v>
      </c>
      <c r="L623" s="46">
        <v>10720</v>
      </c>
      <c r="M623" s="46">
        <v>10.72</v>
      </c>
      <c r="N623" s="47">
        <v>0.17100000000000001</v>
      </c>
      <c r="O623" s="47">
        <v>0</v>
      </c>
      <c r="P623" s="47">
        <v>0</v>
      </c>
      <c r="Q623" s="47">
        <v>1</v>
      </c>
      <c r="R623" s="47">
        <v>0</v>
      </c>
      <c r="S623" s="47"/>
      <c r="T623" s="3"/>
      <c r="U623" s="31">
        <v>0</v>
      </c>
      <c r="V623" s="31">
        <v>0</v>
      </c>
      <c r="W623" s="31">
        <v>10720</v>
      </c>
      <c r="X623" s="31">
        <v>0</v>
      </c>
      <c r="Y623" s="31">
        <v>0</v>
      </c>
      <c r="Z623" s="3" t="s">
        <v>330</v>
      </c>
      <c r="AA623" s="3" t="s">
        <v>330</v>
      </c>
      <c r="AB623" s="3" t="s">
        <v>330</v>
      </c>
      <c r="AC623" s="3" t="s">
        <v>330</v>
      </c>
      <c r="AD623" s="3"/>
    </row>
    <row r="624" spans="1:30" s="1" customFormat="1" x14ac:dyDescent="0.2">
      <c r="A624" s="24">
        <v>2010</v>
      </c>
      <c r="B624" s="45">
        <v>2008</v>
      </c>
      <c r="C624" s="3"/>
      <c r="D624" s="3" t="s">
        <v>83</v>
      </c>
      <c r="E624" s="3" t="s">
        <v>401</v>
      </c>
      <c r="F624" s="3" t="s">
        <v>234</v>
      </c>
      <c r="G624" s="3" t="s">
        <v>86</v>
      </c>
      <c r="H624" s="3" t="s">
        <v>85</v>
      </c>
      <c r="I624" s="3" t="s">
        <v>10</v>
      </c>
      <c r="J624" s="3" t="s">
        <v>85</v>
      </c>
      <c r="K624" s="4" t="s">
        <v>221</v>
      </c>
      <c r="L624" s="46">
        <v>21962.332260692998</v>
      </c>
      <c r="M624" s="46">
        <v>21.962332260693</v>
      </c>
      <c r="N624" s="47" t="s">
        <v>13</v>
      </c>
      <c r="O624" s="47">
        <v>0</v>
      </c>
      <c r="P624" s="47">
        <v>0</v>
      </c>
      <c r="Q624" s="47">
        <v>1</v>
      </c>
      <c r="R624" s="47">
        <v>0</v>
      </c>
      <c r="S624" s="47"/>
      <c r="T624" s="3"/>
      <c r="U624" s="31">
        <v>0</v>
      </c>
      <c r="V624" s="31">
        <v>0</v>
      </c>
      <c r="W624" s="31">
        <v>21962.332260692998</v>
      </c>
      <c r="X624" s="31">
        <v>0</v>
      </c>
      <c r="Y624" s="31">
        <v>0</v>
      </c>
      <c r="Z624" s="3" t="s">
        <v>330</v>
      </c>
      <c r="AA624" s="3" t="s">
        <v>330</v>
      </c>
      <c r="AB624" s="3" t="s">
        <v>330</v>
      </c>
      <c r="AC624" s="3" t="s">
        <v>330</v>
      </c>
      <c r="AD624" s="3"/>
    </row>
    <row r="625" spans="1:30" s="1" customFormat="1" x14ac:dyDescent="0.2">
      <c r="A625" s="24">
        <v>2010</v>
      </c>
      <c r="B625" s="45">
        <v>2005</v>
      </c>
      <c r="C625" s="3"/>
      <c r="D625" s="3" t="s">
        <v>89</v>
      </c>
      <c r="E625" s="3" t="s">
        <v>406</v>
      </c>
      <c r="F625" s="3" t="s">
        <v>193</v>
      </c>
      <c r="G625" s="3" t="s">
        <v>18</v>
      </c>
      <c r="H625" s="3" t="s">
        <v>91</v>
      </c>
      <c r="I625" s="32" t="s">
        <v>32</v>
      </c>
      <c r="J625" s="3" t="s">
        <v>457</v>
      </c>
      <c r="K625" s="4" t="s">
        <v>17</v>
      </c>
      <c r="L625" s="46">
        <v>10723.130257424</v>
      </c>
      <c r="M625" s="46">
        <v>10.723130257424</v>
      </c>
      <c r="N625" s="47">
        <v>0.1</v>
      </c>
      <c r="O625" s="47">
        <v>0</v>
      </c>
      <c r="P625" s="47">
        <v>0</v>
      </c>
      <c r="Q625" s="47">
        <v>1</v>
      </c>
      <c r="R625" s="47">
        <v>0</v>
      </c>
      <c r="S625" s="47"/>
      <c r="T625" s="3"/>
      <c r="U625" s="31">
        <v>0</v>
      </c>
      <c r="V625" s="31">
        <v>0</v>
      </c>
      <c r="W625" s="31">
        <v>10723.130257424</v>
      </c>
      <c r="X625" s="31">
        <v>0</v>
      </c>
      <c r="Y625" s="31">
        <v>0</v>
      </c>
      <c r="Z625" s="3" t="s">
        <v>330</v>
      </c>
      <c r="AA625" s="3" t="s">
        <v>330</v>
      </c>
      <c r="AB625" s="3" t="s">
        <v>330</v>
      </c>
      <c r="AC625" s="3" t="s">
        <v>331</v>
      </c>
      <c r="AD625" s="3"/>
    </row>
    <row r="626" spans="1:30" s="1" customFormat="1" x14ac:dyDescent="0.2">
      <c r="A626" s="24">
        <v>2010</v>
      </c>
      <c r="B626" s="45">
        <v>2004</v>
      </c>
      <c r="C626" s="3"/>
      <c r="D626" s="3" t="s">
        <v>92</v>
      </c>
      <c r="E626" s="3" t="s">
        <v>404</v>
      </c>
      <c r="F626" s="3" t="s">
        <v>193</v>
      </c>
      <c r="G626" s="3" t="s">
        <v>12</v>
      </c>
      <c r="H626" s="3" t="s">
        <v>420</v>
      </c>
      <c r="I626" s="3" t="s">
        <v>16</v>
      </c>
      <c r="J626" s="3" t="s">
        <v>42</v>
      </c>
      <c r="K626" s="4" t="s">
        <v>195</v>
      </c>
      <c r="L626" s="46">
        <v>31225</v>
      </c>
      <c r="M626" s="46">
        <v>31.225000000000001</v>
      </c>
      <c r="N626" s="47">
        <v>9.2999999999999999E-2</v>
      </c>
      <c r="O626" s="47">
        <v>0.03</v>
      </c>
      <c r="P626" s="47">
        <v>0</v>
      </c>
      <c r="Q626" s="47">
        <v>0.46</v>
      </c>
      <c r="R626" s="47">
        <v>0.51</v>
      </c>
      <c r="S626" s="47"/>
      <c r="T626" s="3"/>
      <c r="U626" s="31">
        <v>936.75</v>
      </c>
      <c r="V626" s="31">
        <v>0</v>
      </c>
      <c r="W626" s="31">
        <v>14363.5</v>
      </c>
      <c r="X626" s="31">
        <v>15924.75</v>
      </c>
      <c r="Y626" s="31">
        <v>0</v>
      </c>
      <c r="Z626" s="3" t="s">
        <v>330</v>
      </c>
      <c r="AA626" s="3" t="s">
        <v>330</v>
      </c>
      <c r="AB626" s="3" t="s">
        <v>330</v>
      </c>
      <c r="AC626" s="3" t="s">
        <v>330</v>
      </c>
      <c r="AD626" s="3"/>
    </row>
    <row r="627" spans="1:30" s="1" customFormat="1" x14ac:dyDescent="0.2">
      <c r="A627" s="24">
        <v>2010</v>
      </c>
      <c r="B627" s="45">
        <v>2008</v>
      </c>
      <c r="C627" s="3"/>
      <c r="D627" s="3" t="s">
        <v>94</v>
      </c>
      <c r="E627" s="3" t="s">
        <v>97</v>
      </c>
      <c r="F627" s="3" t="s">
        <v>205</v>
      </c>
      <c r="G627" s="3" t="s">
        <v>12</v>
      </c>
      <c r="H627" s="3" t="s">
        <v>95</v>
      </c>
      <c r="I627" s="3" t="s">
        <v>96</v>
      </c>
      <c r="J627" s="3" t="s">
        <v>415</v>
      </c>
      <c r="K627" s="4" t="s">
        <v>221</v>
      </c>
      <c r="L627" s="46">
        <v>6250</v>
      </c>
      <c r="M627" s="46">
        <v>6.25</v>
      </c>
      <c r="N627" s="47" t="s">
        <v>13</v>
      </c>
      <c r="O627" s="47">
        <v>0</v>
      </c>
      <c r="P627" s="47">
        <v>0</v>
      </c>
      <c r="Q627" s="47">
        <v>1</v>
      </c>
      <c r="R627" s="47">
        <v>0</v>
      </c>
      <c r="S627" s="47"/>
      <c r="T627" s="3"/>
      <c r="U627" s="31">
        <v>0</v>
      </c>
      <c r="V627" s="31">
        <v>0</v>
      </c>
      <c r="W627" s="31">
        <v>6250</v>
      </c>
      <c r="X627" s="31">
        <v>0</v>
      </c>
      <c r="Y627" s="31">
        <v>0</v>
      </c>
      <c r="Z627" s="3" t="s">
        <v>330</v>
      </c>
      <c r="AA627" s="3" t="s">
        <v>331</v>
      </c>
      <c r="AB627" s="3" t="s">
        <v>330</v>
      </c>
      <c r="AC627" s="3"/>
      <c r="AD627" s="3"/>
    </row>
    <row r="628" spans="1:30" s="1" customFormat="1" x14ac:dyDescent="0.2">
      <c r="A628" s="24">
        <v>2010</v>
      </c>
      <c r="B628" s="45">
        <v>2004</v>
      </c>
      <c r="C628" s="3"/>
      <c r="D628" s="3" t="s">
        <v>98</v>
      </c>
      <c r="E628" s="3" t="s">
        <v>404</v>
      </c>
      <c r="F628" s="3" t="s">
        <v>202</v>
      </c>
      <c r="G628" s="3" t="s">
        <v>12</v>
      </c>
      <c r="H628" s="3" t="s">
        <v>69</v>
      </c>
      <c r="I628" s="3" t="s">
        <v>10</v>
      </c>
      <c r="J628" s="3" t="s">
        <v>69</v>
      </c>
      <c r="K628" s="4" t="s">
        <v>195</v>
      </c>
      <c r="L628" s="46">
        <v>17606.666690000002</v>
      </c>
      <c r="M628" s="46">
        <v>17.606666690000001</v>
      </c>
      <c r="N628" s="47">
        <v>0.1</v>
      </c>
      <c r="O628" s="47">
        <v>1</v>
      </c>
      <c r="P628" s="47">
        <v>0</v>
      </c>
      <c r="Q628" s="47">
        <v>0</v>
      </c>
      <c r="R628" s="47">
        <v>0</v>
      </c>
      <c r="S628" s="47"/>
      <c r="T628" s="3"/>
      <c r="U628" s="31">
        <v>17606.666690000002</v>
      </c>
      <c r="V628" s="31">
        <v>0</v>
      </c>
      <c r="W628" s="31">
        <v>0</v>
      </c>
      <c r="X628" s="31">
        <v>0</v>
      </c>
      <c r="Y628" s="31">
        <v>0</v>
      </c>
      <c r="Z628" s="3" t="s">
        <v>330</v>
      </c>
      <c r="AA628" s="3" t="s">
        <v>330</v>
      </c>
      <c r="AB628" s="3" t="s">
        <v>330</v>
      </c>
      <c r="AC628" s="3" t="s">
        <v>331</v>
      </c>
      <c r="AD628" s="3"/>
    </row>
    <row r="629" spans="1:30" s="1" customFormat="1" x14ac:dyDescent="0.2">
      <c r="A629" s="24">
        <v>2010</v>
      </c>
      <c r="B629" s="45">
        <v>2010</v>
      </c>
      <c r="C629" s="3"/>
      <c r="D629" s="3" t="s">
        <v>98</v>
      </c>
      <c r="E629" s="3" t="s">
        <v>404</v>
      </c>
      <c r="F629" s="3" t="s">
        <v>202</v>
      </c>
      <c r="G629" s="3" t="s">
        <v>12</v>
      </c>
      <c r="H629" s="3" t="s">
        <v>69</v>
      </c>
      <c r="I629" s="3" t="s">
        <v>10</v>
      </c>
      <c r="J629" s="3" t="s">
        <v>69</v>
      </c>
      <c r="K629" s="4" t="s">
        <v>221</v>
      </c>
      <c r="L629" s="46">
        <v>57730</v>
      </c>
      <c r="M629" s="46">
        <v>57.73</v>
      </c>
      <c r="N629" s="47" t="s">
        <v>13</v>
      </c>
      <c r="O629" s="47">
        <v>1</v>
      </c>
      <c r="P629" s="47">
        <v>0</v>
      </c>
      <c r="Q629" s="47">
        <v>0</v>
      </c>
      <c r="R629" s="47">
        <v>0</v>
      </c>
      <c r="S629" s="47"/>
      <c r="T629" s="3"/>
      <c r="U629" s="31">
        <v>57730</v>
      </c>
      <c r="V629" s="31">
        <v>0</v>
      </c>
      <c r="W629" s="31">
        <v>0</v>
      </c>
      <c r="X629" s="31">
        <v>0</v>
      </c>
      <c r="Y629" s="31">
        <v>0</v>
      </c>
      <c r="Z629" s="3" t="s">
        <v>330</v>
      </c>
      <c r="AA629" s="3" t="s">
        <v>330</v>
      </c>
      <c r="AB629" s="3" t="s">
        <v>330</v>
      </c>
      <c r="AC629" s="3" t="s">
        <v>331</v>
      </c>
      <c r="AD629" s="3"/>
    </row>
    <row r="630" spans="1:30" s="1" customFormat="1" x14ac:dyDescent="0.2">
      <c r="A630" s="24">
        <v>2010</v>
      </c>
      <c r="B630" s="45">
        <v>2007</v>
      </c>
      <c r="C630" s="3"/>
      <c r="D630" s="3" t="s">
        <v>100</v>
      </c>
      <c r="E630" s="3" t="s">
        <v>404</v>
      </c>
      <c r="F630" s="3" t="s">
        <v>193</v>
      </c>
      <c r="G630" s="3" t="s">
        <v>12</v>
      </c>
      <c r="H630" s="3" t="s">
        <v>69</v>
      </c>
      <c r="I630" s="3" t="s">
        <v>10</v>
      </c>
      <c r="J630" s="3" t="s">
        <v>69</v>
      </c>
      <c r="K630" s="4" t="s">
        <v>102</v>
      </c>
      <c r="L630" s="46">
        <v>17569.199999999997</v>
      </c>
      <c r="M630" s="46">
        <v>17.569199999999999</v>
      </c>
      <c r="N630" s="47" t="s">
        <v>13</v>
      </c>
      <c r="O630" s="47">
        <v>1</v>
      </c>
      <c r="P630" s="47">
        <v>0</v>
      </c>
      <c r="Q630" s="47">
        <v>0</v>
      </c>
      <c r="R630" s="47">
        <v>0</v>
      </c>
      <c r="S630" s="47"/>
      <c r="T630" s="3"/>
      <c r="U630" s="31">
        <v>17569.199999999997</v>
      </c>
      <c r="V630" s="31">
        <v>0</v>
      </c>
      <c r="W630" s="31">
        <v>0</v>
      </c>
      <c r="X630" s="31">
        <v>0</v>
      </c>
      <c r="Y630" s="31">
        <v>0</v>
      </c>
      <c r="Z630" s="3" t="s">
        <v>330</v>
      </c>
      <c r="AA630" s="3" t="s">
        <v>330</v>
      </c>
      <c r="AB630" s="3" t="s">
        <v>330</v>
      </c>
      <c r="AC630" s="3" t="s">
        <v>331</v>
      </c>
      <c r="AD630" s="3"/>
    </row>
    <row r="631" spans="1:30" s="1" customFormat="1" x14ac:dyDescent="0.2">
      <c r="A631" s="24">
        <v>2010</v>
      </c>
      <c r="B631" s="45">
        <v>2009</v>
      </c>
      <c r="C631" s="3"/>
      <c r="D631" s="3" t="s">
        <v>306</v>
      </c>
      <c r="E631" s="3" t="s">
        <v>405</v>
      </c>
      <c r="F631" s="3" t="s">
        <v>193</v>
      </c>
      <c r="G631" s="3" t="s">
        <v>71</v>
      </c>
      <c r="H631" s="3" t="s">
        <v>424</v>
      </c>
      <c r="I631" s="3" t="s">
        <v>10</v>
      </c>
      <c r="J631" s="3" t="s">
        <v>465</v>
      </c>
      <c r="K631" s="4" t="s">
        <v>221</v>
      </c>
      <c r="L631" s="46">
        <v>17569.199999999997</v>
      </c>
      <c r="M631" s="46">
        <v>17.569199999999999</v>
      </c>
      <c r="N631" s="47" t="s">
        <v>13</v>
      </c>
      <c r="O631" s="47">
        <v>0.6</v>
      </c>
      <c r="P631" s="47">
        <v>0.3</v>
      </c>
      <c r="Q631" s="47">
        <v>0</v>
      </c>
      <c r="R631" s="47">
        <v>0.1</v>
      </c>
      <c r="S631" s="47"/>
      <c r="T631" s="3"/>
      <c r="U631" s="31">
        <v>10541.519999999999</v>
      </c>
      <c r="V631" s="31">
        <v>5270.7599999999993</v>
      </c>
      <c r="W631" s="31">
        <v>0</v>
      </c>
      <c r="X631" s="31">
        <v>1756.9199999999998</v>
      </c>
      <c r="Y631" s="31">
        <v>0</v>
      </c>
      <c r="Z631" s="3" t="s">
        <v>330</v>
      </c>
      <c r="AA631" s="3" t="s">
        <v>330</v>
      </c>
      <c r="AB631" s="3" t="s">
        <v>330</v>
      </c>
      <c r="AC631" s="3" t="s">
        <v>331</v>
      </c>
      <c r="AD631" s="3"/>
    </row>
    <row r="632" spans="1:30" s="1" customFormat="1" x14ac:dyDescent="0.2">
      <c r="A632" s="24">
        <v>2010</v>
      </c>
      <c r="B632" s="45">
        <v>2009</v>
      </c>
      <c r="C632" s="3"/>
      <c r="D632" s="3" t="s">
        <v>306</v>
      </c>
      <c r="E632" s="3" t="s">
        <v>405</v>
      </c>
      <c r="F632" s="3" t="s">
        <v>193</v>
      </c>
      <c r="G632" s="3" t="s">
        <v>71</v>
      </c>
      <c r="H632" s="3" t="s">
        <v>424</v>
      </c>
      <c r="I632" s="3" t="s">
        <v>16</v>
      </c>
      <c r="J632" s="3" t="s">
        <v>465</v>
      </c>
      <c r="K632" s="4" t="s">
        <v>221</v>
      </c>
      <c r="L632" s="46">
        <v>26353.8</v>
      </c>
      <c r="M632" s="46">
        <v>26.3538</v>
      </c>
      <c r="N632" s="47" t="s">
        <v>13</v>
      </c>
      <c r="O632" s="47">
        <v>0</v>
      </c>
      <c r="P632" s="47">
        <v>0</v>
      </c>
      <c r="Q632" s="47">
        <v>1</v>
      </c>
      <c r="R632" s="47">
        <v>0</v>
      </c>
      <c r="S632" s="47"/>
      <c r="T632" s="3"/>
      <c r="U632" s="31">
        <v>0</v>
      </c>
      <c r="V632" s="31">
        <v>0</v>
      </c>
      <c r="W632" s="31">
        <v>26353.8</v>
      </c>
      <c r="X632" s="31">
        <v>0</v>
      </c>
      <c r="Y632" s="31">
        <v>0</v>
      </c>
      <c r="Z632" s="3" t="s">
        <v>330</v>
      </c>
      <c r="AA632" s="3" t="s">
        <v>330</v>
      </c>
      <c r="AB632" s="3" t="s">
        <v>330</v>
      </c>
      <c r="AC632" s="3" t="s">
        <v>331</v>
      </c>
      <c r="AD632" s="3"/>
    </row>
    <row r="633" spans="1:30" s="1" customFormat="1" x14ac:dyDescent="0.2">
      <c r="A633" s="24">
        <v>2010</v>
      </c>
      <c r="B633" s="45">
        <v>2008</v>
      </c>
      <c r="C633" s="3"/>
      <c r="D633" s="3" t="s">
        <v>103</v>
      </c>
      <c r="E633" s="3" t="s">
        <v>404</v>
      </c>
      <c r="F633" s="3" t="s">
        <v>233</v>
      </c>
      <c r="G633" s="3" t="s">
        <v>24</v>
      </c>
      <c r="H633" s="3" t="s">
        <v>105</v>
      </c>
      <c r="I633" s="3" t="s">
        <v>10</v>
      </c>
      <c r="J633" s="3" t="s">
        <v>105</v>
      </c>
      <c r="K633" s="4" t="s">
        <v>195</v>
      </c>
      <c r="L633" s="46">
        <v>4937.2663615000029</v>
      </c>
      <c r="M633" s="46">
        <v>4.9372663615000025</v>
      </c>
      <c r="N633" s="47">
        <v>1E-3</v>
      </c>
      <c r="O633" s="47">
        <v>0</v>
      </c>
      <c r="P633" s="47">
        <v>1</v>
      </c>
      <c r="Q633" s="47">
        <v>0</v>
      </c>
      <c r="R633" s="47">
        <v>0</v>
      </c>
      <c r="S633" s="47"/>
      <c r="T633" s="3"/>
      <c r="U633" s="31">
        <v>0</v>
      </c>
      <c r="V633" s="31">
        <v>4937.2663615000029</v>
      </c>
      <c r="W633" s="31">
        <v>0</v>
      </c>
      <c r="X633" s="31">
        <v>0</v>
      </c>
      <c r="Y633" s="31">
        <v>0</v>
      </c>
      <c r="Z633" s="3" t="s">
        <v>330</v>
      </c>
      <c r="AA633" s="3" t="s">
        <v>330</v>
      </c>
      <c r="AB633" s="3" t="s">
        <v>330</v>
      </c>
      <c r="AC633" s="3" t="s">
        <v>331</v>
      </c>
      <c r="AD633" s="3"/>
    </row>
    <row r="634" spans="1:30" s="1" customFormat="1" x14ac:dyDescent="0.2">
      <c r="A634" s="24">
        <v>2010</v>
      </c>
      <c r="B634" s="45">
        <v>2008</v>
      </c>
      <c r="C634" s="3"/>
      <c r="D634" s="3" t="s">
        <v>106</v>
      </c>
      <c r="E634" s="3" t="s">
        <v>401</v>
      </c>
      <c r="F634" s="3" t="s">
        <v>197</v>
      </c>
      <c r="G634" s="3" t="s">
        <v>108</v>
      </c>
      <c r="H634" s="3" t="s">
        <v>105</v>
      </c>
      <c r="I634" s="3" t="s">
        <v>10</v>
      </c>
      <c r="J634" s="3" t="s">
        <v>459</v>
      </c>
      <c r="K634" s="4" t="s">
        <v>221</v>
      </c>
      <c r="L634" s="46">
        <v>2500</v>
      </c>
      <c r="M634" s="46">
        <v>2.5</v>
      </c>
      <c r="N634" s="47" t="s">
        <v>13</v>
      </c>
      <c r="O634" s="47">
        <v>0.5</v>
      </c>
      <c r="P634" s="47">
        <v>0.5</v>
      </c>
      <c r="Q634" s="47">
        <v>0</v>
      </c>
      <c r="R634" s="47">
        <v>0</v>
      </c>
      <c r="S634" s="47"/>
      <c r="T634" s="3"/>
      <c r="U634" s="31">
        <v>1250</v>
      </c>
      <c r="V634" s="31">
        <v>1250</v>
      </c>
      <c r="W634" s="31">
        <v>0</v>
      </c>
      <c r="X634" s="31">
        <v>0</v>
      </c>
      <c r="Y634" s="31">
        <v>0</v>
      </c>
      <c r="Z634" s="3" t="s">
        <v>330</v>
      </c>
      <c r="AA634" s="3" t="s">
        <v>330</v>
      </c>
      <c r="AB634" s="3" t="s">
        <v>331</v>
      </c>
      <c r="AC634" s="3" t="s">
        <v>330</v>
      </c>
      <c r="AD634" s="3"/>
    </row>
    <row r="635" spans="1:30" s="1" customFormat="1" x14ac:dyDescent="0.2">
      <c r="A635" s="24">
        <v>2010</v>
      </c>
      <c r="B635" s="45">
        <v>2006</v>
      </c>
      <c r="C635" s="3"/>
      <c r="D635" s="3" t="s">
        <v>109</v>
      </c>
      <c r="E635" s="3" t="s">
        <v>401</v>
      </c>
      <c r="F635" s="3" t="s">
        <v>205</v>
      </c>
      <c r="G635" s="3" t="s">
        <v>18</v>
      </c>
      <c r="H635" s="3" t="s">
        <v>417</v>
      </c>
      <c r="I635" s="3" t="s">
        <v>10</v>
      </c>
      <c r="J635" s="3" t="s">
        <v>460</v>
      </c>
      <c r="K635" s="4" t="s">
        <v>195</v>
      </c>
      <c r="L635" s="46">
        <v>195.447</v>
      </c>
      <c r="M635" s="46">
        <v>0.19544700000000001</v>
      </c>
      <c r="N635" s="47">
        <v>7.5999999999999998E-2</v>
      </c>
      <c r="O635" s="47">
        <v>0.54</v>
      </c>
      <c r="P635" s="47">
        <v>0.35</v>
      </c>
      <c r="Q635" s="47">
        <v>0</v>
      </c>
      <c r="R635" s="47">
        <v>0.11</v>
      </c>
      <c r="S635" s="47"/>
      <c r="T635" s="3"/>
      <c r="U635" s="31">
        <v>105.54138</v>
      </c>
      <c r="V635" s="31">
        <v>68.406449999999992</v>
      </c>
      <c r="W635" s="31">
        <v>0</v>
      </c>
      <c r="X635" s="31">
        <v>21.499169999999999</v>
      </c>
      <c r="Y635" s="31">
        <v>0</v>
      </c>
      <c r="Z635" s="3" t="s">
        <v>330</v>
      </c>
      <c r="AA635" s="3" t="s">
        <v>330</v>
      </c>
      <c r="AB635" s="3" t="s">
        <v>330</v>
      </c>
      <c r="AC635" s="3" t="s">
        <v>331</v>
      </c>
      <c r="AD635" s="3"/>
    </row>
    <row r="636" spans="1:30" s="1" customFormat="1" x14ac:dyDescent="0.2">
      <c r="A636" s="24">
        <v>2010</v>
      </c>
      <c r="B636" s="45">
        <v>2006</v>
      </c>
      <c r="C636" s="3"/>
      <c r="D636" s="3" t="s">
        <v>109</v>
      </c>
      <c r="E636" s="3" t="s">
        <v>401</v>
      </c>
      <c r="F636" s="3" t="s">
        <v>205</v>
      </c>
      <c r="G636" s="3" t="s">
        <v>18</v>
      </c>
      <c r="H636" s="3" t="s">
        <v>417</v>
      </c>
      <c r="I636" s="3" t="s">
        <v>10</v>
      </c>
      <c r="J636" s="3" t="s">
        <v>460</v>
      </c>
      <c r="K636" s="4" t="s">
        <v>221</v>
      </c>
      <c r="L636" s="46">
        <v>12414.867</v>
      </c>
      <c r="M636" s="46">
        <v>12.414867000000001</v>
      </c>
      <c r="N636" s="47" t="s">
        <v>13</v>
      </c>
      <c r="O636" s="47">
        <v>0.54</v>
      </c>
      <c r="P636" s="47">
        <v>0.35</v>
      </c>
      <c r="Q636" s="47">
        <v>0</v>
      </c>
      <c r="R636" s="47">
        <v>0.11</v>
      </c>
      <c r="S636" s="47"/>
      <c r="T636" s="3"/>
      <c r="U636" s="31">
        <v>6704.0281800000002</v>
      </c>
      <c r="V636" s="31">
        <v>4345.20345</v>
      </c>
      <c r="W636" s="31">
        <v>0</v>
      </c>
      <c r="X636" s="31">
        <v>1365.63537</v>
      </c>
      <c r="Y636" s="31">
        <v>0</v>
      </c>
      <c r="Z636" s="3" t="s">
        <v>330</v>
      </c>
      <c r="AA636" s="3" t="s">
        <v>330</v>
      </c>
      <c r="AB636" s="3" t="s">
        <v>330</v>
      </c>
      <c r="AC636" s="3" t="s">
        <v>331</v>
      </c>
      <c r="AD636" s="3"/>
    </row>
    <row r="637" spans="1:30" s="1" customFormat="1" x14ac:dyDescent="0.2">
      <c r="A637" s="24">
        <v>2010</v>
      </c>
      <c r="B637" s="45">
        <v>2010</v>
      </c>
      <c r="C637" s="3"/>
      <c r="D637" s="3" t="s">
        <v>109</v>
      </c>
      <c r="E637" s="3" t="s">
        <v>401</v>
      </c>
      <c r="F637" s="3" t="s">
        <v>205</v>
      </c>
      <c r="G637" s="3" t="s">
        <v>18</v>
      </c>
      <c r="H637" s="3" t="s">
        <v>417</v>
      </c>
      <c r="I637" s="3" t="s">
        <v>10</v>
      </c>
      <c r="J637" s="3" t="s">
        <v>460</v>
      </c>
      <c r="K637" s="4" t="s">
        <v>221</v>
      </c>
      <c r="L637" s="46">
        <v>78125</v>
      </c>
      <c r="M637" s="46">
        <v>78.125</v>
      </c>
      <c r="N637" s="47" t="s">
        <v>13</v>
      </c>
      <c r="O637" s="47">
        <v>0.54</v>
      </c>
      <c r="P637" s="47">
        <v>0.35</v>
      </c>
      <c r="Q637" s="47">
        <v>0</v>
      </c>
      <c r="R637" s="47">
        <v>0.11</v>
      </c>
      <c r="S637" s="47"/>
      <c r="T637" s="3"/>
      <c r="U637" s="31">
        <v>42187.5</v>
      </c>
      <c r="V637" s="31">
        <v>27343.75</v>
      </c>
      <c r="W637" s="31">
        <v>0</v>
      </c>
      <c r="X637" s="31">
        <v>8593.75</v>
      </c>
      <c r="Y637" s="31">
        <v>0</v>
      </c>
      <c r="Z637" s="3" t="s">
        <v>330</v>
      </c>
      <c r="AA637" s="3" t="s">
        <v>330</v>
      </c>
      <c r="AB637" s="3" t="s">
        <v>330</v>
      </c>
      <c r="AC637" s="3" t="s">
        <v>331</v>
      </c>
      <c r="AD637" s="3"/>
    </row>
    <row r="638" spans="1:30" s="1" customFormat="1" x14ac:dyDescent="0.2">
      <c r="A638" s="24">
        <v>2010</v>
      </c>
      <c r="B638" s="45">
        <v>2009</v>
      </c>
      <c r="C638" s="3"/>
      <c r="D638" s="3" t="s">
        <v>109</v>
      </c>
      <c r="E638" s="3" t="s">
        <v>401</v>
      </c>
      <c r="F638" s="3" t="s">
        <v>205</v>
      </c>
      <c r="G638" s="3" t="s">
        <v>18</v>
      </c>
      <c r="H638" s="3" t="s">
        <v>417</v>
      </c>
      <c r="I638" s="3" t="s">
        <v>10</v>
      </c>
      <c r="J638" s="3" t="s">
        <v>460</v>
      </c>
      <c r="K638" s="4" t="s">
        <v>221</v>
      </c>
      <c r="L638" s="46">
        <v>78302.658437499995</v>
      </c>
      <c r="M638" s="46">
        <v>78.3026584375</v>
      </c>
      <c r="N638" s="47" t="s">
        <v>13</v>
      </c>
      <c r="O638" s="47">
        <v>0.54</v>
      </c>
      <c r="P638" s="47">
        <v>0.35</v>
      </c>
      <c r="Q638" s="47">
        <v>0</v>
      </c>
      <c r="R638" s="47">
        <v>0.11</v>
      </c>
      <c r="S638" s="47"/>
      <c r="T638" s="3"/>
      <c r="U638" s="31">
        <v>42283.435556249999</v>
      </c>
      <c r="V638" s="31">
        <v>27405.930453124998</v>
      </c>
      <c r="W638" s="31">
        <v>0</v>
      </c>
      <c r="X638" s="31">
        <v>8613.2924281249998</v>
      </c>
      <c r="Y638" s="31">
        <v>0</v>
      </c>
      <c r="Z638" s="3" t="s">
        <v>330</v>
      </c>
      <c r="AA638" s="3" t="s">
        <v>330</v>
      </c>
      <c r="AB638" s="3" t="s">
        <v>330</v>
      </c>
      <c r="AC638" s="3" t="s">
        <v>331</v>
      </c>
      <c r="AD638" s="3"/>
    </row>
    <row r="639" spans="1:30" s="1" customFormat="1" x14ac:dyDescent="0.2">
      <c r="A639" s="24">
        <v>2010</v>
      </c>
      <c r="B639" s="45">
        <v>2009</v>
      </c>
      <c r="C639" s="3"/>
      <c r="D639" s="3" t="s">
        <v>308</v>
      </c>
      <c r="E639" s="3" t="s">
        <v>406</v>
      </c>
      <c r="F639" s="3" t="s">
        <v>212</v>
      </c>
      <c r="G639" s="3" t="s">
        <v>71</v>
      </c>
      <c r="H639" s="3" t="s">
        <v>422</v>
      </c>
      <c r="I639" s="3" t="s">
        <v>10</v>
      </c>
      <c r="J639" s="3" t="s">
        <v>126</v>
      </c>
      <c r="K639" s="4" t="s">
        <v>17</v>
      </c>
      <c r="L639" s="46">
        <v>43584.511717200003</v>
      </c>
      <c r="M639" s="46">
        <v>43.584511717200002</v>
      </c>
      <c r="N639" s="47">
        <v>7.1999999999999995E-2</v>
      </c>
      <c r="O639" s="47">
        <v>0.15</v>
      </c>
      <c r="P639" s="47">
        <v>0.15</v>
      </c>
      <c r="Q639" s="47">
        <v>0</v>
      </c>
      <c r="R639" s="47">
        <v>0.7</v>
      </c>
      <c r="S639" s="47"/>
      <c r="T639" s="3"/>
      <c r="U639" s="31">
        <v>6537.6767575800004</v>
      </c>
      <c r="V639" s="31">
        <v>6537.6767575800004</v>
      </c>
      <c r="W639" s="31">
        <v>0</v>
      </c>
      <c r="X639" s="31">
        <v>30509.158202039998</v>
      </c>
      <c r="Y639" s="31">
        <v>0</v>
      </c>
      <c r="Z639" s="3" t="s">
        <v>330</v>
      </c>
      <c r="AA639" s="3" t="s">
        <v>330</v>
      </c>
      <c r="AB639" s="3" t="s">
        <v>330</v>
      </c>
      <c r="AC639" s="3" t="s">
        <v>331</v>
      </c>
      <c r="AD639" s="3"/>
    </row>
    <row r="640" spans="1:30" s="1" customFormat="1" x14ac:dyDescent="0.2">
      <c r="A640" s="24">
        <v>2010</v>
      </c>
      <c r="B640" s="45">
        <v>2007</v>
      </c>
      <c r="C640" s="3"/>
      <c r="D640" s="3" t="s">
        <v>111</v>
      </c>
      <c r="E640" s="3" t="s">
        <v>404</v>
      </c>
      <c r="F640" s="3" t="s">
        <v>193</v>
      </c>
      <c r="G640" s="3" t="s">
        <v>12</v>
      </c>
      <c r="H640" s="3" t="s">
        <v>113</v>
      </c>
      <c r="I640" s="3" t="s">
        <v>10</v>
      </c>
      <c r="J640" s="3" t="s">
        <v>113</v>
      </c>
      <c r="K640" s="4" t="s">
        <v>221</v>
      </c>
      <c r="L640" s="46">
        <v>7028.0108866</v>
      </c>
      <c r="M640" s="46">
        <v>7.0280108865999997</v>
      </c>
      <c r="N640" s="47" t="s">
        <v>13</v>
      </c>
      <c r="O640" s="47">
        <v>1</v>
      </c>
      <c r="P640" s="47">
        <v>0</v>
      </c>
      <c r="Q640" s="47">
        <v>0</v>
      </c>
      <c r="R640" s="47">
        <v>0</v>
      </c>
      <c r="S640" s="47"/>
      <c r="T640" s="3"/>
      <c r="U640" s="31">
        <v>7028.0108866</v>
      </c>
      <c r="V640" s="31">
        <v>0</v>
      </c>
      <c r="W640" s="31">
        <v>0</v>
      </c>
      <c r="X640" s="31">
        <v>0</v>
      </c>
      <c r="Y640" s="31">
        <v>0</v>
      </c>
      <c r="Z640" s="3" t="s">
        <v>330</v>
      </c>
      <c r="AA640" s="3" t="s">
        <v>330</v>
      </c>
      <c r="AB640" s="3" t="s">
        <v>330</v>
      </c>
      <c r="AC640" s="3" t="s">
        <v>331</v>
      </c>
      <c r="AD640" s="3"/>
    </row>
    <row r="641" spans="1:30" s="1" customFormat="1" x14ac:dyDescent="0.2">
      <c r="A641" s="24">
        <v>2010</v>
      </c>
      <c r="B641" s="45">
        <v>2008</v>
      </c>
      <c r="C641" s="3"/>
      <c r="D641" s="3" t="s">
        <v>111</v>
      </c>
      <c r="E641" s="3" t="s">
        <v>404</v>
      </c>
      <c r="F641" s="3" t="s">
        <v>193</v>
      </c>
      <c r="G641" s="3" t="s">
        <v>12</v>
      </c>
      <c r="H641" s="3" t="s">
        <v>113</v>
      </c>
      <c r="I641" s="3" t="s">
        <v>10</v>
      </c>
      <c r="J641" s="3" t="s">
        <v>113</v>
      </c>
      <c r="K641" s="4" t="s">
        <v>102</v>
      </c>
      <c r="L641" s="46">
        <v>29282</v>
      </c>
      <c r="M641" s="46">
        <v>29.282</v>
      </c>
      <c r="N641" s="47" t="s">
        <v>13</v>
      </c>
      <c r="O641" s="47">
        <v>1</v>
      </c>
      <c r="P641" s="47">
        <v>0</v>
      </c>
      <c r="Q641" s="47">
        <v>0</v>
      </c>
      <c r="R641" s="47">
        <v>0</v>
      </c>
      <c r="S641" s="47"/>
      <c r="T641" s="3"/>
      <c r="U641" s="31">
        <v>29282</v>
      </c>
      <c r="V641" s="31">
        <v>0</v>
      </c>
      <c r="W641" s="31">
        <v>0</v>
      </c>
      <c r="X641" s="31">
        <v>0</v>
      </c>
      <c r="Y641" s="31">
        <v>0</v>
      </c>
      <c r="Z641" s="3" t="s">
        <v>330</v>
      </c>
      <c r="AA641" s="3" t="s">
        <v>330</v>
      </c>
      <c r="AB641" s="3" t="s">
        <v>330</v>
      </c>
      <c r="AC641" s="3" t="s">
        <v>331</v>
      </c>
      <c r="AD641" s="3"/>
    </row>
    <row r="642" spans="1:30" s="1" customFormat="1" x14ac:dyDescent="0.2">
      <c r="A642" s="24">
        <v>2010</v>
      </c>
      <c r="B642" s="45">
        <v>2010</v>
      </c>
      <c r="C642" s="3"/>
      <c r="D642" s="3" t="s">
        <v>425</v>
      </c>
      <c r="E642" s="3" t="s">
        <v>404</v>
      </c>
      <c r="F642" s="3" t="s">
        <v>233</v>
      </c>
      <c r="G642" s="3" t="s">
        <v>24</v>
      </c>
      <c r="H642" s="3" t="s">
        <v>105</v>
      </c>
      <c r="I642" s="3" t="s">
        <v>10</v>
      </c>
      <c r="J642" s="3" t="s">
        <v>105</v>
      </c>
      <c r="K642" s="4" t="s">
        <v>195</v>
      </c>
      <c r="L642" s="46">
        <v>18009</v>
      </c>
      <c r="M642" s="46">
        <v>18.009</v>
      </c>
      <c r="N642" s="47">
        <v>5.6000000000000001E-2</v>
      </c>
      <c r="O642" s="47">
        <v>0</v>
      </c>
      <c r="P642" s="47">
        <v>1</v>
      </c>
      <c r="Q642" s="47">
        <v>0</v>
      </c>
      <c r="R642" s="47">
        <v>0</v>
      </c>
      <c r="S642" s="47"/>
      <c r="T642" s="3"/>
      <c r="U642" s="31">
        <v>0</v>
      </c>
      <c r="V642" s="31">
        <v>18009</v>
      </c>
      <c r="W642" s="31">
        <v>0</v>
      </c>
      <c r="X642" s="31">
        <v>0</v>
      </c>
      <c r="Y642" s="31">
        <v>0</v>
      </c>
      <c r="Z642" s="3" t="s">
        <v>330</v>
      </c>
      <c r="AA642" s="3" t="s">
        <v>330</v>
      </c>
      <c r="AB642" s="3" t="s">
        <v>330</v>
      </c>
      <c r="AC642" s="3" t="s">
        <v>330</v>
      </c>
      <c r="AD642" s="3"/>
    </row>
    <row r="643" spans="1:30" s="1" customFormat="1" x14ac:dyDescent="0.2">
      <c r="A643" s="24">
        <v>2010</v>
      </c>
      <c r="B643" s="45">
        <v>2009</v>
      </c>
      <c r="C643" s="3"/>
      <c r="D643" s="3" t="s">
        <v>309</v>
      </c>
      <c r="E643" s="3" t="s">
        <v>406</v>
      </c>
      <c r="F643" s="3" t="s">
        <v>193</v>
      </c>
      <c r="G643" s="3" t="s">
        <v>18</v>
      </c>
      <c r="H643" s="3" t="s">
        <v>426</v>
      </c>
      <c r="I643" s="3" t="s">
        <v>10</v>
      </c>
      <c r="J643" s="3" t="s">
        <v>458</v>
      </c>
      <c r="K643" s="4" t="s">
        <v>17</v>
      </c>
      <c r="L643" s="46">
        <v>88657.699229200007</v>
      </c>
      <c r="M643" s="46">
        <v>88.657699229200006</v>
      </c>
      <c r="N643" s="47">
        <v>0.32279999999999998</v>
      </c>
      <c r="O643" s="47">
        <v>0.4</v>
      </c>
      <c r="P643" s="47">
        <v>0.6</v>
      </c>
      <c r="Q643" s="47">
        <v>0</v>
      </c>
      <c r="R643" s="47">
        <v>0</v>
      </c>
      <c r="S643" s="47"/>
      <c r="T643" s="3"/>
      <c r="U643" s="31">
        <v>35463.079691680003</v>
      </c>
      <c r="V643" s="31">
        <v>53194.619537520004</v>
      </c>
      <c r="W643" s="31">
        <v>0</v>
      </c>
      <c r="X643" s="31">
        <v>0</v>
      </c>
      <c r="Y643" s="31">
        <v>0</v>
      </c>
      <c r="Z643" s="3" t="s">
        <v>330</v>
      </c>
      <c r="AA643" s="3" t="s">
        <v>330</v>
      </c>
      <c r="AB643" s="3" t="s">
        <v>330</v>
      </c>
      <c r="AC643" s="3" t="s">
        <v>331</v>
      </c>
      <c r="AD643" s="3"/>
    </row>
    <row r="644" spans="1:30" s="1" customFormat="1" x14ac:dyDescent="0.2">
      <c r="A644" s="24">
        <v>2010</v>
      </c>
      <c r="B644" s="45">
        <v>2009</v>
      </c>
      <c r="C644" s="3"/>
      <c r="D644" s="3" t="s">
        <v>310</v>
      </c>
      <c r="E644" s="3" t="s">
        <v>406</v>
      </c>
      <c r="F644" s="3" t="s">
        <v>193</v>
      </c>
      <c r="G644" s="3" t="s">
        <v>18</v>
      </c>
      <c r="H644" s="3" t="s">
        <v>426</v>
      </c>
      <c r="I644" s="3" t="s">
        <v>10</v>
      </c>
      <c r="J644" s="3" t="s">
        <v>458</v>
      </c>
      <c r="K644" s="4" t="s">
        <v>195</v>
      </c>
      <c r="L644" s="46">
        <v>1604.69</v>
      </c>
      <c r="M644" s="46">
        <v>1.6046899999999999</v>
      </c>
      <c r="N644" s="47">
        <v>0.5</v>
      </c>
      <c r="O644" s="47">
        <v>0</v>
      </c>
      <c r="P644" s="47">
        <v>1</v>
      </c>
      <c r="Q644" s="47">
        <v>0</v>
      </c>
      <c r="R644" s="47">
        <v>0</v>
      </c>
      <c r="S644" s="47"/>
      <c r="T644" s="3"/>
      <c r="U644" s="31">
        <v>0</v>
      </c>
      <c r="V644" s="31">
        <v>1604.69</v>
      </c>
      <c r="W644" s="31">
        <v>0</v>
      </c>
      <c r="X644" s="31">
        <v>0</v>
      </c>
      <c r="Y644" s="31">
        <v>0</v>
      </c>
      <c r="Z644" s="3" t="s">
        <v>330</v>
      </c>
      <c r="AA644" s="3" t="s">
        <v>330</v>
      </c>
      <c r="AB644" s="3" t="s">
        <v>330</v>
      </c>
      <c r="AC644" s="3" t="s">
        <v>330</v>
      </c>
      <c r="AD644" s="3"/>
    </row>
    <row r="645" spans="1:30" s="1" customFormat="1" x14ac:dyDescent="0.2">
      <c r="A645" s="24">
        <v>2010</v>
      </c>
      <c r="B645" s="45">
        <v>1998</v>
      </c>
      <c r="C645" s="3"/>
      <c r="D645" s="3" t="s">
        <v>114</v>
      </c>
      <c r="E645" s="3" t="s">
        <v>406</v>
      </c>
      <c r="F645" s="3" t="s">
        <v>193</v>
      </c>
      <c r="G645" s="3" t="s">
        <v>18</v>
      </c>
      <c r="H645" s="3" t="s">
        <v>113</v>
      </c>
      <c r="I645" s="3" t="s">
        <v>10</v>
      </c>
      <c r="J645" s="3" t="s">
        <v>113</v>
      </c>
      <c r="K645" s="4" t="s">
        <v>17</v>
      </c>
      <c r="L645" s="46">
        <v>4825.3264728000004</v>
      </c>
      <c r="M645" s="46">
        <v>4.8253264728000005</v>
      </c>
      <c r="N645" s="47">
        <v>0.115</v>
      </c>
      <c r="O645" s="47">
        <v>1</v>
      </c>
      <c r="P645" s="47">
        <v>0</v>
      </c>
      <c r="Q645" s="47">
        <v>0</v>
      </c>
      <c r="R645" s="47">
        <v>0</v>
      </c>
      <c r="S645" s="47"/>
      <c r="T645" s="3"/>
      <c r="U645" s="31">
        <v>4825.3264728000004</v>
      </c>
      <c r="V645" s="31">
        <v>0</v>
      </c>
      <c r="W645" s="31">
        <v>0</v>
      </c>
      <c r="X645" s="31">
        <v>0</v>
      </c>
      <c r="Y645" s="31">
        <v>0</v>
      </c>
      <c r="Z645" s="3" t="s">
        <v>330</v>
      </c>
      <c r="AA645" s="3" t="s">
        <v>330</v>
      </c>
      <c r="AB645" s="3" t="s">
        <v>330</v>
      </c>
      <c r="AC645" s="3" t="s">
        <v>331</v>
      </c>
      <c r="AD645" s="3"/>
    </row>
    <row r="646" spans="1:30" s="1" customFormat="1" x14ac:dyDescent="0.2">
      <c r="A646" s="24">
        <v>2010</v>
      </c>
      <c r="B646" s="45">
        <v>2010</v>
      </c>
      <c r="C646" s="3"/>
      <c r="D646" s="3" t="s">
        <v>393</v>
      </c>
      <c r="E646" s="3" t="s">
        <v>406</v>
      </c>
      <c r="F646" s="3" t="s">
        <v>193</v>
      </c>
      <c r="G646" s="3" t="s">
        <v>18</v>
      </c>
      <c r="H646" s="3" t="s">
        <v>64</v>
      </c>
      <c r="I646" s="32" t="s">
        <v>32</v>
      </c>
      <c r="J646" s="3" t="s">
        <v>457</v>
      </c>
      <c r="K646" s="4" t="s">
        <v>17</v>
      </c>
      <c r="L646" s="46">
        <v>58564</v>
      </c>
      <c r="M646" s="46">
        <v>58.564</v>
      </c>
      <c r="N646" s="47">
        <v>0.113</v>
      </c>
      <c r="O646" s="47">
        <v>1</v>
      </c>
      <c r="P646" s="47">
        <v>0</v>
      </c>
      <c r="Q646" s="47">
        <v>0</v>
      </c>
      <c r="R646" s="47">
        <v>0</v>
      </c>
      <c r="S646" s="47"/>
      <c r="T646" s="3"/>
      <c r="U646" s="31">
        <v>58564</v>
      </c>
      <c r="V646" s="31">
        <v>0</v>
      </c>
      <c r="W646" s="31">
        <v>0</v>
      </c>
      <c r="X646" s="31">
        <v>0</v>
      </c>
      <c r="Y646" s="31">
        <v>0</v>
      </c>
      <c r="Z646" s="3" t="s">
        <v>330</v>
      </c>
      <c r="AA646" s="3" t="s">
        <v>330</v>
      </c>
      <c r="AB646" s="3" t="s">
        <v>330</v>
      </c>
      <c r="AC646" s="3" t="s">
        <v>330</v>
      </c>
      <c r="AD646" s="3"/>
    </row>
    <row r="647" spans="1:30" s="1" customFormat="1" x14ac:dyDescent="0.2">
      <c r="A647" s="24">
        <v>2010</v>
      </c>
      <c r="B647" s="45">
        <v>2009</v>
      </c>
      <c r="C647" s="3"/>
      <c r="D647" s="3" t="s">
        <v>311</v>
      </c>
      <c r="E647" s="3" t="s">
        <v>406</v>
      </c>
      <c r="F647" s="3" t="s">
        <v>193</v>
      </c>
      <c r="G647" s="3" t="s">
        <v>18</v>
      </c>
      <c r="H647" s="3" t="s">
        <v>291</v>
      </c>
      <c r="I647" s="3" t="s">
        <v>10</v>
      </c>
      <c r="J647" s="3" t="s">
        <v>458</v>
      </c>
      <c r="K647" s="4" t="s">
        <v>17</v>
      </c>
      <c r="L647" s="46">
        <v>44013.742899999997</v>
      </c>
      <c r="M647" s="46">
        <v>44.013742899999997</v>
      </c>
      <c r="N647" s="47">
        <v>0.26800000000000002</v>
      </c>
      <c r="O647" s="47">
        <v>1</v>
      </c>
      <c r="P647" s="47">
        <v>0</v>
      </c>
      <c r="Q647" s="47">
        <v>0</v>
      </c>
      <c r="R647" s="47">
        <v>0</v>
      </c>
      <c r="S647" s="47"/>
      <c r="T647" s="3"/>
      <c r="U647" s="31">
        <v>44013.742899999997</v>
      </c>
      <c r="V647" s="31">
        <v>0</v>
      </c>
      <c r="W647" s="31">
        <v>0</v>
      </c>
      <c r="X647" s="31">
        <v>0</v>
      </c>
      <c r="Y647" s="31">
        <v>0</v>
      </c>
      <c r="Z647" s="3" t="s">
        <v>330</v>
      </c>
      <c r="AA647" s="3" t="s">
        <v>330</v>
      </c>
      <c r="AB647" s="3" t="s">
        <v>330</v>
      </c>
      <c r="AC647" s="3" t="s">
        <v>331</v>
      </c>
      <c r="AD647" s="3"/>
    </row>
    <row r="648" spans="1:30" s="1" customFormat="1" x14ac:dyDescent="0.2">
      <c r="A648" s="24">
        <v>2010</v>
      </c>
      <c r="B648" s="45">
        <v>2009</v>
      </c>
      <c r="C648" s="3"/>
      <c r="D648" s="3" t="s">
        <v>312</v>
      </c>
      <c r="E648" s="3" t="s">
        <v>401</v>
      </c>
      <c r="F648" s="3" t="s">
        <v>193</v>
      </c>
      <c r="G648" s="3" t="s">
        <v>119</v>
      </c>
      <c r="H648" s="3" t="s">
        <v>113</v>
      </c>
      <c r="I648" s="3" t="s">
        <v>10</v>
      </c>
      <c r="J648" s="3" t="s">
        <v>459</v>
      </c>
      <c r="K648" s="4" t="s">
        <v>221</v>
      </c>
      <c r="L648" s="46">
        <v>40994.799999999996</v>
      </c>
      <c r="M648" s="46">
        <v>40.994799999999998</v>
      </c>
      <c r="N648" s="47" t="s">
        <v>13</v>
      </c>
      <c r="O648" s="47">
        <v>1</v>
      </c>
      <c r="P648" s="47">
        <v>0</v>
      </c>
      <c r="Q648" s="47">
        <v>0</v>
      </c>
      <c r="R648" s="47">
        <v>0</v>
      </c>
      <c r="S648" s="47"/>
      <c r="T648" s="3"/>
      <c r="U648" s="31">
        <v>40994.799999999996</v>
      </c>
      <c r="V648" s="31">
        <v>0</v>
      </c>
      <c r="W648" s="31">
        <v>0</v>
      </c>
      <c r="X648" s="31">
        <v>0</v>
      </c>
      <c r="Y648" s="31">
        <v>0</v>
      </c>
      <c r="Z648" s="3" t="s">
        <v>330</v>
      </c>
      <c r="AA648" s="3" t="s">
        <v>330</v>
      </c>
      <c r="AB648" s="3" t="s">
        <v>331</v>
      </c>
      <c r="AC648" s="3" t="s">
        <v>330</v>
      </c>
      <c r="AD648" s="3"/>
    </row>
    <row r="649" spans="1:30" s="1" customFormat="1" x14ac:dyDescent="0.2">
      <c r="A649" s="24">
        <v>2010</v>
      </c>
      <c r="B649" s="45">
        <v>2008</v>
      </c>
      <c r="C649" s="3"/>
      <c r="D649" s="3" t="s">
        <v>120</v>
      </c>
      <c r="E649" s="3" t="s">
        <v>406</v>
      </c>
      <c r="F649" s="3" t="s">
        <v>193</v>
      </c>
      <c r="G649" s="3" t="s">
        <v>18</v>
      </c>
      <c r="H649" s="3" t="s">
        <v>417</v>
      </c>
      <c r="I649" s="3" t="s">
        <v>10</v>
      </c>
      <c r="J649" s="3" t="s">
        <v>276</v>
      </c>
      <c r="K649" s="4" t="s">
        <v>17</v>
      </c>
      <c r="L649" s="46">
        <v>89294.120782000013</v>
      </c>
      <c r="M649" s="46">
        <v>89.294120782000007</v>
      </c>
      <c r="N649" s="47">
        <v>9.4E-2</v>
      </c>
      <c r="O649" s="47">
        <v>0.23400000000000001</v>
      </c>
      <c r="P649" s="47">
        <v>0.433</v>
      </c>
      <c r="Q649" s="47">
        <v>0</v>
      </c>
      <c r="R649" s="47">
        <v>0.33300000000000002</v>
      </c>
      <c r="S649" s="47"/>
      <c r="T649" s="3"/>
      <c r="U649" s="31">
        <v>20894.824262988004</v>
      </c>
      <c r="V649" s="31">
        <v>38664.354298606006</v>
      </c>
      <c r="W649" s="31">
        <v>0</v>
      </c>
      <c r="X649" s="31">
        <v>29734.942220406007</v>
      </c>
      <c r="Y649" s="31">
        <v>0</v>
      </c>
      <c r="Z649" s="3" t="s">
        <v>330</v>
      </c>
      <c r="AA649" s="3" t="s">
        <v>330</v>
      </c>
      <c r="AB649" s="3" t="s">
        <v>330</v>
      </c>
      <c r="AC649" s="3" t="s">
        <v>331</v>
      </c>
      <c r="AD649" s="3"/>
    </row>
    <row r="650" spans="1:30" s="1" customFormat="1" x14ac:dyDescent="0.2">
      <c r="A650" s="24">
        <v>2010</v>
      </c>
      <c r="B650" s="45">
        <v>2010</v>
      </c>
      <c r="C650" s="3"/>
      <c r="D650" s="3" t="s">
        <v>427</v>
      </c>
      <c r="E650" s="3" t="s">
        <v>404</v>
      </c>
      <c r="F650" s="3" t="s">
        <v>236</v>
      </c>
      <c r="G650" s="3" t="s">
        <v>24</v>
      </c>
      <c r="H650" s="3" t="s">
        <v>31</v>
      </c>
      <c r="I650" s="32" t="s">
        <v>32</v>
      </c>
      <c r="J650" s="3" t="s">
        <v>31</v>
      </c>
      <c r="K650" s="4" t="s">
        <v>221</v>
      </c>
      <c r="L650" s="46">
        <v>12208.32</v>
      </c>
      <c r="M650" s="46">
        <v>12.208320000000001</v>
      </c>
      <c r="N650" s="47" t="s">
        <v>13</v>
      </c>
      <c r="O650" s="47">
        <v>1</v>
      </c>
      <c r="P650" s="47">
        <v>0</v>
      </c>
      <c r="Q650" s="47">
        <v>0</v>
      </c>
      <c r="R650" s="47">
        <v>0</v>
      </c>
      <c r="S650" s="47"/>
      <c r="T650" s="3"/>
      <c r="U650" s="31">
        <v>12208.32</v>
      </c>
      <c r="V650" s="31">
        <v>0</v>
      </c>
      <c r="W650" s="31">
        <v>0</v>
      </c>
      <c r="X650" s="31">
        <v>0</v>
      </c>
      <c r="Y650" s="31">
        <v>0</v>
      </c>
      <c r="Z650" s="3" t="s">
        <v>330</v>
      </c>
      <c r="AA650" s="3" t="s">
        <v>330</v>
      </c>
      <c r="AB650" s="3" t="s">
        <v>330</v>
      </c>
      <c r="AC650" s="3" t="s">
        <v>330</v>
      </c>
      <c r="AD650" s="3"/>
    </row>
    <row r="651" spans="1:30" s="1" customFormat="1" x14ac:dyDescent="0.2">
      <c r="A651" s="24">
        <v>2010</v>
      </c>
      <c r="B651" s="45">
        <v>2008</v>
      </c>
      <c r="C651" s="3"/>
      <c r="D651" s="3" t="s">
        <v>122</v>
      </c>
      <c r="E651" s="3" t="s">
        <v>404</v>
      </c>
      <c r="F651" s="3" t="s">
        <v>193</v>
      </c>
      <c r="G651" s="3" t="s">
        <v>24</v>
      </c>
      <c r="H651" s="3" t="s">
        <v>31</v>
      </c>
      <c r="I651" s="32" t="s">
        <v>32</v>
      </c>
      <c r="J651" s="3" t="s">
        <v>31</v>
      </c>
      <c r="K651" s="4" t="s">
        <v>195</v>
      </c>
      <c r="L651" s="46">
        <v>3991.6219999999998</v>
      </c>
      <c r="M651" s="46">
        <v>3.991622</v>
      </c>
      <c r="N651" s="47">
        <v>0.14199999999999999</v>
      </c>
      <c r="O651" s="47">
        <v>1</v>
      </c>
      <c r="P651" s="47">
        <v>0</v>
      </c>
      <c r="Q651" s="47">
        <v>0</v>
      </c>
      <c r="R651" s="47">
        <v>0</v>
      </c>
      <c r="S651" s="47"/>
      <c r="T651" s="3"/>
      <c r="U651" s="31">
        <v>3991.6219999999998</v>
      </c>
      <c r="V651" s="31">
        <v>0</v>
      </c>
      <c r="W651" s="31">
        <v>0</v>
      </c>
      <c r="X651" s="31">
        <v>0</v>
      </c>
      <c r="Y651" s="31">
        <v>0</v>
      </c>
      <c r="Z651" s="3" t="s">
        <v>330</v>
      </c>
      <c r="AA651" s="3" t="s">
        <v>330</v>
      </c>
      <c r="AB651" s="3" t="s">
        <v>330</v>
      </c>
      <c r="AC651" s="3" t="s">
        <v>330</v>
      </c>
      <c r="AD651" s="3"/>
    </row>
    <row r="652" spans="1:30" s="1" customFormat="1" x14ac:dyDescent="0.2">
      <c r="A652" s="24">
        <v>2010</v>
      </c>
      <c r="B652" s="45">
        <v>2007</v>
      </c>
      <c r="C652" s="3"/>
      <c r="D652" s="3" t="s">
        <v>124</v>
      </c>
      <c r="E652" s="3" t="s">
        <v>406</v>
      </c>
      <c r="F652" s="3" t="s">
        <v>212</v>
      </c>
      <c r="G652" s="3" t="s">
        <v>18</v>
      </c>
      <c r="H652" s="3" t="s">
        <v>126</v>
      </c>
      <c r="I652" s="3" t="s">
        <v>10</v>
      </c>
      <c r="J652" s="3" t="s">
        <v>126</v>
      </c>
      <c r="K652" s="4" t="s">
        <v>17</v>
      </c>
      <c r="L652" s="46">
        <v>21908.605354600004</v>
      </c>
      <c r="M652" s="46">
        <v>21.908605354600002</v>
      </c>
      <c r="N652" s="47">
        <v>0.09</v>
      </c>
      <c r="O652" s="47">
        <v>0</v>
      </c>
      <c r="P652" s="47">
        <v>0</v>
      </c>
      <c r="Q652" s="47">
        <v>0</v>
      </c>
      <c r="R652" s="47">
        <v>1</v>
      </c>
      <c r="S652" s="47"/>
      <c r="T652" s="3"/>
      <c r="U652" s="31">
        <v>0</v>
      </c>
      <c r="V652" s="31">
        <v>0</v>
      </c>
      <c r="W652" s="31">
        <v>0</v>
      </c>
      <c r="X652" s="31">
        <v>21908.605354600004</v>
      </c>
      <c r="Y652" s="31">
        <v>0</v>
      </c>
      <c r="Z652" s="3" t="s">
        <v>330</v>
      </c>
      <c r="AA652" s="3" t="s">
        <v>330</v>
      </c>
      <c r="AB652" s="3" t="s">
        <v>330</v>
      </c>
      <c r="AC652" s="3" t="s">
        <v>331</v>
      </c>
      <c r="AD652" s="3"/>
    </row>
    <row r="653" spans="1:30" s="1" customFormat="1" x14ac:dyDescent="0.2">
      <c r="A653" s="24">
        <v>2010</v>
      </c>
      <c r="B653" s="45">
        <v>2001</v>
      </c>
      <c r="C653" s="3"/>
      <c r="D653" s="3" t="s">
        <v>127</v>
      </c>
      <c r="E653" s="3" t="s">
        <v>406</v>
      </c>
      <c r="F653" s="3" t="s">
        <v>212</v>
      </c>
      <c r="G653" s="3" t="s">
        <v>18</v>
      </c>
      <c r="H653" s="3" t="s">
        <v>126</v>
      </c>
      <c r="I653" s="3" t="s">
        <v>10</v>
      </c>
      <c r="J653" s="3" t="s">
        <v>126</v>
      </c>
      <c r="K653" s="4" t="s">
        <v>17</v>
      </c>
      <c r="L653" s="46">
        <v>7088.3576004000024</v>
      </c>
      <c r="M653" s="46">
        <v>7.088357600400002</v>
      </c>
      <c r="N653" s="47">
        <v>0.18129999999999999</v>
      </c>
      <c r="O653" s="47">
        <v>0</v>
      </c>
      <c r="P653" s="47">
        <v>0</v>
      </c>
      <c r="Q653" s="47">
        <v>0</v>
      </c>
      <c r="R653" s="47">
        <v>1</v>
      </c>
      <c r="S653" s="47"/>
      <c r="T653" s="3"/>
      <c r="U653" s="31">
        <v>0</v>
      </c>
      <c r="V653" s="31">
        <v>0</v>
      </c>
      <c r="W653" s="31">
        <v>0</v>
      </c>
      <c r="X653" s="31">
        <v>7088.3576004000024</v>
      </c>
      <c r="Y653" s="31">
        <v>0</v>
      </c>
      <c r="Z653" s="3" t="s">
        <v>330</v>
      </c>
      <c r="AA653" s="3" t="s">
        <v>330</v>
      </c>
      <c r="AB653" s="3" t="s">
        <v>330</v>
      </c>
      <c r="AC653" s="3" t="s">
        <v>331</v>
      </c>
      <c r="AD653" s="3"/>
    </row>
    <row r="654" spans="1:30" s="1" customFormat="1" x14ac:dyDescent="0.2">
      <c r="A654" s="24">
        <v>2010</v>
      </c>
      <c r="B654" s="45">
        <v>2007</v>
      </c>
      <c r="C654" s="3"/>
      <c r="D654" s="3" t="s">
        <v>132</v>
      </c>
      <c r="E654" s="3" t="s">
        <v>406</v>
      </c>
      <c r="F654" s="3" t="s">
        <v>205</v>
      </c>
      <c r="G654" s="3" t="s">
        <v>18</v>
      </c>
      <c r="H654" s="3" t="s">
        <v>428</v>
      </c>
      <c r="I654" s="3" t="s">
        <v>10</v>
      </c>
      <c r="J654" s="3" t="s">
        <v>276</v>
      </c>
      <c r="K654" s="4" t="s">
        <v>17</v>
      </c>
      <c r="L654" s="46">
        <v>29409.1877375</v>
      </c>
      <c r="M654" s="46">
        <v>29.409187737500002</v>
      </c>
      <c r="N654" s="47">
        <v>0.13439999999999999</v>
      </c>
      <c r="O654" s="47">
        <v>0.6</v>
      </c>
      <c r="P654" s="47">
        <v>0</v>
      </c>
      <c r="Q654" s="47">
        <v>0</v>
      </c>
      <c r="R654" s="47">
        <v>0.4</v>
      </c>
      <c r="S654" s="47"/>
      <c r="T654" s="3"/>
      <c r="U654" s="31">
        <v>17645.512642499998</v>
      </c>
      <c r="V654" s="31">
        <v>0</v>
      </c>
      <c r="W654" s="31">
        <v>0</v>
      </c>
      <c r="X654" s="31">
        <v>11763.675095000001</v>
      </c>
      <c r="Y654" s="31">
        <v>0</v>
      </c>
      <c r="Z654" s="3" t="s">
        <v>330</v>
      </c>
      <c r="AA654" s="3" t="s">
        <v>330</v>
      </c>
      <c r="AB654" s="3" t="s">
        <v>330</v>
      </c>
      <c r="AC654" s="3" t="s">
        <v>331</v>
      </c>
      <c r="AD654" s="3"/>
    </row>
    <row r="655" spans="1:30" s="1" customFormat="1" x14ac:dyDescent="0.2">
      <c r="A655" s="24">
        <v>2010</v>
      </c>
      <c r="B655" s="45">
        <v>2010</v>
      </c>
      <c r="C655" s="3"/>
      <c r="D655" s="3" t="s">
        <v>429</v>
      </c>
      <c r="E655" s="3" t="s">
        <v>405</v>
      </c>
      <c r="F655" s="3" t="s">
        <v>205</v>
      </c>
      <c r="G655" s="3" t="s">
        <v>71</v>
      </c>
      <c r="H655" s="3" t="s">
        <v>417</v>
      </c>
      <c r="I655" s="3" t="s">
        <v>10</v>
      </c>
      <c r="J655" s="3" t="s">
        <v>458</v>
      </c>
      <c r="K655" s="4" t="s">
        <v>221</v>
      </c>
      <c r="L655" s="46">
        <v>13020.833333333334</v>
      </c>
      <c r="M655" s="46">
        <v>13.020833333333334</v>
      </c>
      <c r="N655" s="47" t="s">
        <v>13</v>
      </c>
      <c r="O655" s="47">
        <v>0.25</v>
      </c>
      <c r="P655" s="47">
        <v>0.25</v>
      </c>
      <c r="Q655" s="47">
        <v>0.25</v>
      </c>
      <c r="R655" s="47">
        <v>0.25</v>
      </c>
      <c r="S655" s="47"/>
      <c r="T655" s="3"/>
      <c r="U655" s="31">
        <v>3255.2083333333335</v>
      </c>
      <c r="V655" s="31">
        <v>3255.2083333333335</v>
      </c>
      <c r="W655" s="31">
        <v>3255.2083333333335</v>
      </c>
      <c r="X655" s="31">
        <v>3255.2083333333335</v>
      </c>
      <c r="Y655" s="31">
        <v>0</v>
      </c>
      <c r="Z655" s="3" t="s">
        <v>330</v>
      </c>
      <c r="AA655" s="3" t="s">
        <v>330</v>
      </c>
      <c r="AB655" s="3" t="s">
        <v>330</v>
      </c>
      <c r="AC655" s="3" t="s">
        <v>331</v>
      </c>
      <c r="AD655" s="3"/>
    </row>
    <row r="656" spans="1:30" s="1" customFormat="1" x14ac:dyDescent="0.2">
      <c r="A656" s="24">
        <v>2010</v>
      </c>
      <c r="B656" s="45">
        <v>2010</v>
      </c>
      <c r="C656" s="3"/>
      <c r="D656" s="3" t="s">
        <v>429</v>
      </c>
      <c r="E656" s="3" t="s">
        <v>405</v>
      </c>
      <c r="F656" s="3" t="s">
        <v>205</v>
      </c>
      <c r="G656" s="3" t="s">
        <v>71</v>
      </c>
      <c r="H656" s="3" t="s">
        <v>420</v>
      </c>
      <c r="I656" s="32" t="s">
        <v>32</v>
      </c>
      <c r="J656" s="3" t="s">
        <v>458</v>
      </c>
      <c r="K656" s="4" t="s">
        <v>221</v>
      </c>
      <c r="L656" s="46">
        <v>13020.833333333334</v>
      </c>
      <c r="M656" s="46">
        <v>13.020833333333334</v>
      </c>
      <c r="N656" s="47" t="s">
        <v>13</v>
      </c>
      <c r="O656" s="47">
        <v>0.25</v>
      </c>
      <c r="P656" s="47">
        <v>0.25</v>
      </c>
      <c r="Q656" s="47">
        <v>0.25</v>
      </c>
      <c r="R656" s="47">
        <v>0.25</v>
      </c>
      <c r="S656" s="47"/>
      <c r="T656" s="3"/>
      <c r="U656" s="31">
        <v>3255.2083333333335</v>
      </c>
      <c r="V656" s="31">
        <v>3255.2083333333335</v>
      </c>
      <c r="W656" s="31">
        <v>3255.2083333333335</v>
      </c>
      <c r="X656" s="31">
        <v>3255.2083333333335</v>
      </c>
      <c r="Y656" s="31">
        <v>0</v>
      </c>
      <c r="Z656" s="3" t="s">
        <v>330</v>
      </c>
      <c r="AA656" s="3" t="s">
        <v>330</v>
      </c>
      <c r="AB656" s="3" t="s">
        <v>330</v>
      </c>
      <c r="AC656" s="3" t="s">
        <v>331</v>
      </c>
      <c r="AD656" s="3"/>
    </row>
    <row r="657" spans="1:30" s="1" customFormat="1" x14ac:dyDescent="0.2">
      <c r="A657" s="24">
        <v>2010</v>
      </c>
      <c r="B657" s="45">
        <v>2010</v>
      </c>
      <c r="C657" s="3"/>
      <c r="D657" s="3" t="s">
        <v>430</v>
      </c>
      <c r="E657" s="3" t="s">
        <v>405</v>
      </c>
      <c r="F657" s="3" t="s">
        <v>205</v>
      </c>
      <c r="G657" s="3" t="s">
        <v>71</v>
      </c>
      <c r="H657" s="3" t="s">
        <v>431</v>
      </c>
      <c r="I657" s="3" t="s">
        <v>16</v>
      </c>
      <c r="J657" s="3" t="s">
        <v>458</v>
      </c>
      <c r="K657" s="4" t="s">
        <v>221</v>
      </c>
      <c r="L657" s="46">
        <v>13020.833333333334</v>
      </c>
      <c r="M657" s="46">
        <v>13.020833333333334</v>
      </c>
      <c r="N657" s="47" t="s">
        <v>13</v>
      </c>
      <c r="O657" s="47">
        <v>0.25</v>
      </c>
      <c r="P657" s="47">
        <v>0.25</v>
      </c>
      <c r="Q657" s="47">
        <v>0.25</v>
      </c>
      <c r="R657" s="47">
        <v>0.25</v>
      </c>
      <c r="S657" s="47"/>
      <c r="T657" s="3"/>
      <c r="U657" s="31">
        <v>3255.2083333333335</v>
      </c>
      <c r="V657" s="31">
        <v>3255.2083333333335</v>
      </c>
      <c r="W657" s="31">
        <v>3255.2083333333335</v>
      </c>
      <c r="X657" s="31">
        <v>3255.2083333333335</v>
      </c>
      <c r="Y657" s="31">
        <v>0</v>
      </c>
      <c r="Z657" s="3" t="s">
        <v>330</v>
      </c>
      <c r="AA657" s="3" t="s">
        <v>330</v>
      </c>
      <c r="AB657" s="3" t="s">
        <v>330</v>
      </c>
      <c r="AC657" s="3" t="s">
        <v>331</v>
      </c>
      <c r="AD657" s="3"/>
    </row>
    <row r="658" spans="1:30" s="1" customFormat="1" x14ac:dyDescent="0.2">
      <c r="A658" s="24">
        <v>2010</v>
      </c>
      <c r="B658" s="45">
        <v>2005</v>
      </c>
      <c r="C658" s="3"/>
      <c r="D658" s="3" t="s">
        <v>137</v>
      </c>
      <c r="E658" s="3" t="s">
        <v>401</v>
      </c>
      <c r="F658" s="3" t="s">
        <v>193</v>
      </c>
      <c r="G658" s="3" t="s">
        <v>28</v>
      </c>
      <c r="H658" s="3" t="s">
        <v>138</v>
      </c>
      <c r="I658" s="32" t="s">
        <v>32</v>
      </c>
      <c r="J658" s="3" t="s">
        <v>138</v>
      </c>
      <c r="K658" s="4" t="s">
        <v>195</v>
      </c>
      <c r="L658" s="46">
        <v>33785</v>
      </c>
      <c r="M658" s="46">
        <v>33.784999999999997</v>
      </c>
      <c r="N658" s="47">
        <v>0.17100000000000001</v>
      </c>
      <c r="O658" s="47">
        <v>1</v>
      </c>
      <c r="P658" s="47">
        <v>0</v>
      </c>
      <c r="Q658" s="47">
        <v>0</v>
      </c>
      <c r="R658" s="47">
        <v>0</v>
      </c>
      <c r="S658" s="47"/>
      <c r="T658" s="3"/>
      <c r="U658" s="31">
        <v>33785</v>
      </c>
      <c r="V658" s="31">
        <v>0</v>
      </c>
      <c r="W658" s="31">
        <v>0</v>
      </c>
      <c r="X658" s="31">
        <v>0</v>
      </c>
      <c r="Y658" s="31">
        <v>0</v>
      </c>
      <c r="Z658" s="3" t="s">
        <v>330</v>
      </c>
      <c r="AA658" s="3" t="s">
        <v>330</v>
      </c>
      <c r="AB658" s="3" t="s">
        <v>330</v>
      </c>
      <c r="AC658" s="3" t="s">
        <v>331</v>
      </c>
      <c r="AD658" s="3"/>
    </row>
    <row r="659" spans="1:30" s="1" customFormat="1" x14ac:dyDescent="0.2">
      <c r="A659" s="24">
        <v>2010</v>
      </c>
      <c r="B659" s="45">
        <v>2004</v>
      </c>
      <c r="C659" s="3"/>
      <c r="D659" s="3" t="s">
        <v>139</v>
      </c>
      <c r="E659" s="3" t="s">
        <v>404</v>
      </c>
      <c r="F659" s="3" t="s">
        <v>193</v>
      </c>
      <c r="G659" s="3" t="s">
        <v>12</v>
      </c>
      <c r="H659" s="3" t="s">
        <v>420</v>
      </c>
      <c r="I659" s="3" t="s">
        <v>16</v>
      </c>
      <c r="J659" s="3" t="s">
        <v>251</v>
      </c>
      <c r="K659" s="4" t="s">
        <v>221</v>
      </c>
      <c r="L659" s="46">
        <v>9760.6510495999992</v>
      </c>
      <c r="M659" s="46">
        <v>9.7606510495999999</v>
      </c>
      <c r="N659" s="47" t="s">
        <v>13</v>
      </c>
      <c r="O659" s="47">
        <v>0</v>
      </c>
      <c r="P659" s="47">
        <v>0</v>
      </c>
      <c r="Q659" s="47">
        <v>0.43</v>
      </c>
      <c r="R659" s="47">
        <v>0.56999999999999995</v>
      </c>
      <c r="S659" s="47"/>
      <c r="T659" s="3"/>
      <c r="U659" s="31">
        <v>0</v>
      </c>
      <c r="V659" s="31">
        <v>0</v>
      </c>
      <c r="W659" s="31">
        <v>4197.0799513279999</v>
      </c>
      <c r="X659" s="31">
        <v>5563.5710982719993</v>
      </c>
      <c r="Y659" s="31">
        <v>0</v>
      </c>
      <c r="Z659" s="3" t="s">
        <v>330</v>
      </c>
      <c r="AA659" s="3" t="s">
        <v>330</v>
      </c>
      <c r="AB659" s="3" t="s">
        <v>331</v>
      </c>
      <c r="AC659" s="3" t="s">
        <v>331</v>
      </c>
      <c r="AD659" s="3"/>
    </row>
    <row r="660" spans="1:30" s="1" customFormat="1" x14ac:dyDescent="0.2">
      <c r="A660" s="24">
        <v>2010</v>
      </c>
      <c r="B660" s="45">
        <v>2009</v>
      </c>
      <c r="C660" s="3"/>
      <c r="D660" s="3" t="s">
        <v>139</v>
      </c>
      <c r="E660" s="3" t="s">
        <v>404</v>
      </c>
      <c r="F660" s="3" t="s">
        <v>193</v>
      </c>
      <c r="G660" s="3" t="s">
        <v>12</v>
      </c>
      <c r="H660" s="3" t="s">
        <v>420</v>
      </c>
      <c r="I660" s="3" t="s">
        <v>16</v>
      </c>
      <c r="J660" s="3" t="s">
        <v>251</v>
      </c>
      <c r="K660" s="4" t="s">
        <v>221</v>
      </c>
      <c r="L660" s="46">
        <v>58567.253523020001</v>
      </c>
      <c r="M660" s="46">
        <v>58.56725352302</v>
      </c>
      <c r="N660" s="47" t="s">
        <v>13</v>
      </c>
      <c r="O660" s="47">
        <v>0</v>
      </c>
      <c r="P660" s="47">
        <v>0</v>
      </c>
      <c r="Q660" s="47">
        <v>0.43</v>
      </c>
      <c r="R660" s="47">
        <v>0.56999999999999995</v>
      </c>
      <c r="S660" s="47"/>
      <c r="T660" s="3"/>
      <c r="U660" s="31">
        <v>0</v>
      </c>
      <c r="V660" s="31">
        <v>0</v>
      </c>
      <c r="W660" s="31">
        <v>25183.919014898602</v>
      </c>
      <c r="X660" s="31">
        <v>33383.334508121399</v>
      </c>
      <c r="Y660" s="31">
        <v>0</v>
      </c>
      <c r="Z660" s="3" t="s">
        <v>330</v>
      </c>
      <c r="AA660" s="3" t="s">
        <v>330</v>
      </c>
      <c r="AB660" s="3" t="s">
        <v>331</v>
      </c>
      <c r="AC660" s="3" t="s">
        <v>331</v>
      </c>
      <c r="AD660" s="3"/>
    </row>
    <row r="661" spans="1:30" s="1" customFormat="1" x14ac:dyDescent="0.2">
      <c r="A661" s="24">
        <v>2010</v>
      </c>
      <c r="B661" s="45">
        <v>1999</v>
      </c>
      <c r="C661" s="3"/>
      <c r="D661" s="3" t="s">
        <v>141</v>
      </c>
      <c r="E661" s="3" t="s">
        <v>406</v>
      </c>
      <c r="F661" s="3" t="s">
        <v>193</v>
      </c>
      <c r="G661" s="3" t="s">
        <v>18</v>
      </c>
      <c r="H661" s="3" t="s">
        <v>416</v>
      </c>
      <c r="I661" s="3" t="s">
        <v>16</v>
      </c>
      <c r="J661" s="3" t="s">
        <v>410</v>
      </c>
      <c r="K661" s="4" t="s">
        <v>195</v>
      </c>
      <c r="L661" s="46">
        <v>17.323999999999998</v>
      </c>
      <c r="M661" s="46">
        <v>1.7323999999999999E-2</v>
      </c>
      <c r="N661" s="47">
        <v>0.2</v>
      </c>
      <c r="O661" s="47">
        <v>0</v>
      </c>
      <c r="P661" s="47">
        <v>0</v>
      </c>
      <c r="Q661" s="47">
        <v>1</v>
      </c>
      <c r="R661" s="47">
        <v>0</v>
      </c>
      <c r="S661" s="47"/>
      <c r="T661" s="3"/>
      <c r="U661" s="31">
        <v>0</v>
      </c>
      <c r="V661" s="31">
        <v>0</v>
      </c>
      <c r="W661" s="31">
        <v>17.323999999999998</v>
      </c>
      <c r="X661" s="31">
        <v>0</v>
      </c>
      <c r="Y661" s="31">
        <v>0</v>
      </c>
      <c r="Z661" s="3" t="s">
        <v>330</v>
      </c>
      <c r="AA661" s="3" t="s">
        <v>330</v>
      </c>
      <c r="AB661" s="3" t="s">
        <v>330</v>
      </c>
      <c r="AC661" s="3" t="s">
        <v>330</v>
      </c>
      <c r="AD661" s="3"/>
    </row>
    <row r="662" spans="1:30" s="1" customFormat="1" x14ac:dyDescent="0.2">
      <c r="A662" s="24">
        <v>2010</v>
      </c>
      <c r="B662" s="45">
        <v>2007</v>
      </c>
      <c r="C662" s="3"/>
      <c r="D662" s="3" t="s">
        <v>142</v>
      </c>
      <c r="E662" s="3" t="s">
        <v>404</v>
      </c>
      <c r="F662" s="3" t="s">
        <v>193</v>
      </c>
      <c r="G662" s="3" t="s">
        <v>24</v>
      </c>
      <c r="H662" s="3" t="s">
        <v>420</v>
      </c>
      <c r="I662" s="3" t="s">
        <v>16</v>
      </c>
      <c r="J662" s="3" t="s">
        <v>465</v>
      </c>
      <c r="K662" s="4" t="s">
        <v>17</v>
      </c>
      <c r="L662" s="46">
        <v>8740.1220499999999</v>
      </c>
      <c r="M662" s="46">
        <v>8.7401220500000001</v>
      </c>
      <c r="N662" s="47">
        <v>9.98E-2</v>
      </c>
      <c r="O662" s="47">
        <v>0</v>
      </c>
      <c r="P662" s="47">
        <v>0</v>
      </c>
      <c r="Q662" s="47">
        <v>0.78</v>
      </c>
      <c r="R662" s="47">
        <v>0.22</v>
      </c>
      <c r="S662" s="47"/>
      <c r="T662" s="3"/>
      <c r="U662" s="31">
        <v>0</v>
      </c>
      <c r="V662" s="31">
        <v>0</v>
      </c>
      <c r="W662" s="31">
        <v>6817.2951990000001</v>
      </c>
      <c r="X662" s="31">
        <v>1922.826851</v>
      </c>
      <c r="Y662" s="31">
        <v>0</v>
      </c>
      <c r="Z662" s="3" t="s">
        <v>330</v>
      </c>
      <c r="AA662" s="3" t="s">
        <v>330</v>
      </c>
      <c r="AB662" s="3" t="s">
        <v>330</v>
      </c>
      <c r="AC662" s="3" t="s">
        <v>331</v>
      </c>
      <c r="AD662" s="3"/>
    </row>
    <row r="663" spans="1:30" s="1" customFormat="1" x14ac:dyDescent="0.2">
      <c r="A663" s="24">
        <v>2010</v>
      </c>
      <c r="B663" s="45">
        <v>2007</v>
      </c>
      <c r="C663" s="3"/>
      <c r="D663" s="3" t="s">
        <v>142</v>
      </c>
      <c r="E663" s="3" t="s">
        <v>404</v>
      </c>
      <c r="F663" s="3" t="s">
        <v>193</v>
      </c>
      <c r="G663" s="3" t="s">
        <v>24</v>
      </c>
      <c r="H663" s="3" t="s">
        <v>420</v>
      </c>
      <c r="I663" s="3" t="s">
        <v>16</v>
      </c>
      <c r="J663" s="3" t="s">
        <v>465</v>
      </c>
      <c r="K663" s="4" t="s">
        <v>221</v>
      </c>
      <c r="L663" s="46">
        <v>8784.5999999999985</v>
      </c>
      <c r="M663" s="46">
        <v>8.7845999999999993</v>
      </c>
      <c r="N663" s="47" t="s">
        <v>13</v>
      </c>
      <c r="O663" s="47">
        <v>0</v>
      </c>
      <c r="P663" s="47">
        <v>0</v>
      </c>
      <c r="Q663" s="47">
        <v>0.78</v>
      </c>
      <c r="R663" s="47">
        <v>0.22</v>
      </c>
      <c r="S663" s="47"/>
      <c r="T663" s="3"/>
      <c r="U663" s="31">
        <v>0</v>
      </c>
      <c r="V663" s="31">
        <v>0</v>
      </c>
      <c r="W663" s="31">
        <v>6851.9879999999994</v>
      </c>
      <c r="X663" s="31">
        <v>1932.6119999999996</v>
      </c>
      <c r="Y663" s="31">
        <v>0</v>
      </c>
      <c r="Z663" s="3" t="s">
        <v>330</v>
      </c>
      <c r="AA663" s="3" t="s">
        <v>330</v>
      </c>
      <c r="AB663" s="3" t="s">
        <v>330</v>
      </c>
      <c r="AC663" s="3" t="s">
        <v>331</v>
      </c>
      <c r="AD663" s="3"/>
    </row>
    <row r="664" spans="1:30" s="1" customFormat="1" x14ac:dyDescent="0.2">
      <c r="A664" s="24">
        <v>2010</v>
      </c>
      <c r="B664" s="45">
        <v>2010</v>
      </c>
      <c r="C664" s="3"/>
      <c r="D664" s="3" t="s">
        <v>144</v>
      </c>
      <c r="E664" s="3" t="s">
        <v>401</v>
      </c>
      <c r="F664" s="3" t="s">
        <v>193</v>
      </c>
      <c r="G664" s="3" t="s">
        <v>86</v>
      </c>
      <c r="H664" s="3" t="s">
        <v>61</v>
      </c>
      <c r="I664" s="3" t="s">
        <v>10</v>
      </c>
      <c r="J664" s="3" t="s">
        <v>467</v>
      </c>
      <c r="K664" s="4" t="s">
        <v>102</v>
      </c>
      <c r="L664" s="46">
        <v>4880.3372375999998</v>
      </c>
      <c r="M664" s="46">
        <v>4.8803372376</v>
      </c>
      <c r="N664" s="47" t="s">
        <v>13</v>
      </c>
      <c r="O664" s="47">
        <v>1</v>
      </c>
      <c r="P664" s="47">
        <v>0</v>
      </c>
      <c r="Q664" s="47">
        <v>0</v>
      </c>
      <c r="R664" s="47">
        <v>0</v>
      </c>
      <c r="S664" s="47"/>
      <c r="T664" s="3"/>
      <c r="U664" s="31">
        <v>4880.3372375999998</v>
      </c>
      <c r="V664" s="31">
        <v>0</v>
      </c>
      <c r="W664" s="31">
        <v>0</v>
      </c>
      <c r="X664" s="31">
        <v>0</v>
      </c>
      <c r="Y664" s="31">
        <v>0</v>
      </c>
      <c r="Z664" s="3" t="s">
        <v>330</v>
      </c>
      <c r="AA664" s="3" t="s">
        <v>330</v>
      </c>
      <c r="AB664" s="3" t="s">
        <v>331</v>
      </c>
      <c r="AC664" s="3" t="s">
        <v>330</v>
      </c>
      <c r="AD664" s="3"/>
    </row>
    <row r="665" spans="1:30" s="1" customFormat="1" x14ac:dyDescent="0.2">
      <c r="A665" s="24">
        <v>2010</v>
      </c>
      <c r="B665" s="45">
        <v>2008</v>
      </c>
      <c r="C665" s="3"/>
      <c r="D665" s="3" t="s">
        <v>144</v>
      </c>
      <c r="E665" s="3" t="s">
        <v>401</v>
      </c>
      <c r="F665" s="3" t="s">
        <v>193</v>
      </c>
      <c r="G665" s="3" t="s">
        <v>86</v>
      </c>
      <c r="H665" s="3" t="s">
        <v>61</v>
      </c>
      <c r="I665" s="3" t="s">
        <v>10</v>
      </c>
      <c r="J665" s="3" t="s">
        <v>467</v>
      </c>
      <c r="K665" s="4" t="s">
        <v>195</v>
      </c>
      <c r="L665" s="46">
        <v>10118.800000000001</v>
      </c>
      <c r="M665" s="46">
        <v>10.1188</v>
      </c>
      <c r="N665" s="47">
        <v>0.33300000000000002</v>
      </c>
      <c r="O665" s="47">
        <v>1</v>
      </c>
      <c r="P665" s="47">
        <v>0</v>
      </c>
      <c r="Q665" s="47">
        <v>0</v>
      </c>
      <c r="R665" s="47">
        <v>0</v>
      </c>
      <c r="S665" s="47"/>
      <c r="T665" s="3"/>
      <c r="U665" s="31">
        <v>10118.800000000001</v>
      </c>
      <c r="V665" s="31">
        <v>0</v>
      </c>
      <c r="W665" s="31">
        <v>0</v>
      </c>
      <c r="X665" s="31">
        <v>0</v>
      </c>
      <c r="Y665" s="31">
        <v>0</v>
      </c>
      <c r="Z665" s="3" t="s">
        <v>330</v>
      </c>
      <c r="AA665" s="3" t="s">
        <v>330</v>
      </c>
      <c r="AB665" s="3" t="s">
        <v>331</v>
      </c>
      <c r="AC665" s="3" t="s">
        <v>330</v>
      </c>
      <c r="AD665" s="3"/>
    </row>
    <row r="666" spans="1:30" s="1" customFormat="1" x14ac:dyDescent="0.2">
      <c r="A666" s="24">
        <v>2010</v>
      </c>
      <c r="B666" s="45">
        <v>2008</v>
      </c>
      <c r="C666" s="3"/>
      <c r="D666" s="3" t="s">
        <v>144</v>
      </c>
      <c r="E666" s="3" t="s">
        <v>401</v>
      </c>
      <c r="F666" s="3" t="s">
        <v>193</v>
      </c>
      <c r="G666" s="3" t="s">
        <v>86</v>
      </c>
      <c r="H666" s="3" t="s">
        <v>61</v>
      </c>
      <c r="I666" s="3" t="s">
        <v>10</v>
      </c>
      <c r="J666" s="3" t="s">
        <v>467</v>
      </c>
      <c r="K666" s="4" t="s">
        <v>102</v>
      </c>
      <c r="L666" s="46">
        <v>10541.52</v>
      </c>
      <c r="M666" s="46">
        <v>10.54152</v>
      </c>
      <c r="N666" s="47" t="s">
        <v>13</v>
      </c>
      <c r="O666" s="47">
        <v>1</v>
      </c>
      <c r="P666" s="47">
        <v>0</v>
      </c>
      <c r="Q666" s="47">
        <v>0</v>
      </c>
      <c r="R666" s="47">
        <v>0</v>
      </c>
      <c r="S666" s="47"/>
      <c r="T666" s="3"/>
      <c r="U666" s="31">
        <v>10541.52</v>
      </c>
      <c r="V666" s="31">
        <v>0</v>
      </c>
      <c r="W666" s="31">
        <v>0</v>
      </c>
      <c r="X666" s="31">
        <v>0</v>
      </c>
      <c r="Y666" s="31">
        <v>0</v>
      </c>
      <c r="Z666" s="3" t="s">
        <v>330</v>
      </c>
      <c r="AA666" s="3" t="s">
        <v>330</v>
      </c>
      <c r="AB666" s="3" t="s">
        <v>331</v>
      </c>
      <c r="AC666" s="3" t="s">
        <v>330</v>
      </c>
      <c r="AD666" s="3"/>
    </row>
    <row r="667" spans="1:30" s="1" customFormat="1" x14ac:dyDescent="0.2">
      <c r="A667" s="24">
        <v>2010</v>
      </c>
      <c r="B667" s="45">
        <v>2008</v>
      </c>
      <c r="C667" s="3"/>
      <c r="D667" s="3" t="s">
        <v>144</v>
      </c>
      <c r="E667" s="3" t="s">
        <v>401</v>
      </c>
      <c r="F667" s="3" t="s">
        <v>193</v>
      </c>
      <c r="G667" s="3" t="s">
        <v>86</v>
      </c>
      <c r="H667" s="3" t="s">
        <v>61</v>
      </c>
      <c r="I667" s="3" t="s">
        <v>10</v>
      </c>
      <c r="J667" s="3" t="s">
        <v>467</v>
      </c>
      <c r="K667" s="4" t="s">
        <v>102</v>
      </c>
      <c r="L667" s="46">
        <v>12884.080000000002</v>
      </c>
      <c r="M667" s="46">
        <v>12.884080000000001</v>
      </c>
      <c r="N667" s="47" t="s">
        <v>13</v>
      </c>
      <c r="O667" s="47">
        <v>1</v>
      </c>
      <c r="P667" s="47">
        <v>0</v>
      </c>
      <c r="Q667" s="47">
        <v>0</v>
      </c>
      <c r="R667" s="47">
        <v>0</v>
      </c>
      <c r="S667" s="47"/>
      <c r="T667" s="3"/>
      <c r="U667" s="31">
        <v>12884.080000000002</v>
      </c>
      <c r="V667" s="31">
        <v>0</v>
      </c>
      <c r="W667" s="31">
        <v>0</v>
      </c>
      <c r="X667" s="31">
        <v>0</v>
      </c>
      <c r="Y667" s="31">
        <v>0</v>
      </c>
      <c r="Z667" s="3" t="s">
        <v>330</v>
      </c>
      <c r="AA667" s="3" t="s">
        <v>330</v>
      </c>
      <c r="AB667" s="3" t="s">
        <v>331</v>
      </c>
      <c r="AC667" s="3" t="s">
        <v>330</v>
      </c>
      <c r="AD667" s="3"/>
    </row>
    <row r="668" spans="1:30" s="1" customFormat="1" x14ac:dyDescent="0.2">
      <c r="A668" s="24">
        <v>2010</v>
      </c>
      <c r="B668" s="45">
        <v>2006</v>
      </c>
      <c r="C668" s="3"/>
      <c r="D668" s="3" t="s">
        <v>146</v>
      </c>
      <c r="E668" s="3" t="s">
        <v>404</v>
      </c>
      <c r="F668" s="3" t="s">
        <v>193</v>
      </c>
      <c r="G668" s="3" t="s">
        <v>24</v>
      </c>
      <c r="H668" s="3" t="s">
        <v>105</v>
      </c>
      <c r="I668" s="3" t="s">
        <v>10</v>
      </c>
      <c r="J668" s="3" t="s">
        <v>105</v>
      </c>
      <c r="K668" s="4" t="s">
        <v>195</v>
      </c>
      <c r="L668" s="46">
        <v>1557.75</v>
      </c>
      <c r="M668" s="46">
        <v>1.55775</v>
      </c>
      <c r="N668" s="47">
        <v>0.153</v>
      </c>
      <c r="O668" s="47">
        <v>0.61</v>
      </c>
      <c r="P668" s="47">
        <v>0.39</v>
      </c>
      <c r="Q668" s="47">
        <v>0</v>
      </c>
      <c r="R668" s="47">
        <v>0</v>
      </c>
      <c r="S668" s="47"/>
      <c r="T668" s="3"/>
      <c r="U668" s="31">
        <v>950.22749999999996</v>
      </c>
      <c r="V668" s="31">
        <v>607.52250000000004</v>
      </c>
      <c r="W668" s="31">
        <v>0</v>
      </c>
      <c r="X668" s="31">
        <v>0</v>
      </c>
      <c r="Y668" s="31">
        <v>0</v>
      </c>
      <c r="Z668" s="3" t="s">
        <v>330</v>
      </c>
      <c r="AA668" s="3" t="s">
        <v>330</v>
      </c>
      <c r="AB668" s="3" t="s">
        <v>330</v>
      </c>
      <c r="AC668" s="3" t="s">
        <v>330</v>
      </c>
      <c r="AD668" s="3"/>
    </row>
    <row r="669" spans="1:30" s="1" customFormat="1" x14ac:dyDescent="0.2">
      <c r="A669" s="24">
        <v>2010</v>
      </c>
      <c r="B669" s="45">
        <v>2005</v>
      </c>
      <c r="C669" s="3"/>
      <c r="D669" s="3" t="s">
        <v>148</v>
      </c>
      <c r="E669" s="3" t="s">
        <v>401</v>
      </c>
      <c r="F669" s="3" t="s">
        <v>193</v>
      </c>
      <c r="G669" s="3" t="s">
        <v>150</v>
      </c>
      <c r="H669" s="3" t="s">
        <v>82</v>
      </c>
      <c r="I669" s="3" t="s">
        <v>16</v>
      </c>
      <c r="J669" s="3" t="s">
        <v>82</v>
      </c>
      <c r="K669" s="4" t="s">
        <v>221</v>
      </c>
      <c r="L669" s="46">
        <v>3283.9528744000004</v>
      </c>
      <c r="M669" s="46">
        <v>3.2839528744000002</v>
      </c>
      <c r="N669" s="47" t="s">
        <v>13</v>
      </c>
      <c r="O669" s="47">
        <v>0</v>
      </c>
      <c r="P669" s="47">
        <v>0</v>
      </c>
      <c r="Q669" s="47">
        <v>1</v>
      </c>
      <c r="R669" s="47">
        <v>0</v>
      </c>
      <c r="S669" s="47"/>
      <c r="T669" s="3"/>
      <c r="U669" s="31">
        <v>0</v>
      </c>
      <c r="V669" s="31">
        <v>0</v>
      </c>
      <c r="W669" s="31">
        <v>3283.9528744000004</v>
      </c>
      <c r="X669" s="31">
        <v>0</v>
      </c>
      <c r="Y669" s="31">
        <v>0</v>
      </c>
      <c r="Z669" s="3" t="s">
        <v>330</v>
      </c>
      <c r="AA669" s="3" t="s">
        <v>330</v>
      </c>
      <c r="AB669" s="3" t="s">
        <v>331</v>
      </c>
      <c r="AC669" s="3" t="s">
        <v>330</v>
      </c>
      <c r="AD669" s="3"/>
    </row>
    <row r="670" spans="1:30" s="1" customFormat="1" x14ac:dyDescent="0.2">
      <c r="A670" s="24">
        <v>2010</v>
      </c>
      <c r="B670" s="45">
        <v>2007</v>
      </c>
      <c r="C670" s="3"/>
      <c r="D670" s="3" t="s">
        <v>148</v>
      </c>
      <c r="E670" s="3" t="s">
        <v>401</v>
      </c>
      <c r="F670" s="3" t="s">
        <v>193</v>
      </c>
      <c r="G670" s="3" t="s">
        <v>150</v>
      </c>
      <c r="H670" s="3" t="s">
        <v>82</v>
      </c>
      <c r="I670" s="3" t="s">
        <v>16</v>
      </c>
      <c r="J670" s="3" t="s">
        <v>82</v>
      </c>
      <c r="K670" s="4" t="s">
        <v>221</v>
      </c>
      <c r="L670" s="46">
        <v>3318.6696136</v>
      </c>
      <c r="M670" s="46">
        <v>3.3186696136</v>
      </c>
      <c r="N670" s="47" t="s">
        <v>13</v>
      </c>
      <c r="O670" s="47">
        <v>0</v>
      </c>
      <c r="P670" s="47">
        <v>0</v>
      </c>
      <c r="Q670" s="47">
        <v>1</v>
      </c>
      <c r="R670" s="47">
        <v>0</v>
      </c>
      <c r="S670" s="47"/>
      <c r="T670" s="3"/>
      <c r="U670" s="31">
        <v>0</v>
      </c>
      <c r="V670" s="31">
        <v>0</v>
      </c>
      <c r="W670" s="31">
        <v>3318.6696136</v>
      </c>
      <c r="X670" s="31">
        <v>0</v>
      </c>
      <c r="Y670" s="31">
        <v>0</v>
      </c>
      <c r="Z670" s="3" t="s">
        <v>330</v>
      </c>
      <c r="AA670" s="3" t="s">
        <v>330</v>
      </c>
      <c r="AB670" s="3" t="s">
        <v>331</v>
      </c>
      <c r="AC670" s="3" t="s">
        <v>330</v>
      </c>
      <c r="AD670" s="3"/>
    </row>
    <row r="671" spans="1:30" s="1" customFormat="1" x14ac:dyDescent="0.2">
      <c r="A671" s="24">
        <v>2010</v>
      </c>
      <c r="B671" s="45">
        <v>2008</v>
      </c>
      <c r="C671" s="3"/>
      <c r="D671" s="3" t="s">
        <v>151</v>
      </c>
      <c r="E671" s="3" t="s">
        <v>404</v>
      </c>
      <c r="F671" s="3" t="s">
        <v>197</v>
      </c>
      <c r="G671" s="3" t="s">
        <v>24</v>
      </c>
      <c r="H671" s="3" t="s">
        <v>417</v>
      </c>
      <c r="I671" s="32" t="s">
        <v>32</v>
      </c>
      <c r="J671" s="3" t="s">
        <v>459</v>
      </c>
      <c r="K671" s="4" t="s">
        <v>17</v>
      </c>
      <c r="L671" s="46">
        <v>21600</v>
      </c>
      <c r="M671" s="46">
        <v>21.6</v>
      </c>
      <c r="N671" s="47">
        <v>0.45</v>
      </c>
      <c r="O671" s="47">
        <v>0.5</v>
      </c>
      <c r="P671" s="47">
        <v>0.5</v>
      </c>
      <c r="Q671" s="47">
        <v>0</v>
      </c>
      <c r="R671" s="47">
        <v>0</v>
      </c>
      <c r="S671" s="47"/>
      <c r="T671" s="3"/>
      <c r="U671" s="31">
        <v>10800</v>
      </c>
      <c r="V671" s="31">
        <v>10800</v>
      </c>
      <c r="W671" s="31">
        <v>0</v>
      </c>
      <c r="X671" s="31">
        <v>0</v>
      </c>
      <c r="Y671" s="31">
        <v>0</v>
      </c>
      <c r="Z671" s="3" t="s">
        <v>330</v>
      </c>
      <c r="AA671" s="3" t="s">
        <v>330</v>
      </c>
      <c r="AB671" s="3" t="s">
        <v>331</v>
      </c>
      <c r="AC671" s="3" t="s">
        <v>330</v>
      </c>
      <c r="AD671" s="3"/>
    </row>
    <row r="672" spans="1:30" s="1" customFormat="1" x14ac:dyDescent="0.2">
      <c r="A672" s="24">
        <v>2010</v>
      </c>
      <c r="B672" s="45">
        <v>2008</v>
      </c>
      <c r="C672" s="3"/>
      <c r="D672" s="3" t="s">
        <v>151</v>
      </c>
      <c r="E672" s="3" t="s">
        <v>404</v>
      </c>
      <c r="F672" s="3" t="s">
        <v>197</v>
      </c>
      <c r="G672" s="3" t="s">
        <v>24</v>
      </c>
      <c r="H672" s="3" t="s">
        <v>417</v>
      </c>
      <c r="I672" s="3" t="s">
        <v>10</v>
      </c>
      <c r="J672" s="3" t="s">
        <v>459</v>
      </c>
      <c r="K672" s="4" t="s">
        <v>17</v>
      </c>
      <c r="L672" s="46">
        <v>86400</v>
      </c>
      <c r="M672" s="46">
        <v>86.4</v>
      </c>
      <c r="N672" s="47">
        <v>0.45</v>
      </c>
      <c r="O672" s="47">
        <v>0.5</v>
      </c>
      <c r="P672" s="47">
        <v>0.5</v>
      </c>
      <c r="Q672" s="47">
        <v>0</v>
      </c>
      <c r="R672" s="47">
        <v>0</v>
      </c>
      <c r="S672" s="47"/>
      <c r="T672" s="3"/>
      <c r="U672" s="31">
        <v>43200</v>
      </c>
      <c r="V672" s="31">
        <v>43200</v>
      </c>
      <c r="W672" s="31">
        <v>0</v>
      </c>
      <c r="X672" s="31">
        <v>0</v>
      </c>
      <c r="Y672" s="31">
        <v>0</v>
      </c>
      <c r="Z672" s="3" t="s">
        <v>330</v>
      </c>
      <c r="AA672" s="3" t="s">
        <v>330</v>
      </c>
      <c r="AB672" s="3" t="s">
        <v>331</v>
      </c>
      <c r="AC672" s="3" t="s">
        <v>330</v>
      </c>
      <c r="AD672" s="3"/>
    </row>
    <row r="673" spans="1:30" s="1" customFormat="1" x14ac:dyDescent="0.2">
      <c r="A673" s="24">
        <v>2010</v>
      </c>
      <c r="B673" s="45">
        <v>2008</v>
      </c>
      <c r="C673" s="3"/>
      <c r="D673" s="3" t="s">
        <v>153</v>
      </c>
      <c r="E673" s="3" t="s">
        <v>404</v>
      </c>
      <c r="F673" s="3" t="s">
        <v>197</v>
      </c>
      <c r="G673" s="3" t="s">
        <v>24</v>
      </c>
      <c r="H673" s="3" t="s">
        <v>44</v>
      </c>
      <c r="I673" s="3" t="s">
        <v>44</v>
      </c>
      <c r="J673" s="3" t="s">
        <v>459</v>
      </c>
      <c r="K673" s="4" t="s">
        <v>17</v>
      </c>
      <c r="L673" s="46">
        <v>56700</v>
      </c>
      <c r="M673" s="46">
        <v>56.7</v>
      </c>
      <c r="N673" s="47">
        <v>0.45</v>
      </c>
      <c r="O673" s="47">
        <v>0.2</v>
      </c>
      <c r="P673" s="47">
        <v>0.55000000000000004</v>
      </c>
      <c r="Q673" s="47">
        <v>0.25</v>
      </c>
      <c r="R673" s="47">
        <v>0</v>
      </c>
      <c r="S673" s="47"/>
      <c r="T673" s="3"/>
      <c r="U673" s="31">
        <v>11340</v>
      </c>
      <c r="V673" s="31">
        <v>31185.000000000004</v>
      </c>
      <c r="W673" s="31">
        <v>14175</v>
      </c>
      <c r="X673" s="31">
        <v>0</v>
      </c>
      <c r="Y673" s="31">
        <v>0</v>
      </c>
      <c r="Z673" s="3" t="s">
        <v>330</v>
      </c>
      <c r="AA673" s="3" t="s">
        <v>330</v>
      </c>
      <c r="AB673" s="3" t="s">
        <v>331</v>
      </c>
      <c r="AC673" s="3" t="s">
        <v>330</v>
      </c>
      <c r="AD673" s="3"/>
    </row>
    <row r="674" spans="1:30" s="1" customFormat="1" x14ac:dyDescent="0.2">
      <c r="A674" s="24">
        <v>2010</v>
      </c>
      <c r="B674" s="45">
        <v>2008</v>
      </c>
      <c r="C674" s="3"/>
      <c r="D674" s="3" t="s">
        <v>153</v>
      </c>
      <c r="E674" s="3" t="s">
        <v>404</v>
      </c>
      <c r="F674" s="3" t="s">
        <v>197</v>
      </c>
      <c r="G674" s="3" t="s">
        <v>24</v>
      </c>
      <c r="H674" s="3" t="s">
        <v>37</v>
      </c>
      <c r="I674" s="32" t="s">
        <v>32</v>
      </c>
      <c r="J674" s="3" t="s">
        <v>459</v>
      </c>
      <c r="K674" s="4" t="s">
        <v>17</v>
      </c>
      <c r="L674" s="46">
        <v>40500</v>
      </c>
      <c r="M674" s="46">
        <v>40.5</v>
      </c>
      <c r="N674" s="47">
        <v>0.45</v>
      </c>
      <c r="O674" s="47">
        <v>0.2</v>
      </c>
      <c r="P674" s="47">
        <v>0.55000000000000004</v>
      </c>
      <c r="Q674" s="47">
        <v>0.25</v>
      </c>
      <c r="R674" s="47">
        <v>0</v>
      </c>
      <c r="S674" s="47"/>
      <c r="T674" s="3"/>
      <c r="U674" s="31">
        <v>8100</v>
      </c>
      <c r="V674" s="31">
        <v>22275</v>
      </c>
      <c r="W674" s="31">
        <v>10125</v>
      </c>
      <c r="X674" s="31">
        <v>0</v>
      </c>
      <c r="Y674" s="31">
        <v>0</v>
      </c>
      <c r="Z674" s="3" t="s">
        <v>330</v>
      </c>
      <c r="AA674" s="3" t="s">
        <v>330</v>
      </c>
      <c r="AB674" s="3" t="s">
        <v>331</v>
      </c>
      <c r="AC674" s="3" t="s">
        <v>330</v>
      </c>
      <c r="AD674" s="3"/>
    </row>
    <row r="675" spans="1:30" s="1" customFormat="1" x14ac:dyDescent="0.2">
      <c r="A675" s="24">
        <v>2010</v>
      </c>
      <c r="B675" s="45">
        <v>2008</v>
      </c>
      <c r="C675" s="3"/>
      <c r="D675" s="3" t="s">
        <v>153</v>
      </c>
      <c r="E675" s="3" t="s">
        <v>404</v>
      </c>
      <c r="F675" s="3" t="s">
        <v>197</v>
      </c>
      <c r="G675" s="3" t="s">
        <v>24</v>
      </c>
      <c r="H675" s="3" t="s">
        <v>417</v>
      </c>
      <c r="I675" s="3" t="s">
        <v>10</v>
      </c>
      <c r="J675" s="3" t="s">
        <v>459</v>
      </c>
      <c r="K675" s="4" t="s">
        <v>17</v>
      </c>
      <c r="L675" s="46">
        <v>56700</v>
      </c>
      <c r="M675" s="46">
        <v>56.7</v>
      </c>
      <c r="N675" s="47">
        <v>0.45</v>
      </c>
      <c r="O675" s="47">
        <v>0.2</v>
      </c>
      <c r="P675" s="47">
        <v>0.55000000000000004</v>
      </c>
      <c r="Q675" s="47">
        <v>0.25</v>
      </c>
      <c r="R675" s="47">
        <v>0</v>
      </c>
      <c r="S675" s="47"/>
      <c r="T675" s="3"/>
      <c r="U675" s="31">
        <v>11340</v>
      </c>
      <c r="V675" s="31">
        <v>31185.000000000004</v>
      </c>
      <c r="W675" s="31">
        <v>14175</v>
      </c>
      <c r="X675" s="31">
        <v>0</v>
      </c>
      <c r="Y675" s="31">
        <v>0</v>
      </c>
      <c r="Z675" s="3" t="s">
        <v>330</v>
      </c>
      <c r="AA675" s="3" t="s">
        <v>330</v>
      </c>
      <c r="AB675" s="3" t="s">
        <v>331</v>
      </c>
      <c r="AC675" s="3" t="s">
        <v>330</v>
      </c>
      <c r="AD675" s="3"/>
    </row>
    <row r="676" spans="1:30" s="1" customFormat="1" x14ac:dyDescent="0.2">
      <c r="A676" s="24">
        <v>2010</v>
      </c>
      <c r="B676" s="45">
        <v>2008</v>
      </c>
      <c r="C676" s="3"/>
      <c r="D676" s="3" t="s">
        <v>153</v>
      </c>
      <c r="E676" s="3" t="s">
        <v>404</v>
      </c>
      <c r="F676" s="3" t="s">
        <v>197</v>
      </c>
      <c r="G676" s="3" t="s">
        <v>24</v>
      </c>
      <c r="H676" s="3" t="s">
        <v>420</v>
      </c>
      <c r="I676" s="3" t="s">
        <v>16</v>
      </c>
      <c r="J676" s="3" t="s">
        <v>459</v>
      </c>
      <c r="K676" s="4" t="s">
        <v>17</v>
      </c>
      <c r="L676" s="46">
        <v>8100</v>
      </c>
      <c r="M676" s="46">
        <v>8.1</v>
      </c>
      <c r="N676" s="47">
        <v>0.45</v>
      </c>
      <c r="O676" s="47">
        <v>0.2</v>
      </c>
      <c r="P676" s="47">
        <v>0.55000000000000004</v>
      </c>
      <c r="Q676" s="47">
        <v>0.25</v>
      </c>
      <c r="R676" s="47">
        <v>0</v>
      </c>
      <c r="S676" s="47"/>
      <c r="T676" s="3"/>
      <c r="U676" s="31">
        <v>1620</v>
      </c>
      <c r="V676" s="31">
        <v>4455</v>
      </c>
      <c r="W676" s="31">
        <v>2025</v>
      </c>
      <c r="X676" s="31">
        <v>0</v>
      </c>
      <c r="Y676" s="31">
        <v>0</v>
      </c>
      <c r="Z676" s="3" t="s">
        <v>330</v>
      </c>
      <c r="AA676" s="3" t="s">
        <v>330</v>
      </c>
      <c r="AB676" s="3" t="s">
        <v>331</v>
      </c>
      <c r="AC676" s="3" t="s">
        <v>330</v>
      </c>
      <c r="AD676" s="3"/>
    </row>
    <row r="677" spans="1:30" s="1" customFormat="1" x14ac:dyDescent="0.2">
      <c r="A677" s="24">
        <v>2010</v>
      </c>
      <c r="B677" s="45">
        <v>2008</v>
      </c>
      <c r="C677" s="3"/>
      <c r="D677" s="3" t="s">
        <v>155</v>
      </c>
      <c r="E677" s="3" t="s">
        <v>404</v>
      </c>
      <c r="F677" s="3" t="s">
        <v>197</v>
      </c>
      <c r="G677" s="3" t="s">
        <v>24</v>
      </c>
      <c r="H677" s="3" t="s">
        <v>44</v>
      </c>
      <c r="I677" s="3" t="s">
        <v>44</v>
      </c>
      <c r="J677" s="3" t="s">
        <v>459</v>
      </c>
      <c r="K677" s="4" t="s">
        <v>195</v>
      </c>
      <c r="L677" s="46">
        <v>6300</v>
      </c>
      <c r="M677" s="46">
        <v>6.3</v>
      </c>
      <c r="N677" s="47">
        <v>0.5</v>
      </c>
      <c r="O677" s="47">
        <v>0.32</v>
      </c>
      <c r="P677" s="47">
        <v>0.53000000000000014</v>
      </c>
      <c r="Q677" s="47">
        <v>0.15</v>
      </c>
      <c r="R677" s="47">
        <v>0</v>
      </c>
      <c r="S677" s="47"/>
      <c r="T677" s="3"/>
      <c r="U677" s="31">
        <v>2016</v>
      </c>
      <c r="V677" s="31">
        <v>3339.0000000000009</v>
      </c>
      <c r="W677" s="31">
        <v>945</v>
      </c>
      <c r="X677" s="31">
        <v>0</v>
      </c>
      <c r="Y677" s="31">
        <v>0</v>
      </c>
      <c r="Z677" s="3" t="s">
        <v>330</v>
      </c>
      <c r="AA677" s="3" t="s">
        <v>330</v>
      </c>
      <c r="AB677" s="3" t="s">
        <v>331</v>
      </c>
      <c r="AC677" s="3" t="s">
        <v>330</v>
      </c>
      <c r="AD677" s="3"/>
    </row>
    <row r="678" spans="1:30" s="1" customFormat="1" x14ac:dyDescent="0.2">
      <c r="A678" s="24">
        <v>2010</v>
      </c>
      <c r="B678" s="45">
        <v>2008</v>
      </c>
      <c r="C678" s="3"/>
      <c r="D678" s="3" t="s">
        <v>155</v>
      </c>
      <c r="E678" s="3" t="s">
        <v>404</v>
      </c>
      <c r="F678" s="3" t="s">
        <v>197</v>
      </c>
      <c r="G678" s="3" t="s">
        <v>24</v>
      </c>
      <c r="H678" s="3" t="s">
        <v>417</v>
      </c>
      <c r="I678" s="3" t="s">
        <v>10</v>
      </c>
      <c r="J678" s="3" t="s">
        <v>459</v>
      </c>
      <c r="K678" s="4" t="s">
        <v>195</v>
      </c>
      <c r="L678" s="46">
        <v>15900</v>
      </c>
      <c r="M678" s="46">
        <v>15.9</v>
      </c>
      <c r="N678" s="47">
        <v>0.5</v>
      </c>
      <c r="O678" s="47">
        <v>0.32</v>
      </c>
      <c r="P678" s="47">
        <v>0.53000000000000014</v>
      </c>
      <c r="Q678" s="47">
        <v>0.15</v>
      </c>
      <c r="R678" s="47">
        <v>0</v>
      </c>
      <c r="S678" s="47"/>
      <c r="T678" s="3"/>
      <c r="U678" s="31">
        <v>5088</v>
      </c>
      <c r="V678" s="31">
        <v>8427.0000000000018</v>
      </c>
      <c r="W678" s="31">
        <v>2385</v>
      </c>
      <c r="X678" s="31">
        <v>0</v>
      </c>
      <c r="Y678" s="31">
        <v>0</v>
      </c>
      <c r="Z678" s="3" t="s">
        <v>330</v>
      </c>
      <c r="AA678" s="3" t="s">
        <v>330</v>
      </c>
      <c r="AB678" s="3" t="s">
        <v>331</v>
      </c>
      <c r="AC678" s="3" t="s">
        <v>330</v>
      </c>
      <c r="AD678" s="3"/>
    </row>
    <row r="679" spans="1:30" s="1" customFormat="1" x14ac:dyDescent="0.2">
      <c r="A679" s="24">
        <v>2010</v>
      </c>
      <c r="B679" s="45">
        <v>2008</v>
      </c>
      <c r="C679" s="3"/>
      <c r="D679" s="3" t="s">
        <v>155</v>
      </c>
      <c r="E679" s="3" t="s">
        <v>404</v>
      </c>
      <c r="F679" s="3" t="s">
        <v>197</v>
      </c>
      <c r="G679" s="3" t="s">
        <v>24</v>
      </c>
      <c r="H679" s="3" t="s">
        <v>431</v>
      </c>
      <c r="I679" s="32" t="s">
        <v>32</v>
      </c>
      <c r="J679" s="3" t="s">
        <v>459</v>
      </c>
      <c r="K679" s="4" t="s">
        <v>195</v>
      </c>
      <c r="L679" s="46">
        <v>6900</v>
      </c>
      <c r="M679" s="46">
        <v>6.9</v>
      </c>
      <c r="N679" s="47">
        <v>0.5</v>
      </c>
      <c r="O679" s="47">
        <v>0.32</v>
      </c>
      <c r="P679" s="47">
        <v>0.53000000000000014</v>
      </c>
      <c r="Q679" s="47">
        <v>0.15</v>
      </c>
      <c r="R679" s="47">
        <v>0</v>
      </c>
      <c r="S679" s="47"/>
      <c r="T679" s="3"/>
      <c r="U679" s="31">
        <v>2208</v>
      </c>
      <c r="V679" s="31">
        <v>3657.0000000000009</v>
      </c>
      <c r="W679" s="31">
        <v>1035</v>
      </c>
      <c r="X679" s="31">
        <v>0</v>
      </c>
      <c r="Y679" s="31">
        <v>0</v>
      </c>
      <c r="Z679" s="3" t="s">
        <v>330</v>
      </c>
      <c r="AA679" s="3" t="s">
        <v>330</v>
      </c>
      <c r="AB679" s="3" t="s">
        <v>331</v>
      </c>
      <c r="AC679" s="3" t="s">
        <v>330</v>
      </c>
      <c r="AD679" s="3"/>
    </row>
    <row r="680" spans="1:30" s="1" customFormat="1" x14ac:dyDescent="0.2">
      <c r="A680" s="24">
        <v>2010</v>
      </c>
      <c r="B680" s="45">
        <v>2008</v>
      </c>
      <c r="C680" s="3"/>
      <c r="D680" s="3" t="s">
        <v>155</v>
      </c>
      <c r="E680" s="3" t="s">
        <v>404</v>
      </c>
      <c r="F680" s="3" t="s">
        <v>197</v>
      </c>
      <c r="G680" s="3" t="s">
        <v>24</v>
      </c>
      <c r="H680" s="3" t="s">
        <v>420</v>
      </c>
      <c r="I680" s="3" t="s">
        <v>16</v>
      </c>
      <c r="J680" s="3" t="s">
        <v>459</v>
      </c>
      <c r="K680" s="4" t="s">
        <v>195</v>
      </c>
      <c r="L680" s="46">
        <v>899.99999999999989</v>
      </c>
      <c r="M680" s="46">
        <v>0.89999999999999991</v>
      </c>
      <c r="N680" s="47">
        <v>0.5</v>
      </c>
      <c r="O680" s="47">
        <v>0.32</v>
      </c>
      <c r="P680" s="47">
        <v>0.53000000000000014</v>
      </c>
      <c r="Q680" s="47">
        <v>0.15</v>
      </c>
      <c r="R680" s="47">
        <v>0</v>
      </c>
      <c r="S680" s="47"/>
      <c r="T680" s="3"/>
      <c r="U680" s="31">
        <v>287.99999999999994</v>
      </c>
      <c r="V680" s="31">
        <v>477.00000000000006</v>
      </c>
      <c r="W680" s="31">
        <v>134.99999999999997</v>
      </c>
      <c r="X680" s="31">
        <v>0</v>
      </c>
      <c r="Y680" s="31">
        <v>0</v>
      </c>
      <c r="Z680" s="3" t="s">
        <v>330</v>
      </c>
      <c r="AA680" s="3" t="s">
        <v>330</v>
      </c>
      <c r="AB680" s="3" t="s">
        <v>331</v>
      </c>
      <c r="AC680" s="3" t="s">
        <v>330</v>
      </c>
      <c r="AD680" s="3"/>
    </row>
    <row r="681" spans="1:30" s="1" customFormat="1" x14ac:dyDescent="0.2">
      <c r="A681" s="24">
        <v>2010</v>
      </c>
      <c r="B681" s="45">
        <v>2010</v>
      </c>
      <c r="C681" s="3"/>
      <c r="D681" s="3" t="s">
        <v>432</v>
      </c>
      <c r="E681" s="3" t="s">
        <v>401</v>
      </c>
      <c r="F681" s="3" t="s">
        <v>197</v>
      </c>
      <c r="G681" s="3" t="s">
        <v>34</v>
      </c>
      <c r="H681" s="3" t="s">
        <v>69</v>
      </c>
      <c r="I681" s="3" t="s">
        <v>10</v>
      </c>
      <c r="J681" s="3" t="s">
        <v>459</v>
      </c>
      <c r="K681" s="4" t="s">
        <v>221</v>
      </c>
      <c r="L681" s="46">
        <v>2500</v>
      </c>
      <c r="M681" s="46">
        <v>2.5</v>
      </c>
      <c r="N681" s="47" t="s">
        <v>13</v>
      </c>
      <c r="O681" s="47">
        <v>1</v>
      </c>
      <c r="P681" s="47">
        <v>0</v>
      </c>
      <c r="Q681" s="47">
        <v>0</v>
      </c>
      <c r="R681" s="47">
        <v>0</v>
      </c>
      <c r="S681" s="47"/>
      <c r="T681" s="3"/>
      <c r="U681" s="31">
        <v>2500</v>
      </c>
      <c r="V681" s="31">
        <v>0</v>
      </c>
      <c r="W681" s="31">
        <v>0</v>
      </c>
      <c r="X681" s="31">
        <v>0</v>
      </c>
      <c r="Y681" s="31">
        <v>0</v>
      </c>
      <c r="Z681" s="3" t="s">
        <v>330</v>
      </c>
      <c r="AA681" s="3" t="s">
        <v>330</v>
      </c>
      <c r="AB681" s="3" t="s">
        <v>331</v>
      </c>
      <c r="AC681" s="3" t="s">
        <v>330</v>
      </c>
      <c r="AD681" s="3"/>
    </row>
    <row r="682" spans="1:30" s="1" customFormat="1" x14ac:dyDescent="0.2">
      <c r="A682" s="24">
        <v>2010</v>
      </c>
      <c r="B682" s="45">
        <v>2006</v>
      </c>
      <c r="C682" s="3"/>
      <c r="D682" s="3" t="s">
        <v>157</v>
      </c>
      <c r="E682" s="3" t="s">
        <v>97</v>
      </c>
      <c r="F682" s="3" t="s">
        <v>205</v>
      </c>
      <c r="G682" s="3" t="s">
        <v>12</v>
      </c>
      <c r="H682" s="3" t="s">
        <v>159</v>
      </c>
      <c r="I682" s="3" t="s">
        <v>96</v>
      </c>
      <c r="J682" s="3" t="s">
        <v>238</v>
      </c>
      <c r="K682" s="4" t="s">
        <v>221</v>
      </c>
      <c r="L682" s="46">
        <v>6250</v>
      </c>
      <c r="M682" s="46">
        <v>6.25</v>
      </c>
      <c r="N682" s="47" t="s">
        <v>13</v>
      </c>
      <c r="O682" s="47">
        <v>0</v>
      </c>
      <c r="P682" s="47">
        <v>0</v>
      </c>
      <c r="Q682" s="47">
        <v>1</v>
      </c>
      <c r="R682" s="47">
        <v>0</v>
      </c>
      <c r="S682" s="47"/>
      <c r="T682" s="3"/>
      <c r="U682" s="31">
        <v>0</v>
      </c>
      <c r="V682" s="31">
        <v>0</v>
      </c>
      <c r="W682" s="31">
        <v>6250</v>
      </c>
      <c r="X682" s="31">
        <v>0</v>
      </c>
      <c r="Y682" s="31">
        <v>0</v>
      </c>
      <c r="Z682" s="3" t="s">
        <v>330</v>
      </c>
      <c r="AA682" s="3" t="s">
        <v>331</v>
      </c>
      <c r="AB682" s="3" t="s">
        <v>330</v>
      </c>
      <c r="AC682" s="3"/>
      <c r="AD682" s="3"/>
    </row>
    <row r="683" spans="1:30" s="1" customFormat="1" x14ac:dyDescent="0.2">
      <c r="A683" s="24">
        <v>2010</v>
      </c>
      <c r="B683" s="45">
        <v>2009</v>
      </c>
      <c r="C683" s="3"/>
      <c r="D683" s="3" t="s">
        <v>313</v>
      </c>
      <c r="E683" s="3" t="s">
        <v>404</v>
      </c>
      <c r="F683" s="3" t="s">
        <v>212</v>
      </c>
      <c r="G683" s="3" t="s">
        <v>24</v>
      </c>
      <c r="H683" s="3" t="s">
        <v>126</v>
      </c>
      <c r="I683" s="3" t="s">
        <v>10</v>
      </c>
      <c r="J683" s="3" t="s">
        <v>126</v>
      </c>
      <c r="K683" s="4" t="s">
        <v>195</v>
      </c>
      <c r="L683" s="46">
        <v>77431.369739999995</v>
      </c>
      <c r="M683" s="46">
        <v>77.431369739999994</v>
      </c>
      <c r="N683" s="47">
        <v>8.8999999999999996E-2</v>
      </c>
      <c r="O683" s="47">
        <v>5.8000000000000003E-2</v>
      </c>
      <c r="P683" s="47">
        <v>0.01</v>
      </c>
      <c r="Q683" s="47">
        <v>2E-3</v>
      </c>
      <c r="R683" s="47">
        <v>0.93</v>
      </c>
      <c r="S683" s="47"/>
      <c r="T683" s="3"/>
      <c r="U683" s="31">
        <v>4491.0194449199998</v>
      </c>
      <c r="V683" s="31">
        <v>774.31369739999991</v>
      </c>
      <c r="W683" s="31">
        <v>154.86273947999999</v>
      </c>
      <c r="X683" s="31">
        <v>72011.173858199996</v>
      </c>
      <c r="Y683" s="31">
        <v>0</v>
      </c>
      <c r="Z683" s="3" t="s">
        <v>330</v>
      </c>
      <c r="AA683" s="3" t="s">
        <v>330</v>
      </c>
      <c r="AB683" s="3" t="s">
        <v>330</v>
      </c>
      <c r="AC683" s="3" t="s">
        <v>331</v>
      </c>
      <c r="AD683" s="3"/>
    </row>
    <row r="684" spans="1:30" s="1" customFormat="1" x14ac:dyDescent="0.2">
      <c r="A684" s="24">
        <v>2010</v>
      </c>
      <c r="B684" s="45">
        <v>2009</v>
      </c>
      <c r="C684" s="3"/>
      <c r="D684" s="3" t="s">
        <v>313</v>
      </c>
      <c r="E684" s="3" t="s">
        <v>404</v>
      </c>
      <c r="F684" s="3" t="s">
        <v>212</v>
      </c>
      <c r="G684" s="3" t="s">
        <v>24</v>
      </c>
      <c r="H684" s="3" t="s">
        <v>126</v>
      </c>
      <c r="I684" s="3" t="s">
        <v>10</v>
      </c>
      <c r="J684" s="3" t="s">
        <v>126</v>
      </c>
      <c r="K684" s="4" t="s">
        <v>221</v>
      </c>
      <c r="L684" s="46">
        <v>88360</v>
      </c>
      <c r="M684" s="46">
        <v>88.36</v>
      </c>
      <c r="N684" s="47" t="s">
        <v>13</v>
      </c>
      <c r="O684" s="47">
        <v>5.8000000000000003E-2</v>
      </c>
      <c r="P684" s="47">
        <v>0.01</v>
      </c>
      <c r="Q684" s="47">
        <v>2E-3</v>
      </c>
      <c r="R684" s="47">
        <v>0.93</v>
      </c>
      <c r="S684" s="47"/>
      <c r="T684" s="3"/>
      <c r="U684" s="31">
        <v>5124.88</v>
      </c>
      <c r="V684" s="31">
        <v>883.6</v>
      </c>
      <c r="W684" s="31">
        <v>176.72</v>
      </c>
      <c r="X684" s="31">
        <v>82174.8</v>
      </c>
      <c r="Y684" s="31">
        <v>0</v>
      </c>
      <c r="Z684" s="3" t="s">
        <v>330</v>
      </c>
      <c r="AA684" s="3" t="s">
        <v>330</v>
      </c>
      <c r="AB684" s="3" t="s">
        <v>330</v>
      </c>
      <c r="AC684" s="3" t="s">
        <v>331</v>
      </c>
      <c r="AD684" s="3"/>
    </row>
    <row r="685" spans="1:30" s="1" customFormat="1" x14ac:dyDescent="0.2">
      <c r="A685" s="24">
        <v>2010</v>
      </c>
      <c r="B685" s="45">
        <v>2003</v>
      </c>
      <c r="C685" s="3"/>
      <c r="D685" s="3" t="s">
        <v>160</v>
      </c>
      <c r="E685" s="3" t="s">
        <v>401</v>
      </c>
      <c r="F685" s="3" t="s">
        <v>205</v>
      </c>
      <c r="G685" s="3" t="s">
        <v>162</v>
      </c>
      <c r="H685" s="3" t="s">
        <v>37</v>
      </c>
      <c r="I685" s="32" t="s">
        <v>32</v>
      </c>
      <c r="J685" s="3" t="s">
        <v>37</v>
      </c>
      <c r="K685" s="4" t="s">
        <v>221</v>
      </c>
      <c r="L685" s="46">
        <v>438.167421875</v>
      </c>
      <c r="M685" s="46">
        <v>0.43816742187500002</v>
      </c>
      <c r="N685" s="47" t="s">
        <v>13</v>
      </c>
      <c r="O685" s="47">
        <v>0</v>
      </c>
      <c r="P685" s="47">
        <v>0</v>
      </c>
      <c r="Q685" s="47">
        <v>1</v>
      </c>
      <c r="R685" s="47">
        <v>0</v>
      </c>
      <c r="S685" s="47"/>
      <c r="T685" s="3"/>
      <c r="U685" s="31">
        <v>0</v>
      </c>
      <c r="V685" s="31">
        <v>0</v>
      </c>
      <c r="W685" s="31">
        <v>438.167421875</v>
      </c>
      <c r="X685" s="31">
        <v>0</v>
      </c>
      <c r="Y685" s="31">
        <v>0</v>
      </c>
      <c r="Z685" s="3" t="s">
        <v>330</v>
      </c>
      <c r="AA685" s="3" t="s">
        <v>330</v>
      </c>
      <c r="AB685" s="3" t="s">
        <v>331</v>
      </c>
      <c r="AC685" s="3" t="s">
        <v>330</v>
      </c>
      <c r="AD685" s="3"/>
    </row>
    <row r="686" spans="1:30" s="1" customFormat="1" x14ac:dyDescent="0.2">
      <c r="A686" s="24">
        <v>2010</v>
      </c>
      <c r="B686" s="45">
        <v>2008</v>
      </c>
      <c r="C686" s="3"/>
      <c r="D686" s="3" t="s">
        <v>433</v>
      </c>
      <c r="E686" s="3" t="s">
        <v>404</v>
      </c>
      <c r="F686" s="3" t="s">
        <v>193</v>
      </c>
      <c r="G686" s="3" t="s">
        <v>24</v>
      </c>
      <c r="H686" s="3" t="s">
        <v>31</v>
      </c>
      <c r="I686" s="32" t="s">
        <v>32</v>
      </c>
      <c r="J686" s="3" t="s">
        <v>31</v>
      </c>
      <c r="K686" s="4" t="s">
        <v>221</v>
      </c>
      <c r="L686" s="46">
        <v>1254.9328175999999</v>
      </c>
      <c r="M686" s="46">
        <v>1.2549328175999999</v>
      </c>
      <c r="N686" s="47" t="s">
        <v>13</v>
      </c>
      <c r="O686" s="47">
        <v>1</v>
      </c>
      <c r="P686" s="47">
        <v>0</v>
      </c>
      <c r="Q686" s="47">
        <v>0</v>
      </c>
      <c r="R686" s="47">
        <v>0</v>
      </c>
      <c r="S686" s="47"/>
      <c r="T686" s="3"/>
      <c r="U686" s="31">
        <v>1254.9328175999999</v>
      </c>
      <c r="V686" s="31">
        <v>0</v>
      </c>
      <c r="W686" s="31">
        <v>0</v>
      </c>
      <c r="X686" s="31">
        <v>0</v>
      </c>
      <c r="Y686" s="31">
        <v>0</v>
      </c>
      <c r="Z686" s="3" t="s">
        <v>330</v>
      </c>
      <c r="AA686" s="3" t="s">
        <v>330</v>
      </c>
      <c r="AB686" s="3" t="s">
        <v>330</v>
      </c>
      <c r="AC686" s="3" t="s">
        <v>330</v>
      </c>
      <c r="AD686" s="3"/>
    </row>
    <row r="687" spans="1:30" s="1" customFormat="1" x14ac:dyDescent="0.2">
      <c r="A687" s="24">
        <v>2010</v>
      </c>
      <c r="B687" s="45">
        <v>2008</v>
      </c>
      <c r="C687" s="3"/>
      <c r="D687" s="3" t="s">
        <v>314</v>
      </c>
      <c r="E687" s="3" t="s">
        <v>404</v>
      </c>
      <c r="F687" s="3" t="s">
        <v>193</v>
      </c>
      <c r="G687" s="3" t="s">
        <v>24</v>
      </c>
      <c r="H687" s="3" t="s">
        <v>31</v>
      </c>
      <c r="I687" s="32" t="s">
        <v>32</v>
      </c>
      <c r="J687" s="3" t="s">
        <v>31</v>
      </c>
      <c r="K687" s="4" t="s">
        <v>221</v>
      </c>
      <c r="L687" s="46">
        <v>4392.2999999999993</v>
      </c>
      <c r="M687" s="46">
        <v>4.3922999999999996</v>
      </c>
      <c r="N687" s="47" t="s">
        <v>13</v>
      </c>
      <c r="O687" s="47">
        <v>1</v>
      </c>
      <c r="P687" s="47">
        <v>0</v>
      </c>
      <c r="Q687" s="47">
        <v>0</v>
      </c>
      <c r="R687" s="47">
        <v>0</v>
      </c>
      <c r="S687" s="47"/>
      <c r="T687" s="3"/>
      <c r="U687" s="31">
        <v>4392.2999999999993</v>
      </c>
      <c r="V687" s="31">
        <v>0</v>
      </c>
      <c r="W687" s="31">
        <v>0</v>
      </c>
      <c r="X687" s="31">
        <v>0</v>
      </c>
      <c r="Y687" s="31">
        <v>0</v>
      </c>
      <c r="Z687" s="3" t="s">
        <v>330</v>
      </c>
      <c r="AA687" s="3" t="s">
        <v>330</v>
      </c>
      <c r="AB687" s="3" t="s">
        <v>330</v>
      </c>
      <c r="AC687" s="3" t="s">
        <v>331</v>
      </c>
      <c r="AD687" s="3"/>
    </row>
    <row r="688" spans="1:30" s="1" customFormat="1" x14ac:dyDescent="0.2">
      <c r="A688" s="24">
        <v>2010</v>
      </c>
      <c r="B688" s="45">
        <v>2008</v>
      </c>
      <c r="C688" s="3"/>
      <c r="D688" s="3" t="s">
        <v>314</v>
      </c>
      <c r="E688" s="3" t="s">
        <v>404</v>
      </c>
      <c r="F688" s="3" t="s">
        <v>193</v>
      </c>
      <c r="G688" s="3" t="s">
        <v>24</v>
      </c>
      <c r="H688" s="3" t="s">
        <v>31</v>
      </c>
      <c r="I688" s="32" t="s">
        <v>32</v>
      </c>
      <c r="J688" s="3" t="s">
        <v>31</v>
      </c>
      <c r="K688" s="4" t="s">
        <v>221</v>
      </c>
      <c r="L688" s="46">
        <v>4392.2999999999993</v>
      </c>
      <c r="M688" s="46">
        <v>4.3922999999999996</v>
      </c>
      <c r="N688" s="47" t="s">
        <v>13</v>
      </c>
      <c r="O688" s="47">
        <v>1</v>
      </c>
      <c r="P688" s="47">
        <v>0</v>
      </c>
      <c r="Q688" s="47">
        <v>0</v>
      </c>
      <c r="R688" s="47">
        <v>0</v>
      </c>
      <c r="S688" s="47"/>
      <c r="T688" s="3"/>
      <c r="U688" s="31">
        <v>4392.2999999999993</v>
      </c>
      <c r="V688" s="31">
        <v>0</v>
      </c>
      <c r="W688" s="31">
        <v>0</v>
      </c>
      <c r="X688" s="31">
        <v>0</v>
      </c>
      <c r="Y688" s="31">
        <v>0</v>
      </c>
      <c r="Z688" s="3" t="s">
        <v>330</v>
      </c>
      <c r="AA688" s="3" t="s">
        <v>330</v>
      </c>
      <c r="AB688" s="3" t="s">
        <v>330</v>
      </c>
      <c r="AC688" s="3" t="s">
        <v>331</v>
      </c>
      <c r="AD688" s="3"/>
    </row>
    <row r="689" spans="1:30" s="1" customFormat="1" x14ac:dyDescent="0.2">
      <c r="A689" s="24">
        <v>2010</v>
      </c>
      <c r="B689" s="45">
        <v>2009</v>
      </c>
      <c r="C689" s="3"/>
      <c r="D689" s="3" t="s">
        <v>314</v>
      </c>
      <c r="E689" s="3" t="s">
        <v>404</v>
      </c>
      <c r="F689" s="3" t="s">
        <v>193</v>
      </c>
      <c r="G689" s="3" t="s">
        <v>24</v>
      </c>
      <c r="H689" s="3" t="s">
        <v>31</v>
      </c>
      <c r="I689" s="32" t="s">
        <v>32</v>
      </c>
      <c r="J689" s="3" t="s">
        <v>31</v>
      </c>
      <c r="K689" s="4" t="s">
        <v>221</v>
      </c>
      <c r="L689" s="46">
        <v>7808.5333723759986</v>
      </c>
      <c r="M689" s="46">
        <v>7.8085333723759982</v>
      </c>
      <c r="N689" s="47" t="s">
        <v>13</v>
      </c>
      <c r="O689" s="47">
        <v>1</v>
      </c>
      <c r="P689" s="47">
        <v>0</v>
      </c>
      <c r="Q689" s="47">
        <v>0</v>
      </c>
      <c r="R689" s="47">
        <v>0</v>
      </c>
      <c r="S689" s="47"/>
      <c r="T689" s="3"/>
      <c r="U689" s="31">
        <v>7808.5333723759986</v>
      </c>
      <c r="V689" s="31">
        <v>0</v>
      </c>
      <c r="W689" s="31">
        <v>0</v>
      </c>
      <c r="X689" s="31">
        <v>0</v>
      </c>
      <c r="Y689" s="31">
        <v>0</v>
      </c>
      <c r="Z689" s="3" t="s">
        <v>330</v>
      </c>
      <c r="AA689" s="3" t="s">
        <v>330</v>
      </c>
      <c r="AB689" s="3" t="s">
        <v>330</v>
      </c>
      <c r="AC689" s="3" t="s">
        <v>331</v>
      </c>
      <c r="AD689" s="3"/>
    </row>
    <row r="690" spans="1:30" s="1" customFormat="1" x14ac:dyDescent="0.2">
      <c r="A690" s="24">
        <v>2010</v>
      </c>
      <c r="B690" s="45">
        <v>2009</v>
      </c>
      <c r="C690" s="3"/>
      <c r="D690" s="3" t="s">
        <v>315</v>
      </c>
      <c r="E690" s="3" t="s">
        <v>401</v>
      </c>
      <c r="F690" s="3" t="s">
        <v>197</v>
      </c>
      <c r="G690" s="3" t="s">
        <v>316</v>
      </c>
      <c r="H690" s="3" t="s">
        <v>69</v>
      </c>
      <c r="I690" s="3" t="s">
        <v>10</v>
      </c>
      <c r="J690" s="3" t="s">
        <v>459</v>
      </c>
      <c r="K690" s="4" t="s">
        <v>221</v>
      </c>
      <c r="L690" s="46">
        <v>2500</v>
      </c>
      <c r="M690" s="46">
        <v>2.5</v>
      </c>
      <c r="N690" s="47" t="s">
        <v>13</v>
      </c>
      <c r="O690" s="47">
        <v>1</v>
      </c>
      <c r="P690" s="47">
        <v>0</v>
      </c>
      <c r="Q690" s="47">
        <v>0</v>
      </c>
      <c r="R690" s="47">
        <v>0</v>
      </c>
      <c r="S690" s="47"/>
      <c r="T690" s="3"/>
      <c r="U690" s="31">
        <v>2500</v>
      </c>
      <c r="V690" s="31">
        <v>0</v>
      </c>
      <c r="W690" s="31">
        <v>0</v>
      </c>
      <c r="X690" s="31">
        <v>0</v>
      </c>
      <c r="Y690" s="31">
        <v>0</v>
      </c>
      <c r="Z690" s="3" t="s">
        <v>330</v>
      </c>
      <c r="AA690" s="3" t="s">
        <v>330</v>
      </c>
      <c r="AB690" s="3" t="s">
        <v>331</v>
      </c>
      <c r="AC690" s="3" t="s">
        <v>330</v>
      </c>
      <c r="AD690" s="3"/>
    </row>
    <row r="691" spans="1:30" s="1" customFormat="1" x14ac:dyDescent="0.2">
      <c r="A691" s="24">
        <v>2010</v>
      </c>
      <c r="B691" s="45">
        <v>2008</v>
      </c>
      <c r="C691" s="3"/>
      <c r="D691" s="3" t="s">
        <v>163</v>
      </c>
      <c r="E691" s="3" t="s">
        <v>406</v>
      </c>
      <c r="F691" s="3" t="s">
        <v>193</v>
      </c>
      <c r="G691" s="3" t="s">
        <v>18</v>
      </c>
      <c r="H691" s="3" t="s">
        <v>241</v>
      </c>
      <c r="I691" s="32" t="s">
        <v>32</v>
      </c>
      <c r="J691" s="3" t="s">
        <v>457</v>
      </c>
      <c r="K691" s="4" t="s">
        <v>17</v>
      </c>
      <c r="L691" s="46">
        <v>29347.812390400002</v>
      </c>
      <c r="M691" s="46">
        <v>29.347812390400001</v>
      </c>
      <c r="N691" s="47">
        <v>0.2</v>
      </c>
      <c r="O691" s="47">
        <v>0</v>
      </c>
      <c r="P691" s="47">
        <v>1</v>
      </c>
      <c r="Q691" s="47">
        <v>0</v>
      </c>
      <c r="R691" s="47">
        <v>0</v>
      </c>
      <c r="S691" s="47"/>
      <c r="T691" s="3"/>
      <c r="U691" s="31">
        <v>0</v>
      </c>
      <c r="V691" s="31">
        <v>29347.812390400002</v>
      </c>
      <c r="W691" s="31">
        <v>0</v>
      </c>
      <c r="X691" s="31">
        <v>0</v>
      </c>
      <c r="Y691" s="31">
        <v>0</v>
      </c>
      <c r="Z691" s="3" t="s">
        <v>330</v>
      </c>
      <c r="AA691" s="3" t="s">
        <v>330</v>
      </c>
      <c r="AB691" s="3" t="s">
        <v>330</v>
      </c>
      <c r="AC691" s="3" t="s">
        <v>330</v>
      </c>
      <c r="AD691" s="3"/>
    </row>
    <row r="692" spans="1:30" s="1" customFormat="1" x14ac:dyDescent="0.2">
      <c r="A692" s="24">
        <v>2010</v>
      </c>
      <c r="B692" s="45">
        <v>2000</v>
      </c>
      <c r="C692" s="3"/>
      <c r="D692" s="3" t="s">
        <v>165</v>
      </c>
      <c r="E692" s="3" t="s">
        <v>406</v>
      </c>
      <c r="F692" s="3" t="s">
        <v>193</v>
      </c>
      <c r="G692" s="3" t="s">
        <v>18</v>
      </c>
      <c r="H692" s="3" t="s">
        <v>91</v>
      </c>
      <c r="I692" s="32" t="s">
        <v>32</v>
      </c>
      <c r="J692" s="3" t="s">
        <v>465</v>
      </c>
      <c r="K692" s="4" t="s">
        <v>17</v>
      </c>
      <c r="L692" s="46">
        <v>12191.372101300001</v>
      </c>
      <c r="M692" s="46">
        <v>12.191372101300001</v>
      </c>
      <c r="N692" s="47">
        <v>0.13300000000000001</v>
      </c>
      <c r="O692" s="47">
        <v>0</v>
      </c>
      <c r="P692" s="47">
        <v>0</v>
      </c>
      <c r="Q692" s="47">
        <v>1</v>
      </c>
      <c r="R692" s="47">
        <v>0</v>
      </c>
      <c r="S692" s="47"/>
      <c r="T692" s="3"/>
      <c r="U692" s="31">
        <v>0</v>
      </c>
      <c r="V692" s="31">
        <v>0</v>
      </c>
      <c r="W692" s="31">
        <v>12191.372101300001</v>
      </c>
      <c r="X692" s="31">
        <v>0</v>
      </c>
      <c r="Y692" s="31">
        <v>0</v>
      </c>
      <c r="Z692" s="3" t="s">
        <v>330</v>
      </c>
      <c r="AA692" s="3" t="s">
        <v>330</v>
      </c>
      <c r="AB692" s="3" t="s">
        <v>330</v>
      </c>
      <c r="AC692" s="3" t="s">
        <v>331</v>
      </c>
      <c r="AD692" s="3"/>
    </row>
    <row r="693" spans="1:30" s="1" customFormat="1" x14ac:dyDescent="0.2">
      <c r="A693" s="24">
        <v>2010</v>
      </c>
      <c r="B693" s="45">
        <v>2000</v>
      </c>
      <c r="C693" s="3"/>
      <c r="D693" s="3" t="s">
        <v>167</v>
      </c>
      <c r="E693" s="3" t="s">
        <v>406</v>
      </c>
      <c r="F693" s="3" t="s">
        <v>193</v>
      </c>
      <c r="G693" s="3" t="s">
        <v>18</v>
      </c>
      <c r="H693" s="3" t="s">
        <v>434</v>
      </c>
      <c r="I693" s="3" t="s">
        <v>96</v>
      </c>
      <c r="J693" s="3" t="s">
        <v>465</v>
      </c>
      <c r="K693" s="4" t="s">
        <v>17</v>
      </c>
      <c r="L693" s="46">
        <v>2139.5833599999996</v>
      </c>
      <c r="M693" s="46">
        <v>2.1395833599999996</v>
      </c>
      <c r="N693" s="47">
        <v>0.22900000000000001</v>
      </c>
      <c r="O693" s="47">
        <v>0</v>
      </c>
      <c r="P693" s="47">
        <v>0</v>
      </c>
      <c r="Q693" s="47">
        <v>0</v>
      </c>
      <c r="R693" s="47">
        <v>1</v>
      </c>
      <c r="S693" s="47"/>
      <c r="T693" s="3"/>
      <c r="U693" s="31">
        <v>0</v>
      </c>
      <c r="V693" s="31">
        <v>0</v>
      </c>
      <c r="W693" s="31">
        <v>0</v>
      </c>
      <c r="X693" s="31">
        <v>2139.5833599999996</v>
      </c>
      <c r="Y693" s="31">
        <v>0</v>
      </c>
      <c r="Z693" s="3" t="s">
        <v>330</v>
      </c>
      <c r="AA693" s="3" t="s">
        <v>330</v>
      </c>
      <c r="AB693" s="3" t="s">
        <v>330</v>
      </c>
      <c r="AC693" s="3" t="s">
        <v>331</v>
      </c>
      <c r="AD693" s="3"/>
    </row>
    <row r="694" spans="1:30" s="1" customFormat="1" x14ac:dyDescent="0.2">
      <c r="A694" s="24">
        <v>2010</v>
      </c>
      <c r="B694" s="45">
        <v>2000</v>
      </c>
      <c r="C694" s="3"/>
      <c r="D694" s="3" t="s">
        <v>169</v>
      </c>
      <c r="E694" s="3" t="s">
        <v>406</v>
      </c>
      <c r="F694" s="3" t="s">
        <v>193</v>
      </c>
      <c r="G694" s="3" t="s">
        <v>18</v>
      </c>
      <c r="H694" s="3" t="s">
        <v>171</v>
      </c>
      <c r="I694" s="32" t="s">
        <v>32</v>
      </c>
      <c r="J694" s="3" t="s">
        <v>457</v>
      </c>
      <c r="K694" s="4" t="s">
        <v>17</v>
      </c>
      <c r="L694" s="46">
        <v>4609.3519499999957</v>
      </c>
      <c r="M694" s="46">
        <v>4.6093519499999953</v>
      </c>
      <c r="N694" s="47">
        <v>8.6999999999999994E-2</v>
      </c>
      <c r="O694" s="47">
        <v>0</v>
      </c>
      <c r="P694" s="47">
        <v>0</v>
      </c>
      <c r="Q694" s="47">
        <v>1</v>
      </c>
      <c r="R694" s="47">
        <v>0</v>
      </c>
      <c r="S694" s="47"/>
      <c r="T694" s="3"/>
      <c r="U694" s="31">
        <v>0</v>
      </c>
      <c r="V694" s="31">
        <v>0</v>
      </c>
      <c r="W694" s="31">
        <v>4609.3519499999957</v>
      </c>
      <c r="X694" s="31">
        <v>0</v>
      </c>
      <c r="Y694" s="31">
        <v>0</v>
      </c>
      <c r="Z694" s="3" t="s">
        <v>330</v>
      </c>
      <c r="AA694" s="3" t="s">
        <v>330</v>
      </c>
      <c r="AB694" s="3" t="s">
        <v>330</v>
      </c>
      <c r="AC694" s="3" t="s">
        <v>331</v>
      </c>
      <c r="AD694" s="3"/>
    </row>
    <row r="695" spans="1:30" s="1" customFormat="1" x14ac:dyDescent="0.2">
      <c r="A695" s="24">
        <v>2010</v>
      </c>
      <c r="B695" s="45">
        <v>2008</v>
      </c>
      <c r="C695" s="3"/>
      <c r="D695" s="3" t="s">
        <v>172</v>
      </c>
      <c r="E695" s="3" t="s">
        <v>405</v>
      </c>
      <c r="F695" s="3" t="s">
        <v>197</v>
      </c>
      <c r="G695" s="3" t="s">
        <v>71</v>
      </c>
      <c r="H695" s="3" t="s">
        <v>251</v>
      </c>
      <c r="I695" s="3" t="s">
        <v>10</v>
      </c>
      <c r="J695" s="3" t="s">
        <v>459</v>
      </c>
      <c r="K695" s="4" t="s">
        <v>195</v>
      </c>
      <c r="L695" s="46">
        <v>53960</v>
      </c>
      <c r="M695" s="46">
        <v>53.96</v>
      </c>
      <c r="N695" s="47">
        <v>0.19</v>
      </c>
      <c r="O695" s="47">
        <v>0.4</v>
      </c>
      <c r="P695" s="47">
        <v>0.2</v>
      </c>
      <c r="Q695" s="47">
        <v>0.2</v>
      </c>
      <c r="R695" s="47">
        <v>0.2</v>
      </c>
      <c r="S695" s="47"/>
      <c r="T695" s="3"/>
      <c r="U695" s="31">
        <v>21584</v>
      </c>
      <c r="V695" s="31">
        <v>10792</v>
      </c>
      <c r="W695" s="31">
        <v>10792</v>
      </c>
      <c r="X695" s="31">
        <v>10792</v>
      </c>
      <c r="Y695" s="31">
        <v>0</v>
      </c>
      <c r="Z695" s="3" t="s">
        <v>330</v>
      </c>
      <c r="AA695" s="3" t="s">
        <v>330</v>
      </c>
      <c r="AB695" s="3" t="s">
        <v>331</v>
      </c>
      <c r="AC695" s="3" t="s">
        <v>330</v>
      </c>
      <c r="AD695" s="3"/>
    </row>
    <row r="696" spans="1:30" s="1" customFormat="1" x14ac:dyDescent="0.2">
      <c r="A696" s="24">
        <v>2010</v>
      </c>
      <c r="B696" s="45">
        <v>2008</v>
      </c>
      <c r="C696" s="3"/>
      <c r="D696" s="3" t="s">
        <v>172</v>
      </c>
      <c r="E696" s="3" t="s">
        <v>405</v>
      </c>
      <c r="F696" s="3" t="s">
        <v>197</v>
      </c>
      <c r="G696" s="3" t="s">
        <v>71</v>
      </c>
      <c r="H696" s="3" t="s">
        <v>265</v>
      </c>
      <c r="I696" s="3" t="s">
        <v>16</v>
      </c>
      <c r="J696" s="3" t="s">
        <v>459</v>
      </c>
      <c r="K696" s="4" t="s">
        <v>195</v>
      </c>
      <c r="L696" s="46">
        <v>13490</v>
      </c>
      <c r="M696" s="46">
        <v>13.49</v>
      </c>
      <c r="N696" s="47">
        <v>0.19</v>
      </c>
      <c r="O696" s="47">
        <v>0.4</v>
      </c>
      <c r="P696" s="47">
        <v>0.2</v>
      </c>
      <c r="Q696" s="47">
        <v>0.2</v>
      </c>
      <c r="R696" s="47">
        <v>0.2</v>
      </c>
      <c r="S696" s="47"/>
      <c r="T696" s="3"/>
      <c r="U696" s="31">
        <v>5396</v>
      </c>
      <c r="V696" s="31">
        <v>2698</v>
      </c>
      <c r="W696" s="31">
        <v>2698</v>
      </c>
      <c r="X696" s="31">
        <v>2698</v>
      </c>
      <c r="Y696" s="31">
        <v>0</v>
      </c>
      <c r="Z696" s="3" t="s">
        <v>330</v>
      </c>
      <c r="AA696" s="3" t="s">
        <v>330</v>
      </c>
      <c r="AB696" s="3" t="s">
        <v>331</v>
      </c>
      <c r="AC696" s="3" t="s">
        <v>330</v>
      </c>
      <c r="AD696" s="3"/>
    </row>
    <row r="697" spans="1:30" s="1" customFormat="1" x14ac:dyDescent="0.2">
      <c r="A697" s="24">
        <v>2010</v>
      </c>
      <c r="B697" s="45">
        <v>2010</v>
      </c>
      <c r="C697" s="3"/>
      <c r="D697" s="3" t="s">
        <v>489</v>
      </c>
      <c r="E697" s="3" t="s">
        <v>405</v>
      </c>
      <c r="F697" s="3" t="s">
        <v>193</v>
      </c>
      <c r="G697" s="3" t="s">
        <v>71</v>
      </c>
      <c r="H697" s="3" t="s">
        <v>259</v>
      </c>
      <c r="I697" s="3" t="s">
        <v>16</v>
      </c>
      <c r="J697" s="3" t="s">
        <v>459</v>
      </c>
      <c r="K697" s="4" t="s">
        <v>195</v>
      </c>
      <c r="L697" s="46">
        <v>292820</v>
      </c>
      <c r="M697" s="46">
        <v>292.82</v>
      </c>
      <c r="N697" s="47">
        <v>0.4</v>
      </c>
      <c r="O697" s="47">
        <v>0.06</v>
      </c>
      <c r="P697" s="47"/>
      <c r="Q697" s="47">
        <v>0.66</v>
      </c>
      <c r="R697" s="47">
        <v>0.28000000000000003</v>
      </c>
      <c r="S697" s="47"/>
      <c r="T697" s="3"/>
      <c r="U697" s="31">
        <v>17569.2</v>
      </c>
      <c r="V697" s="31">
        <v>0</v>
      </c>
      <c r="W697" s="31">
        <v>193261.2</v>
      </c>
      <c r="X697" s="31">
        <v>81989.600000000006</v>
      </c>
      <c r="Y697" s="31">
        <v>0</v>
      </c>
      <c r="Z697" s="3" t="s">
        <v>331</v>
      </c>
      <c r="AA697" s="3" t="s">
        <v>330</v>
      </c>
      <c r="AB697" s="3" t="s">
        <v>331</v>
      </c>
      <c r="AC697" s="3" t="s">
        <v>330</v>
      </c>
      <c r="AD697" s="3"/>
    </row>
    <row r="698" spans="1:30" s="1" customFormat="1" x14ac:dyDescent="0.2">
      <c r="A698" s="24">
        <v>2010</v>
      </c>
      <c r="B698" s="45">
        <v>2008</v>
      </c>
      <c r="C698" s="3"/>
      <c r="D698" s="3" t="s">
        <v>317</v>
      </c>
      <c r="E698" s="3" t="s">
        <v>405</v>
      </c>
      <c r="F698" s="3" t="s">
        <v>193</v>
      </c>
      <c r="G698" s="3" t="s">
        <v>71</v>
      </c>
      <c r="H698" s="3" t="s">
        <v>258</v>
      </c>
      <c r="I698" s="3" t="s">
        <v>16</v>
      </c>
      <c r="J698" s="3" t="s">
        <v>459</v>
      </c>
      <c r="K698" s="4" t="s">
        <v>195</v>
      </c>
      <c r="L698" s="46">
        <v>100000</v>
      </c>
      <c r="M698" s="46">
        <v>100</v>
      </c>
      <c r="N698" s="47">
        <v>0.4</v>
      </c>
      <c r="O698" s="47">
        <v>0.06</v>
      </c>
      <c r="P698" s="47"/>
      <c r="Q698" s="47">
        <v>0.66</v>
      </c>
      <c r="R698" s="47">
        <v>0.28000000000000003</v>
      </c>
      <c r="S698" s="47"/>
      <c r="T698" s="3"/>
      <c r="U698" s="31">
        <v>6000</v>
      </c>
      <c r="V698" s="31">
        <v>0</v>
      </c>
      <c r="W698" s="31">
        <v>66000</v>
      </c>
      <c r="X698" s="31">
        <v>28000.000000000004</v>
      </c>
      <c r="Y698" s="31">
        <v>0</v>
      </c>
      <c r="Z698" s="3" t="s">
        <v>331</v>
      </c>
      <c r="AA698" s="3" t="s">
        <v>330</v>
      </c>
      <c r="AB698" s="3" t="s">
        <v>331</v>
      </c>
      <c r="AC698" s="3" t="s">
        <v>330</v>
      </c>
      <c r="AD698" s="3"/>
    </row>
    <row r="699" spans="1:30" s="1" customFormat="1" x14ac:dyDescent="0.2">
      <c r="A699" s="24">
        <v>2010</v>
      </c>
      <c r="B699" s="45">
        <v>2006</v>
      </c>
      <c r="C699" s="3"/>
      <c r="D699" s="3" t="s">
        <v>318</v>
      </c>
      <c r="E699" s="3" t="s">
        <v>405</v>
      </c>
      <c r="F699" s="3" t="s">
        <v>193</v>
      </c>
      <c r="G699" s="3" t="s">
        <v>71</v>
      </c>
      <c r="H699" s="3" t="s">
        <v>243</v>
      </c>
      <c r="I699" s="32" t="s">
        <v>32</v>
      </c>
      <c r="J699" s="3" t="s">
        <v>459</v>
      </c>
      <c r="K699" s="4" t="s">
        <v>195</v>
      </c>
      <c r="L699" s="46">
        <v>63126.600000000006</v>
      </c>
      <c r="M699" s="46">
        <v>63.126600000000003</v>
      </c>
      <c r="N699" s="47">
        <v>0.4</v>
      </c>
      <c r="O699" s="47">
        <v>0.06</v>
      </c>
      <c r="P699" s="47"/>
      <c r="Q699" s="47">
        <v>0.66</v>
      </c>
      <c r="R699" s="47">
        <v>0.28000000000000003</v>
      </c>
      <c r="S699" s="47"/>
      <c r="T699" s="3"/>
      <c r="U699" s="31">
        <v>3787.596</v>
      </c>
      <c r="V699" s="31">
        <v>0</v>
      </c>
      <c r="W699" s="31">
        <v>41663.556000000004</v>
      </c>
      <c r="X699" s="31">
        <v>17675.448000000004</v>
      </c>
      <c r="Y699" s="31">
        <v>0</v>
      </c>
      <c r="Z699" s="3" t="s">
        <v>331</v>
      </c>
      <c r="AA699" s="3" t="s">
        <v>330</v>
      </c>
      <c r="AB699" s="3" t="s">
        <v>331</v>
      </c>
      <c r="AC699" s="3" t="s">
        <v>330</v>
      </c>
      <c r="AD699" s="3"/>
    </row>
    <row r="700" spans="1:30" s="1" customFormat="1" x14ac:dyDescent="0.2">
      <c r="A700" s="24">
        <v>2010</v>
      </c>
      <c r="B700" s="45">
        <v>2006</v>
      </c>
      <c r="C700" s="3"/>
      <c r="D700" s="3" t="s">
        <v>318</v>
      </c>
      <c r="E700" s="3" t="s">
        <v>405</v>
      </c>
      <c r="F700" s="3" t="s">
        <v>193</v>
      </c>
      <c r="G700" s="3" t="s">
        <v>71</v>
      </c>
      <c r="H700" s="3" t="s">
        <v>243</v>
      </c>
      <c r="I700" s="32" t="s">
        <v>32</v>
      </c>
      <c r="J700" s="3" t="s">
        <v>459</v>
      </c>
      <c r="K700" s="4" t="s">
        <v>195</v>
      </c>
      <c r="L700" s="46">
        <v>189380.40000000002</v>
      </c>
      <c r="M700" s="46">
        <v>189.38040000000001</v>
      </c>
      <c r="N700" s="47">
        <v>0.4</v>
      </c>
      <c r="O700" s="47">
        <v>0.06</v>
      </c>
      <c r="P700" s="47"/>
      <c r="Q700" s="47">
        <v>0.66</v>
      </c>
      <c r="R700" s="47">
        <v>0.28000000000000003</v>
      </c>
      <c r="S700" s="47"/>
      <c r="T700" s="3"/>
      <c r="U700" s="31">
        <v>11362.824000000001</v>
      </c>
      <c r="V700" s="31">
        <v>0</v>
      </c>
      <c r="W700" s="31">
        <v>124991.06400000003</v>
      </c>
      <c r="X700" s="31">
        <v>53026.51200000001</v>
      </c>
      <c r="Y700" s="31">
        <v>0</v>
      </c>
      <c r="Z700" s="3" t="s">
        <v>331</v>
      </c>
      <c r="AA700" s="3" t="s">
        <v>330</v>
      </c>
      <c r="AB700" s="3" t="s">
        <v>331</v>
      </c>
      <c r="AC700" s="3" t="s">
        <v>330</v>
      </c>
      <c r="AD700" s="3"/>
    </row>
    <row r="701" spans="1:30" s="1" customFormat="1" x14ac:dyDescent="0.2">
      <c r="A701" s="24">
        <v>2010</v>
      </c>
      <c r="B701" s="45">
        <v>2007</v>
      </c>
      <c r="C701" s="3"/>
      <c r="D701" s="3" t="s">
        <v>319</v>
      </c>
      <c r="E701" s="3" t="s">
        <v>405</v>
      </c>
      <c r="F701" s="3" t="s">
        <v>193</v>
      </c>
      <c r="G701" s="3" t="s">
        <v>71</v>
      </c>
      <c r="H701" s="3" t="s">
        <v>249</v>
      </c>
      <c r="I701" s="3" t="s">
        <v>16</v>
      </c>
      <c r="J701" s="3" t="s">
        <v>459</v>
      </c>
      <c r="K701" s="4" t="s">
        <v>195</v>
      </c>
      <c r="L701" s="46">
        <v>524993</v>
      </c>
      <c r="M701" s="46">
        <v>524.99300000000005</v>
      </c>
      <c r="N701" s="47">
        <v>0.4</v>
      </c>
      <c r="O701" s="47">
        <v>0.06</v>
      </c>
      <c r="P701" s="47"/>
      <c r="Q701" s="47">
        <v>0.66</v>
      </c>
      <c r="R701" s="47">
        <v>0.28000000000000003</v>
      </c>
      <c r="S701" s="47"/>
      <c r="T701" s="3"/>
      <c r="U701" s="31">
        <v>31499.579999999998</v>
      </c>
      <c r="V701" s="31">
        <v>0</v>
      </c>
      <c r="W701" s="31">
        <v>346495.38</v>
      </c>
      <c r="X701" s="31">
        <v>146998.04</v>
      </c>
      <c r="Y701" s="31">
        <v>0</v>
      </c>
      <c r="Z701" s="3" t="s">
        <v>331</v>
      </c>
      <c r="AA701" s="3" t="s">
        <v>330</v>
      </c>
      <c r="AB701" s="3" t="s">
        <v>331</v>
      </c>
      <c r="AC701" s="3" t="s">
        <v>330</v>
      </c>
      <c r="AD701" s="3"/>
    </row>
    <row r="702" spans="1:30" s="1" customFormat="1" x14ac:dyDescent="0.2">
      <c r="A702" s="24">
        <v>2010</v>
      </c>
      <c r="B702" s="45">
        <v>2008</v>
      </c>
      <c r="C702" s="3"/>
      <c r="D702" s="3" t="s">
        <v>320</v>
      </c>
      <c r="E702" s="3" t="s">
        <v>405</v>
      </c>
      <c r="F702" s="3" t="s">
        <v>193</v>
      </c>
      <c r="G702" s="3" t="s">
        <v>71</v>
      </c>
      <c r="H702" s="3" t="s">
        <v>136</v>
      </c>
      <c r="I702" s="32" t="s">
        <v>32</v>
      </c>
      <c r="J702" s="3" t="s">
        <v>459</v>
      </c>
      <c r="K702" s="4" t="s">
        <v>195</v>
      </c>
      <c r="L702" s="46">
        <v>33000</v>
      </c>
      <c r="M702" s="46">
        <v>33</v>
      </c>
      <c r="N702" s="47">
        <v>0.4</v>
      </c>
      <c r="O702" s="47">
        <v>0.06</v>
      </c>
      <c r="P702" s="47"/>
      <c r="Q702" s="47">
        <v>0.66</v>
      </c>
      <c r="R702" s="47">
        <v>0.28000000000000003</v>
      </c>
      <c r="S702" s="47"/>
      <c r="T702" s="3"/>
      <c r="U702" s="31">
        <v>1980</v>
      </c>
      <c r="V702" s="31">
        <v>0</v>
      </c>
      <c r="W702" s="31">
        <v>21780</v>
      </c>
      <c r="X702" s="31">
        <v>9240</v>
      </c>
      <c r="Y702" s="31">
        <v>0</v>
      </c>
      <c r="Z702" s="3" t="s">
        <v>331</v>
      </c>
      <c r="AA702" s="3" t="s">
        <v>330</v>
      </c>
      <c r="AB702" s="3" t="s">
        <v>331</v>
      </c>
      <c r="AC702" s="3" t="s">
        <v>330</v>
      </c>
      <c r="AD702" s="3"/>
    </row>
    <row r="703" spans="1:30" s="1" customFormat="1" x14ac:dyDescent="0.2">
      <c r="A703" s="24">
        <v>2010</v>
      </c>
      <c r="B703" s="45">
        <v>2007</v>
      </c>
      <c r="C703" s="3"/>
      <c r="D703" s="3" t="s">
        <v>321</v>
      </c>
      <c r="E703" s="3" t="s">
        <v>405</v>
      </c>
      <c r="F703" s="3" t="s">
        <v>193</v>
      </c>
      <c r="G703" s="3" t="s">
        <v>71</v>
      </c>
      <c r="H703" s="3" t="s">
        <v>258</v>
      </c>
      <c r="I703" s="3" t="s">
        <v>16</v>
      </c>
      <c r="J703" s="3" t="s">
        <v>459</v>
      </c>
      <c r="K703" s="4" t="s">
        <v>195</v>
      </c>
      <c r="L703" s="46">
        <v>225000</v>
      </c>
      <c r="M703" s="46">
        <v>225</v>
      </c>
      <c r="N703" s="47">
        <v>0.4</v>
      </c>
      <c r="O703" s="47">
        <v>0.06</v>
      </c>
      <c r="P703" s="47"/>
      <c r="Q703" s="47">
        <v>0.66</v>
      </c>
      <c r="R703" s="47">
        <v>0.28000000000000003</v>
      </c>
      <c r="S703" s="47"/>
      <c r="T703" s="3"/>
      <c r="U703" s="31">
        <v>13500</v>
      </c>
      <c r="V703" s="31">
        <v>0</v>
      </c>
      <c r="W703" s="31">
        <v>148500</v>
      </c>
      <c r="X703" s="31">
        <v>63000.000000000007</v>
      </c>
      <c r="Y703" s="31">
        <v>0</v>
      </c>
      <c r="Z703" s="3" t="s">
        <v>331</v>
      </c>
      <c r="AA703" s="3" t="s">
        <v>330</v>
      </c>
      <c r="AB703" s="3" t="s">
        <v>331</v>
      </c>
      <c r="AC703" s="3" t="s">
        <v>330</v>
      </c>
      <c r="AD703" s="3"/>
    </row>
    <row r="704" spans="1:30" s="1" customFormat="1" x14ac:dyDescent="0.2">
      <c r="A704" s="24">
        <v>2010</v>
      </c>
      <c r="B704" s="45">
        <v>2005</v>
      </c>
      <c r="C704" s="3"/>
      <c r="D704" s="3" t="s">
        <v>322</v>
      </c>
      <c r="E704" s="3" t="s">
        <v>405</v>
      </c>
      <c r="F704" s="3" t="s">
        <v>193</v>
      </c>
      <c r="G704" s="3" t="s">
        <v>71</v>
      </c>
      <c r="H704" s="3" t="s">
        <v>258</v>
      </c>
      <c r="I704" s="32" t="s">
        <v>32</v>
      </c>
      <c r="J704" s="3" t="s">
        <v>459</v>
      </c>
      <c r="K704" s="4" t="s">
        <v>195</v>
      </c>
      <c r="L704" s="46">
        <v>100000</v>
      </c>
      <c r="M704" s="46">
        <v>100</v>
      </c>
      <c r="N704" s="47">
        <v>0.4</v>
      </c>
      <c r="O704" s="47">
        <v>0.06</v>
      </c>
      <c r="P704" s="47"/>
      <c r="Q704" s="47">
        <v>0.66</v>
      </c>
      <c r="R704" s="47">
        <v>0.28000000000000003</v>
      </c>
      <c r="S704" s="47"/>
      <c r="T704" s="3"/>
      <c r="U704" s="31">
        <v>6000</v>
      </c>
      <c r="V704" s="31">
        <v>0</v>
      </c>
      <c r="W704" s="31">
        <v>66000</v>
      </c>
      <c r="X704" s="31">
        <v>28000.000000000004</v>
      </c>
      <c r="Y704" s="31">
        <v>0</v>
      </c>
      <c r="Z704" s="3" t="s">
        <v>331</v>
      </c>
      <c r="AA704" s="3" t="s">
        <v>330</v>
      </c>
      <c r="AB704" s="3" t="s">
        <v>331</v>
      </c>
      <c r="AC704" s="3" t="s">
        <v>330</v>
      </c>
      <c r="AD704" s="3"/>
    </row>
    <row r="705" spans="1:30" s="1" customFormat="1" x14ac:dyDescent="0.2">
      <c r="A705" s="24">
        <v>2010</v>
      </c>
      <c r="B705" s="45">
        <v>2006</v>
      </c>
      <c r="C705" s="3"/>
      <c r="D705" s="3" t="s">
        <v>323</v>
      </c>
      <c r="E705" s="3" t="s">
        <v>405</v>
      </c>
      <c r="F705" s="3" t="s">
        <v>193</v>
      </c>
      <c r="G705" s="3" t="s">
        <v>71</v>
      </c>
      <c r="H705" s="3" t="s">
        <v>243</v>
      </c>
      <c r="I705" s="32" t="s">
        <v>32</v>
      </c>
      <c r="J705" s="3" t="s">
        <v>459</v>
      </c>
      <c r="K705" s="4" t="s">
        <v>195</v>
      </c>
      <c r="L705" s="46">
        <v>450000</v>
      </c>
      <c r="M705" s="46">
        <v>450</v>
      </c>
      <c r="N705" s="47">
        <v>0.4</v>
      </c>
      <c r="O705" s="47">
        <v>0.06</v>
      </c>
      <c r="P705" s="47"/>
      <c r="Q705" s="47">
        <v>0.66</v>
      </c>
      <c r="R705" s="47">
        <v>0.28000000000000003</v>
      </c>
      <c r="S705" s="47"/>
      <c r="T705" s="3"/>
      <c r="U705" s="31">
        <v>27000</v>
      </c>
      <c r="V705" s="31">
        <v>0</v>
      </c>
      <c r="W705" s="31">
        <v>297000</v>
      </c>
      <c r="X705" s="31">
        <v>126000.00000000001</v>
      </c>
      <c r="Y705" s="31">
        <v>0</v>
      </c>
      <c r="Z705" s="3" t="s">
        <v>331</v>
      </c>
      <c r="AA705" s="3" t="s">
        <v>330</v>
      </c>
      <c r="AB705" s="3" t="s">
        <v>331</v>
      </c>
      <c r="AC705" s="3" t="s">
        <v>330</v>
      </c>
      <c r="AD705" s="3"/>
    </row>
    <row r="706" spans="1:30" s="1" customFormat="1" x14ac:dyDescent="0.2">
      <c r="A706" s="24">
        <v>2010</v>
      </c>
      <c r="B706" s="45">
        <v>2002</v>
      </c>
      <c r="C706" s="48"/>
      <c r="D706" s="3" t="s">
        <v>324</v>
      </c>
      <c r="E706" s="3" t="s">
        <v>405</v>
      </c>
      <c r="F706" s="3" t="s">
        <v>193</v>
      </c>
      <c r="G706" s="3" t="s">
        <v>71</v>
      </c>
      <c r="H706" s="3" t="s">
        <v>249</v>
      </c>
      <c r="I706" s="3" t="s">
        <v>16</v>
      </c>
      <c r="J706" s="3" t="s">
        <v>459</v>
      </c>
      <c r="K706" s="4" t="s">
        <v>195</v>
      </c>
      <c r="L706" s="46">
        <v>307461.97440000001</v>
      </c>
      <c r="M706" s="46">
        <v>307.46197440000003</v>
      </c>
      <c r="N706" s="47">
        <v>0.4</v>
      </c>
      <c r="O706" s="47">
        <v>0.06</v>
      </c>
      <c r="P706" s="47"/>
      <c r="Q706" s="47">
        <v>0.66</v>
      </c>
      <c r="R706" s="47">
        <v>0.28000000000000003</v>
      </c>
      <c r="S706" s="47"/>
      <c r="T706" s="3"/>
      <c r="U706" s="31">
        <v>18447.718464000001</v>
      </c>
      <c r="V706" s="31">
        <v>0</v>
      </c>
      <c r="W706" s="31">
        <v>202924.90310400003</v>
      </c>
      <c r="X706" s="31">
        <v>86089.352832000004</v>
      </c>
      <c r="Y706" s="31">
        <v>0</v>
      </c>
      <c r="Z706" s="3" t="s">
        <v>331</v>
      </c>
      <c r="AA706" s="3" t="s">
        <v>330</v>
      </c>
      <c r="AB706" s="3" t="s">
        <v>331</v>
      </c>
      <c r="AC706" s="3" t="s">
        <v>330</v>
      </c>
      <c r="AD706" s="3"/>
    </row>
    <row r="707" spans="1:30" s="1" customFormat="1" x14ac:dyDescent="0.2">
      <c r="A707" s="24">
        <v>2010</v>
      </c>
      <c r="B707" s="45">
        <v>2002</v>
      </c>
      <c r="C707" s="3"/>
      <c r="D707" s="3" t="s">
        <v>324</v>
      </c>
      <c r="E707" s="3" t="s">
        <v>405</v>
      </c>
      <c r="F707" s="3" t="s">
        <v>193</v>
      </c>
      <c r="G707" s="3" t="s">
        <v>71</v>
      </c>
      <c r="H707" s="3" t="s">
        <v>37</v>
      </c>
      <c r="I707" s="3" t="s">
        <v>16</v>
      </c>
      <c r="J707" s="3" t="s">
        <v>459</v>
      </c>
      <c r="K707" s="4" t="s">
        <v>195</v>
      </c>
      <c r="L707" s="46">
        <v>76865.493600000002</v>
      </c>
      <c r="M707" s="46">
        <v>76.865493600000008</v>
      </c>
      <c r="N707" s="47">
        <v>0.4</v>
      </c>
      <c r="O707" s="47">
        <v>0.06</v>
      </c>
      <c r="P707" s="47"/>
      <c r="Q707" s="47">
        <v>0.66</v>
      </c>
      <c r="R707" s="47">
        <v>0.28000000000000003</v>
      </c>
      <c r="S707" s="47"/>
      <c r="T707" s="3"/>
      <c r="U707" s="31">
        <v>4611.9296160000004</v>
      </c>
      <c r="V707" s="31">
        <v>0</v>
      </c>
      <c r="W707" s="31">
        <v>50731.225776000007</v>
      </c>
      <c r="X707" s="31">
        <v>21522.338208000001</v>
      </c>
      <c r="Y707" s="31">
        <v>0</v>
      </c>
      <c r="Z707" s="3" t="s">
        <v>331</v>
      </c>
      <c r="AA707" s="3" t="s">
        <v>330</v>
      </c>
      <c r="AB707" s="3" t="s">
        <v>331</v>
      </c>
      <c r="AC707" s="3" t="s">
        <v>330</v>
      </c>
      <c r="AD707" s="3"/>
    </row>
    <row r="708" spans="1:30" s="1" customFormat="1" x14ac:dyDescent="0.2">
      <c r="A708" s="24">
        <v>2010</v>
      </c>
      <c r="B708" s="45">
        <v>2008</v>
      </c>
      <c r="C708" s="3"/>
      <c r="D708" s="3" t="s">
        <v>325</v>
      </c>
      <c r="E708" s="3" t="s">
        <v>405</v>
      </c>
      <c r="F708" s="3" t="s">
        <v>193</v>
      </c>
      <c r="G708" s="3" t="s">
        <v>71</v>
      </c>
      <c r="H708" s="3" t="s">
        <v>136</v>
      </c>
      <c r="I708" s="32" t="s">
        <v>32</v>
      </c>
      <c r="J708" s="3" t="s">
        <v>459</v>
      </c>
      <c r="K708" s="4" t="s">
        <v>195</v>
      </c>
      <c r="L708" s="46">
        <v>67000.000000000015</v>
      </c>
      <c r="M708" s="46">
        <v>67.000000000000014</v>
      </c>
      <c r="N708" s="47">
        <v>0.4</v>
      </c>
      <c r="O708" s="47">
        <v>0.06</v>
      </c>
      <c r="P708" s="47"/>
      <c r="Q708" s="47">
        <v>0.66</v>
      </c>
      <c r="R708" s="47">
        <v>0.28000000000000003</v>
      </c>
      <c r="S708" s="47"/>
      <c r="T708" s="3"/>
      <c r="U708" s="31">
        <v>4020.0000000000009</v>
      </c>
      <c r="V708" s="31">
        <v>0</v>
      </c>
      <c r="W708" s="31">
        <v>44220.000000000015</v>
      </c>
      <c r="X708" s="31">
        <v>18760.000000000007</v>
      </c>
      <c r="Y708" s="31">
        <v>0</v>
      </c>
      <c r="Z708" s="3" t="s">
        <v>331</v>
      </c>
      <c r="AA708" s="3" t="s">
        <v>330</v>
      </c>
      <c r="AB708" s="3" t="s">
        <v>331</v>
      </c>
      <c r="AC708" s="3" t="s">
        <v>330</v>
      </c>
      <c r="AD708" s="3"/>
    </row>
    <row r="709" spans="1:30" s="1" customFormat="1" x14ac:dyDescent="0.2">
      <c r="A709" s="24">
        <v>2010</v>
      </c>
      <c r="B709" s="45">
        <v>2009</v>
      </c>
      <c r="C709" s="3"/>
      <c r="D709" s="3" t="s">
        <v>326</v>
      </c>
      <c r="E709" s="3" t="s">
        <v>404</v>
      </c>
      <c r="F709" s="3" t="s">
        <v>340</v>
      </c>
      <c r="G709" s="3" t="s">
        <v>24</v>
      </c>
      <c r="H709" s="3" t="s">
        <v>61</v>
      </c>
      <c r="I709" s="3" t="s">
        <v>10</v>
      </c>
      <c r="J709" s="3" t="s">
        <v>61</v>
      </c>
      <c r="K709" s="4" t="s">
        <v>195</v>
      </c>
      <c r="L709" s="46">
        <v>12010.573850000001</v>
      </c>
      <c r="M709" s="46">
        <v>12.01057385</v>
      </c>
      <c r="N709" s="47">
        <v>0.184</v>
      </c>
      <c r="O709" s="47">
        <v>1</v>
      </c>
      <c r="P709" s="47">
        <v>0</v>
      </c>
      <c r="Q709" s="47">
        <v>0</v>
      </c>
      <c r="R709" s="47">
        <v>0</v>
      </c>
      <c r="S709" s="47"/>
      <c r="T709" s="3"/>
      <c r="U709" s="31">
        <v>12010.573850000001</v>
      </c>
      <c r="V709" s="31">
        <v>0</v>
      </c>
      <c r="W709" s="31">
        <v>0</v>
      </c>
      <c r="X709" s="31">
        <v>0</v>
      </c>
      <c r="Y709" s="31">
        <v>0</v>
      </c>
      <c r="Z709" s="3" t="s">
        <v>330</v>
      </c>
      <c r="AA709" s="3" t="s">
        <v>330</v>
      </c>
      <c r="AB709" s="3" t="s">
        <v>330</v>
      </c>
      <c r="AC709" s="3" t="s">
        <v>330</v>
      </c>
      <c r="AD709" s="3"/>
    </row>
    <row r="710" spans="1:30" s="1" customFormat="1" x14ac:dyDescent="0.2">
      <c r="A710" s="24">
        <v>2010</v>
      </c>
      <c r="B710" s="45">
        <v>2010</v>
      </c>
      <c r="C710" s="3"/>
      <c r="D710" s="3" t="s">
        <v>326</v>
      </c>
      <c r="E710" s="3" t="s">
        <v>404</v>
      </c>
      <c r="F710" s="3" t="s">
        <v>340</v>
      </c>
      <c r="G710" s="3" t="s">
        <v>24</v>
      </c>
      <c r="H710" s="3" t="s">
        <v>61</v>
      </c>
      <c r="I710" s="3" t="s">
        <v>10</v>
      </c>
      <c r="J710" s="3" t="s">
        <v>61</v>
      </c>
      <c r="K710" s="4" t="s">
        <v>195</v>
      </c>
      <c r="L710" s="46">
        <v>12635.567750400001</v>
      </c>
      <c r="M710" s="46">
        <v>12.635567750400002</v>
      </c>
      <c r="N710" s="47">
        <v>0.184</v>
      </c>
      <c r="O710" s="47">
        <v>1</v>
      </c>
      <c r="P710" s="47">
        <v>0</v>
      </c>
      <c r="Q710" s="47">
        <v>0</v>
      </c>
      <c r="R710" s="47">
        <v>0</v>
      </c>
      <c r="S710" s="47"/>
      <c r="T710" s="3"/>
      <c r="U710" s="31">
        <v>12635.567750400001</v>
      </c>
      <c r="V710" s="31">
        <v>0</v>
      </c>
      <c r="W710" s="31">
        <v>0</v>
      </c>
      <c r="X710" s="31">
        <v>0</v>
      </c>
      <c r="Y710" s="31">
        <v>0</v>
      </c>
      <c r="Z710" s="3" t="s">
        <v>330</v>
      </c>
      <c r="AA710" s="3" t="s">
        <v>330</v>
      </c>
      <c r="AB710" s="3" t="s">
        <v>330</v>
      </c>
      <c r="AC710" s="3" t="s">
        <v>330</v>
      </c>
      <c r="AD710" s="3"/>
    </row>
    <row r="711" spans="1:30" s="1" customFormat="1" x14ac:dyDescent="0.2">
      <c r="A711" s="24">
        <v>2010</v>
      </c>
      <c r="B711" s="45">
        <v>2005</v>
      </c>
      <c r="C711" s="3"/>
      <c r="D711" s="3" t="s">
        <v>175</v>
      </c>
      <c r="E711" s="3" t="s">
        <v>404</v>
      </c>
      <c r="F711" s="3" t="s">
        <v>193</v>
      </c>
      <c r="G711" s="3" t="s">
        <v>24</v>
      </c>
      <c r="H711" s="3" t="s">
        <v>420</v>
      </c>
      <c r="I711" s="3" t="s">
        <v>16</v>
      </c>
      <c r="J711" s="3" t="s">
        <v>251</v>
      </c>
      <c r="K711" s="4" t="s">
        <v>17</v>
      </c>
      <c r="L711" s="46">
        <v>9321.5819999999985</v>
      </c>
      <c r="M711" s="46">
        <v>9.3215819999999994</v>
      </c>
      <c r="N711" s="47">
        <v>6.3E-2</v>
      </c>
      <c r="O711" s="47">
        <v>0</v>
      </c>
      <c r="P711" s="47">
        <v>0</v>
      </c>
      <c r="Q711" s="47">
        <v>1</v>
      </c>
      <c r="R711" s="47">
        <v>0</v>
      </c>
      <c r="S711" s="47"/>
      <c r="T711" s="3"/>
      <c r="U711" s="31">
        <v>0</v>
      </c>
      <c r="V711" s="31">
        <v>0</v>
      </c>
      <c r="W711" s="31">
        <v>9321.5819999999985</v>
      </c>
      <c r="X711" s="31">
        <v>0</v>
      </c>
      <c r="Y711" s="31">
        <v>0</v>
      </c>
      <c r="Z711" s="3" t="s">
        <v>330</v>
      </c>
      <c r="AA711" s="3" t="s">
        <v>330</v>
      </c>
      <c r="AB711" s="3" t="s">
        <v>331</v>
      </c>
      <c r="AC711" s="3" t="s">
        <v>331</v>
      </c>
      <c r="AD711" s="3"/>
    </row>
    <row r="712" spans="1:30" s="1" customFormat="1" x14ac:dyDescent="0.2">
      <c r="A712" s="24">
        <v>2010</v>
      </c>
      <c r="B712" s="45">
        <v>2007</v>
      </c>
      <c r="C712" s="3"/>
      <c r="D712" s="3" t="s">
        <v>177</v>
      </c>
      <c r="E712" s="3" t="s">
        <v>404</v>
      </c>
      <c r="F712" s="3" t="s">
        <v>193</v>
      </c>
      <c r="G712" s="3" t="s">
        <v>12</v>
      </c>
      <c r="H712" s="3" t="s">
        <v>431</v>
      </c>
      <c r="I712" s="32" t="s">
        <v>32</v>
      </c>
      <c r="J712" s="3" t="s">
        <v>462</v>
      </c>
      <c r="K712" s="4" t="s">
        <v>17</v>
      </c>
      <c r="L712" s="46">
        <v>14850.000000000002</v>
      </c>
      <c r="M712" s="46">
        <v>14.850000000000001</v>
      </c>
      <c r="N712" s="47">
        <v>2.4E-2</v>
      </c>
      <c r="O712" s="47">
        <v>0.21</v>
      </c>
      <c r="P712" s="47">
        <v>0.3</v>
      </c>
      <c r="Q712" s="47">
        <v>0.43</v>
      </c>
      <c r="R712" s="47">
        <v>0.06</v>
      </c>
      <c r="S712" s="47"/>
      <c r="T712" s="3"/>
      <c r="U712" s="31">
        <v>3118.5000000000005</v>
      </c>
      <c r="V712" s="31">
        <v>4455</v>
      </c>
      <c r="W712" s="31">
        <v>6385.5000000000009</v>
      </c>
      <c r="X712" s="31">
        <v>891.00000000000011</v>
      </c>
      <c r="Y712" s="31">
        <v>0</v>
      </c>
      <c r="Z712" s="3" t="s">
        <v>330</v>
      </c>
      <c r="AA712" s="3" t="s">
        <v>330</v>
      </c>
      <c r="AB712" s="3" t="s">
        <v>330</v>
      </c>
      <c r="AC712" s="3" t="s">
        <v>331</v>
      </c>
      <c r="AD712" s="3"/>
    </row>
    <row r="713" spans="1:30" s="1" customFormat="1" x14ac:dyDescent="0.2">
      <c r="A713" s="24">
        <v>2010</v>
      </c>
      <c r="B713" s="45">
        <v>2007</v>
      </c>
      <c r="C713" s="3"/>
      <c r="D713" s="3" t="s">
        <v>177</v>
      </c>
      <c r="E713" s="3" t="s">
        <v>404</v>
      </c>
      <c r="F713" s="3" t="s">
        <v>193</v>
      </c>
      <c r="G713" s="3" t="s">
        <v>12</v>
      </c>
      <c r="H713" s="3" t="s">
        <v>487</v>
      </c>
      <c r="I713" s="3" t="s">
        <v>96</v>
      </c>
      <c r="J713" s="3" t="s">
        <v>462</v>
      </c>
      <c r="K713" s="4" t="s">
        <v>17</v>
      </c>
      <c r="L713" s="46">
        <v>8250</v>
      </c>
      <c r="M713" s="46">
        <v>8.25</v>
      </c>
      <c r="N713" s="47">
        <v>2.4E-2</v>
      </c>
      <c r="O713" s="47">
        <v>0.21</v>
      </c>
      <c r="P713" s="47">
        <v>0.3</v>
      </c>
      <c r="Q713" s="47">
        <v>0.43</v>
      </c>
      <c r="R713" s="47">
        <v>0.06</v>
      </c>
      <c r="S713" s="47"/>
      <c r="T713" s="3"/>
      <c r="U713" s="31">
        <v>1732.5</v>
      </c>
      <c r="V713" s="31">
        <v>2475</v>
      </c>
      <c r="W713" s="31">
        <v>3547.5</v>
      </c>
      <c r="X713" s="31">
        <v>495</v>
      </c>
      <c r="Y713" s="31">
        <v>0</v>
      </c>
      <c r="Z713" s="3" t="s">
        <v>330</v>
      </c>
      <c r="AA713" s="3" t="s">
        <v>330</v>
      </c>
      <c r="AB713" s="3" t="s">
        <v>330</v>
      </c>
      <c r="AC713" s="3" t="s">
        <v>331</v>
      </c>
      <c r="AD713" s="3"/>
    </row>
    <row r="714" spans="1:30" s="1" customFormat="1" x14ac:dyDescent="0.2">
      <c r="A714" s="24">
        <v>2010</v>
      </c>
      <c r="B714" s="45">
        <v>2007</v>
      </c>
      <c r="C714" s="3"/>
      <c r="D714" s="3" t="s">
        <v>177</v>
      </c>
      <c r="E714" s="3" t="s">
        <v>404</v>
      </c>
      <c r="F714" s="3" t="s">
        <v>193</v>
      </c>
      <c r="G714" s="3" t="s">
        <v>12</v>
      </c>
      <c r="H714" s="3" t="s">
        <v>44</v>
      </c>
      <c r="I714" s="3" t="s">
        <v>16</v>
      </c>
      <c r="J714" s="3" t="s">
        <v>462</v>
      </c>
      <c r="K714" s="4" t="s">
        <v>17</v>
      </c>
      <c r="L714" s="46">
        <v>11000</v>
      </c>
      <c r="M714" s="46">
        <v>11</v>
      </c>
      <c r="N714" s="47">
        <v>2.4E-2</v>
      </c>
      <c r="O714" s="47">
        <v>0.21</v>
      </c>
      <c r="P714" s="47">
        <v>0.3</v>
      </c>
      <c r="Q714" s="47">
        <v>0.43</v>
      </c>
      <c r="R714" s="47">
        <v>0.06</v>
      </c>
      <c r="S714" s="47"/>
      <c r="T714" s="3"/>
      <c r="U714" s="31">
        <v>2310</v>
      </c>
      <c r="V714" s="31">
        <v>3300</v>
      </c>
      <c r="W714" s="31">
        <v>4730</v>
      </c>
      <c r="X714" s="31">
        <v>660</v>
      </c>
      <c r="Y714" s="31">
        <v>0</v>
      </c>
      <c r="Z714" s="3" t="s">
        <v>330</v>
      </c>
      <c r="AA714" s="3" t="s">
        <v>330</v>
      </c>
      <c r="AB714" s="3" t="s">
        <v>330</v>
      </c>
      <c r="AC714" s="3" t="s">
        <v>331</v>
      </c>
      <c r="AD714" s="3"/>
    </row>
    <row r="715" spans="1:30" s="1" customFormat="1" x14ac:dyDescent="0.2">
      <c r="A715" s="24">
        <v>2010</v>
      </c>
      <c r="B715" s="45">
        <v>2007</v>
      </c>
      <c r="C715" s="3"/>
      <c r="D715" s="3" t="s">
        <v>177</v>
      </c>
      <c r="E715" s="3" t="s">
        <v>404</v>
      </c>
      <c r="F715" s="3" t="s">
        <v>193</v>
      </c>
      <c r="G715" s="3" t="s">
        <v>12</v>
      </c>
      <c r="H715" s="3" t="s">
        <v>476</v>
      </c>
      <c r="I715" s="3" t="s">
        <v>10</v>
      </c>
      <c r="J715" s="3" t="s">
        <v>462</v>
      </c>
      <c r="K715" s="4" t="s">
        <v>17</v>
      </c>
      <c r="L715" s="46">
        <v>3850.0000000000005</v>
      </c>
      <c r="M715" s="46">
        <v>3.8500000000000005</v>
      </c>
      <c r="N715" s="47">
        <v>2.4E-2</v>
      </c>
      <c r="O715" s="47">
        <v>0.21</v>
      </c>
      <c r="P715" s="47">
        <v>0.3</v>
      </c>
      <c r="Q715" s="47">
        <v>0.43</v>
      </c>
      <c r="R715" s="47">
        <v>0.06</v>
      </c>
      <c r="S715" s="47"/>
      <c r="T715" s="3"/>
      <c r="U715" s="31">
        <v>808.50000000000011</v>
      </c>
      <c r="V715" s="31">
        <v>1155</v>
      </c>
      <c r="W715" s="31">
        <v>1655.5000000000002</v>
      </c>
      <c r="X715" s="31">
        <v>231.00000000000003</v>
      </c>
      <c r="Y715" s="31">
        <v>0</v>
      </c>
      <c r="Z715" s="3" t="s">
        <v>330</v>
      </c>
      <c r="AA715" s="3" t="s">
        <v>330</v>
      </c>
      <c r="AB715" s="3" t="s">
        <v>330</v>
      </c>
      <c r="AC715" s="3" t="s">
        <v>331</v>
      </c>
      <c r="AD715" s="3"/>
    </row>
    <row r="716" spans="1:30" s="1" customFormat="1" x14ac:dyDescent="0.2">
      <c r="A716" s="24">
        <v>2010</v>
      </c>
      <c r="B716" s="45">
        <v>2007</v>
      </c>
      <c r="C716" s="3"/>
      <c r="D716" s="3" t="s">
        <v>177</v>
      </c>
      <c r="E716" s="3" t="s">
        <v>404</v>
      </c>
      <c r="F716" s="3" t="s">
        <v>193</v>
      </c>
      <c r="G716" s="3" t="s">
        <v>12</v>
      </c>
      <c r="H716" s="3" t="s">
        <v>488</v>
      </c>
      <c r="I716" s="3" t="s">
        <v>10</v>
      </c>
      <c r="J716" s="3" t="s">
        <v>462</v>
      </c>
      <c r="K716" s="4" t="s">
        <v>17</v>
      </c>
      <c r="L716" s="46">
        <v>17050</v>
      </c>
      <c r="M716" s="46">
        <v>17.05</v>
      </c>
      <c r="N716" s="47">
        <v>2.4E-2</v>
      </c>
      <c r="O716" s="47">
        <v>0.21</v>
      </c>
      <c r="P716" s="47">
        <v>0.3</v>
      </c>
      <c r="Q716" s="47">
        <v>0.43</v>
      </c>
      <c r="R716" s="47">
        <v>0.06</v>
      </c>
      <c r="S716" s="47"/>
      <c r="T716" s="3"/>
      <c r="U716" s="31">
        <v>3580.5</v>
      </c>
      <c r="V716" s="31">
        <v>5115</v>
      </c>
      <c r="W716" s="31">
        <v>7331.5</v>
      </c>
      <c r="X716" s="31">
        <v>1023</v>
      </c>
      <c r="Y716" s="31">
        <v>0</v>
      </c>
      <c r="Z716" s="3" t="s">
        <v>330</v>
      </c>
      <c r="AA716" s="3" t="s">
        <v>330</v>
      </c>
      <c r="AB716" s="3" t="s">
        <v>330</v>
      </c>
      <c r="AC716" s="3" t="s">
        <v>331</v>
      </c>
      <c r="AD716" s="3"/>
    </row>
    <row r="717" spans="1:30" s="1" customFormat="1" x14ac:dyDescent="0.2">
      <c r="A717" s="24">
        <v>2010</v>
      </c>
      <c r="B717" s="45">
        <v>2008</v>
      </c>
      <c r="C717" s="3"/>
      <c r="D717" s="3" t="s">
        <v>179</v>
      </c>
      <c r="E717" s="3" t="s">
        <v>401</v>
      </c>
      <c r="F717" s="3" t="s">
        <v>193</v>
      </c>
      <c r="G717" s="3" t="s">
        <v>182</v>
      </c>
      <c r="H717" s="3" t="s">
        <v>181</v>
      </c>
      <c r="I717" s="3" t="s">
        <v>10</v>
      </c>
      <c r="J717" s="3" t="s">
        <v>276</v>
      </c>
      <c r="K717" s="4" t="s">
        <v>195</v>
      </c>
      <c r="L717" s="46">
        <v>26297.748440000003</v>
      </c>
      <c r="M717" s="46">
        <v>26.297748440000003</v>
      </c>
      <c r="N717" s="47">
        <v>0.434</v>
      </c>
      <c r="O717" s="47">
        <v>0</v>
      </c>
      <c r="P717" s="47">
        <v>0</v>
      </c>
      <c r="Q717" s="47">
        <v>1</v>
      </c>
      <c r="R717" s="47">
        <v>0</v>
      </c>
      <c r="S717" s="47"/>
      <c r="T717" s="3"/>
      <c r="U717" s="31">
        <v>0</v>
      </c>
      <c r="V717" s="31">
        <v>0</v>
      </c>
      <c r="W717" s="31">
        <v>26297.748440000003</v>
      </c>
      <c r="X717" s="31">
        <v>0</v>
      </c>
      <c r="Y717" s="31">
        <v>0</v>
      </c>
      <c r="Z717" s="3" t="s">
        <v>330</v>
      </c>
      <c r="AA717" s="3" t="s">
        <v>330</v>
      </c>
      <c r="AB717" s="3" t="s">
        <v>331</v>
      </c>
      <c r="AC717" s="3" t="s">
        <v>331</v>
      </c>
      <c r="AD717" s="3"/>
    </row>
    <row r="718" spans="1:30" s="1" customFormat="1" x14ac:dyDescent="0.2">
      <c r="A718" s="24">
        <v>2010</v>
      </c>
      <c r="B718" s="45">
        <v>2007</v>
      </c>
      <c r="C718" s="3"/>
      <c r="D718" s="3" t="s">
        <v>184</v>
      </c>
      <c r="E718" s="3" t="s">
        <v>401</v>
      </c>
      <c r="F718" s="3" t="s">
        <v>193</v>
      </c>
      <c r="G718" s="3" t="s">
        <v>28</v>
      </c>
      <c r="H718" s="3" t="s">
        <v>186</v>
      </c>
      <c r="I718" s="32" t="s">
        <v>32</v>
      </c>
      <c r="J718" s="3" t="s">
        <v>186</v>
      </c>
      <c r="K718" s="4" t="s">
        <v>195</v>
      </c>
      <c r="L718" s="46">
        <v>21161.057000000001</v>
      </c>
      <c r="M718" s="46">
        <v>21.161057</v>
      </c>
      <c r="N718" s="47">
        <v>4.7E-2</v>
      </c>
      <c r="O718" s="47">
        <v>0</v>
      </c>
      <c r="P718" s="47">
        <v>1</v>
      </c>
      <c r="Q718" s="47">
        <v>0</v>
      </c>
      <c r="R718" s="47">
        <v>0</v>
      </c>
      <c r="S718" s="47"/>
      <c r="T718" s="3"/>
      <c r="U718" s="31">
        <v>0</v>
      </c>
      <c r="V718" s="31">
        <v>21161.057000000001</v>
      </c>
      <c r="W718" s="31">
        <v>0</v>
      </c>
      <c r="X718" s="31">
        <v>0</v>
      </c>
      <c r="Y718" s="31">
        <v>0</v>
      </c>
      <c r="Z718" s="3" t="s">
        <v>330</v>
      </c>
      <c r="AA718" s="3" t="s">
        <v>330</v>
      </c>
      <c r="AB718" s="3" t="s">
        <v>330</v>
      </c>
      <c r="AC718" s="3" t="s">
        <v>330</v>
      </c>
      <c r="AD718" s="3"/>
    </row>
    <row r="719" spans="1:30" s="1" customFormat="1" x14ac:dyDescent="0.2">
      <c r="A719" s="24">
        <v>2010</v>
      </c>
      <c r="B719" s="45">
        <v>2010</v>
      </c>
      <c r="C719" s="3"/>
      <c r="D719" s="3" t="s">
        <v>378</v>
      </c>
      <c r="E719" s="3" t="s">
        <v>401</v>
      </c>
      <c r="F719" s="3" t="s">
        <v>379</v>
      </c>
      <c r="G719" s="3" t="s">
        <v>28</v>
      </c>
      <c r="H719" s="3" t="s">
        <v>271</v>
      </c>
      <c r="I719" s="3" t="s">
        <v>10</v>
      </c>
      <c r="J719" s="3" t="s">
        <v>271</v>
      </c>
      <c r="K719" s="4" t="s">
        <v>195</v>
      </c>
      <c r="L719" s="46">
        <v>12690.26</v>
      </c>
      <c r="M719" s="46">
        <v>12.69026</v>
      </c>
      <c r="N719" s="47">
        <v>0.114</v>
      </c>
      <c r="O719" s="47">
        <v>1</v>
      </c>
      <c r="P719" s="47">
        <v>0</v>
      </c>
      <c r="Q719" s="47">
        <v>0</v>
      </c>
      <c r="R719" s="47">
        <v>0</v>
      </c>
      <c r="S719" s="47"/>
      <c r="T719" s="3"/>
      <c r="U719" s="31">
        <v>12690.26</v>
      </c>
      <c r="V719" s="31">
        <v>0</v>
      </c>
      <c r="W719" s="31">
        <v>0</v>
      </c>
      <c r="X719" s="31">
        <v>0</v>
      </c>
      <c r="Y719" s="31">
        <v>0</v>
      </c>
      <c r="Z719" s="3" t="s">
        <v>330</v>
      </c>
      <c r="AA719" s="3" t="s">
        <v>330</v>
      </c>
      <c r="AB719" s="3" t="s">
        <v>330</v>
      </c>
      <c r="AC719" s="3" t="s">
        <v>330</v>
      </c>
      <c r="AD719" s="3"/>
    </row>
    <row r="720" spans="1:30" s="1" customFormat="1" x14ac:dyDescent="0.2">
      <c r="A720" s="24">
        <v>2010</v>
      </c>
      <c r="B720" s="45">
        <v>2010</v>
      </c>
      <c r="C720" s="3"/>
      <c r="D720" s="3" t="s">
        <v>380</v>
      </c>
      <c r="E720" s="3" t="s">
        <v>401</v>
      </c>
      <c r="F720" s="3" t="s">
        <v>193</v>
      </c>
      <c r="G720" s="3" t="s">
        <v>28</v>
      </c>
      <c r="H720" s="3" t="s">
        <v>271</v>
      </c>
      <c r="I720" s="3" t="s">
        <v>10</v>
      </c>
      <c r="J720" s="3" t="s">
        <v>271</v>
      </c>
      <c r="K720" s="4" t="s">
        <v>221</v>
      </c>
      <c r="L720" s="46">
        <v>15812.279999999999</v>
      </c>
      <c r="M720" s="46">
        <v>15.812279999999999</v>
      </c>
      <c r="N720" s="47" t="s">
        <v>13</v>
      </c>
      <c r="O720" s="47">
        <v>1</v>
      </c>
      <c r="P720" s="47">
        <v>0</v>
      </c>
      <c r="Q720" s="47">
        <v>0</v>
      </c>
      <c r="R720" s="47">
        <v>0</v>
      </c>
      <c r="S720" s="47"/>
      <c r="T720" s="3"/>
      <c r="U720" s="31">
        <v>15812.279999999999</v>
      </c>
      <c r="V720" s="31">
        <v>0</v>
      </c>
      <c r="W720" s="31">
        <v>0</v>
      </c>
      <c r="X720" s="31">
        <v>0</v>
      </c>
      <c r="Y720" s="31">
        <v>0</v>
      </c>
      <c r="Z720" s="3" t="s">
        <v>330</v>
      </c>
      <c r="AA720" s="3" t="s">
        <v>330</v>
      </c>
      <c r="AB720" s="3" t="s">
        <v>330</v>
      </c>
      <c r="AC720" s="3" t="s">
        <v>330</v>
      </c>
      <c r="AD720" s="3"/>
    </row>
    <row r="721" spans="1:30" s="1" customFormat="1" x14ac:dyDescent="0.2">
      <c r="A721" s="24">
        <v>2011</v>
      </c>
      <c r="B721" s="45">
        <v>2007</v>
      </c>
      <c r="C721" s="3"/>
      <c r="D721" s="3" t="s">
        <v>7</v>
      </c>
      <c r="E721" s="3" t="s">
        <v>404</v>
      </c>
      <c r="F721" s="3" t="s">
        <v>202</v>
      </c>
      <c r="G721" s="3" t="s">
        <v>12</v>
      </c>
      <c r="H721" s="3" t="s">
        <v>69</v>
      </c>
      <c r="I721" s="3" t="s">
        <v>10</v>
      </c>
      <c r="J721" s="3" t="s">
        <v>69</v>
      </c>
      <c r="K721" s="4" t="s">
        <v>221</v>
      </c>
      <c r="L721" s="46">
        <v>11885.8</v>
      </c>
      <c r="M721" s="46">
        <v>11.8858</v>
      </c>
      <c r="N721" s="47" t="s">
        <v>13</v>
      </c>
      <c r="O721" s="47">
        <v>1</v>
      </c>
      <c r="P721" s="47">
        <v>0</v>
      </c>
      <c r="Q721" s="47">
        <v>0</v>
      </c>
      <c r="R721" s="47">
        <v>0</v>
      </c>
      <c r="S721" s="47"/>
      <c r="T721" s="3"/>
      <c r="U721" s="31">
        <v>11885.8</v>
      </c>
      <c r="V721" s="31">
        <v>0</v>
      </c>
      <c r="W721" s="31">
        <v>0</v>
      </c>
      <c r="X721" s="31">
        <v>0</v>
      </c>
      <c r="Y721" s="31">
        <v>0</v>
      </c>
      <c r="Z721" s="3" t="s">
        <v>330</v>
      </c>
      <c r="AA721" s="3" t="s">
        <v>330</v>
      </c>
      <c r="AB721" s="3" t="s">
        <v>330</v>
      </c>
      <c r="AC721" s="3"/>
      <c r="AD721" s="3"/>
    </row>
    <row r="722" spans="1:30" s="1" customFormat="1" x14ac:dyDescent="0.2">
      <c r="A722" s="24">
        <v>2011</v>
      </c>
      <c r="B722" s="45">
        <v>2002</v>
      </c>
      <c r="C722" s="3"/>
      <c r="D722" s="3" t="s">
        <v>14</v>
      </c>
      <c r="E722" s="3" t="s">
        <v>406</v>
      </c>
      <c r="F722" s="3" t="s">
        <v>193</v>
      </c>
      <c r="G722" s="3" t="s">
        <v>18</v>
      </c>
      <c r="H722" s="3" t="s">
        <v>9</v>
      </c>
      <c r="I722" s="3" t="s">
        <v>16</v>
      </c>
      <c r="J722" s="3" t="s">
        <v>276</v>
      </c>
      <c r="K722" s="4" t="s">
        <v>17</v>
      </c>
      <c r="L722" s="46">
        <v>30655.251540000005</v>
      </c>
      <c r="M722" s="46">
        <v>30.655251540000005</v>
      </c>
      <c r="N722" s="47">
        <v>0.27500000000000002</v>
      </c>
      <c r="O722" s="47">
        <v>0</v>
      </c>
      <c r="P722" s="47">
        <v>0</v>
      </c>
      <c r="Q722" s="47">
        <v>0.59</v>
      </c>
      <c r="R722" s="47">
        <v>0.41</v>
      </c>
      <c r="S722" s="47"/>
      <c r="T722" s="3"/>
      <c r="U722" s="31">
        <v>0</v>
      </c>
      <c r="V722" s="31">
        <v>0</v>
      </c>
      <c r="W722" s="31">
        <v>18086.598408600003</v>
      </c>
      <c r="X722" s="31">
        <v>12568.6531314</v>
      </c>
      <c r="Y722" s="31">
        <v>0</v>
      </c>
      <c r="Z722" s="3" t="s">
        <v>330</v>
      </c>
      <c r="AA722" s="3" t="s">
        <v>330</v>
      </c>
      <c r="AB722" s="3" t="s">
        <v>330</v>
      </c>
      <c r="AC722" s="3"/>
      <c r="AD722" s="3"/>
    </row>
    <row r="723" spans="1:30" s="1" customFormat="1" x14ac:dyDescent="0.2">
      <c r="A723" s="24">
        <v>2011</v>
      </c>
      <c r="B723" s="45">
        <v>2011</v>
      </c>
      <c r="C723" s="3"/>
      <c r="D723" s="3" t="s">
        <v>385</v>
      </c>
      <c r="E723" s="3" t="s">
        <v>406</v>
      </c>
      <c r="F723" s="3" t="s">
        <v>193</v>
      </c>
      <c r="G723" s="3" t="s">
        <v>18</v>
      </c>
      <c r="H723" s="3" t="s">
        <v>9</v>
      </c>
      <c r="I723" s="3" t="s">
        <v>10</v>
      </c>
      <c r="J723" s="3" t="s">
        <v>126</v>
      </c>
      <c r="K723" s="4" t="s">
        <v>17</v>
      </c>
      <c r="L723" s="46">
        <v>59841.723312100003</v>
      </c>
      <c r="M723" s="46">
        <v>59.841723312100001</v>
      </c>
      <c r="N723" s="47">
        <v>9.5000000000000001E-2</v>
      </c>
      <c r="O723" s="47">
        <v>0.25</v>
      </c>
      <c r="P723" s="47">
        <v>0.3</v>
      </c>
      <c r="Q723" s="47">
        <v>0.3</v>
      </c>
      <c r="R723" s="47">
        <v>0.15</v>
      </c>
      <c r="S723" s="47"/>
      <c r="T723" s="3"/>
      <c r="U723" s="31">
        <v>14960.430828025001</v>
      </c>
      <c r="V723" s="31">
        <v>17952.516993630001</v>
      </c>
      <c r="W723" s="31">
        <v>17952.516993630001</v>
      </c>
      <c r="X723" s="31">
        <v>8976.2584968150004</v>
      </c>
      <c r="Y723" s="31">
        <v>0</v>
      </c>
      <c r="Z723" s="3" t="s">
        <v>330</v>
      </c>
      <c r="AA723" s="3" t="s">
        <v>330</v>
      </c>
      <c r="AB723" s="3" t="s">
        <v>330</v>
      </c>
      <c r="AC723" s="3"/>
      <c r="AD723" s="3"/>
    </row>
    <row r="724" spans="1:30" s="1" customFormat="1" x14ac:dyDescent="0.2">
      <c r="A724" s="24">
        <v>2011</v>
      </c>
      <c r="B724" s="45">
        <v>2009</v>
      </c>
      <c r="C724" s="3"/>
      <c r="D724" s="3" t="s">
        <v>298</v>
      </c>
      <c r="E724" s="3" t="s">
        <v>401</v>
      </c>
      <c r="F724" s="3" t="s">
        <v>205</v>
      </c>
      <c r="G724" s="3" t="s">
        <v>86</v>
      </c>
      <c r="H724" s="3" t="s">
        <v>113</v>
      </c>
      <c r="I724" s="3" t="s">
        <v>10</v>
      </c>
      <c r="J724" s="3" t="s">
        <v>276</v>
      </c>
      <c r="K724" s="4" t="s">
        <v>221</v>
      </c>
      <c r="L724" s="46">
        <v>5343.7881799999996</v>
      </c>
      <c r="M724" s="46">
        <v>5.3437881799999998</v>
      </c>
      <c r="N724" s="47" t="s">
        <v>13</v>
      </c>
      <c r="O724" s="47">
        <v>1</v>
      </c>
      <c r="P724" s="47">
        <v>0</v>
      </c>
      <c r="Q724" s="47">
        <v>0</v>
      </c>
      <c r="R724" s="47">
        <v>0</v>
      </c>
      <c r="S724" s="47"/>
      <c r="T724" s="3"/>
      <c r="U724" s="31">
        <v>5343.7881799999996</v>
      </c>
      <c r="V724" s="31">
        <v>0</v>
      </c>
      <c r="W724" s="31">
        <v>0</v>
      </c>
      <c r="X724" s="31">
        <v>0</v>
      </c>
      <c r="Y724" s="31">
        <v>0</v>
      </c>
      <c r="Z724" s="3" t="s">
        <v>330</v>
      </c>
      <c r="AA724" s="3" t="s">
        <v>330</v>
      </c>
      <c r="AB724" s="3" t="s">
        <v>330</v>
      </c>
      <c r="AC724" s="3"/>
      <c r="AD724" s="3"/>
    </row>
    <row r="725" spans="1:30" s="1" customFormat="1" x14ac:dyDescent="0.2">
      <c r="A725" s="24">
        <v>2011</v>
      </c>
      <c r="B725" s="45">
        <v>2009</v>
      </c>
      <c r="C725" s="3"/>
      <c r="D725" s="3" t="s">
        <v>298</v>
      </c>
      <c r="E725" s="3" t="s">
        <v>401</v>
      </c>
      <c r="F725" s="3" t="s">
        <v>205</v>
      </c>
      <c r="G725" s="3" t="s">
        <v>86</v>
      </c>
      <c r="H725" s="3" t="s">
        <v>113</v>
      </c>
      <c r="I725" s="3" t="s">
        <v>10</v>
      </c>
      <c r="J725" s="3" t="s">
        <v>276</v>
      </c>
      <c r="K725" s="4" t="s">
        <v>195</v>
      </c>
      <c r="L725" s="46">
        <v>15587</v>
      </c>
      <c r="M725" s="46">
        <v>15.587</v>
      </c>
      <c r="N725" s="47">
        <v>0.4</v>
      </c>
      <c r="O725" s="47">
        <v>1</v>
      </c>
      <c r="P725" s="47">
        <v>0</v>
      </c>
      <c r="Q725" s="47">
        <v>0</v>
      </c>
      <c r="R725" s="47">
        <v>0</v>
      </c>
      <c r="S725" s="47"/>
      <c r="T725" s="3"/>
      <c r="U725" s="31">
        <v>15587</v>
      </c>
      <c r="V725" s="31">
        <v>0</v>
      </c>
      <c r="W725" s="31">
        <v>0</v>
      </c>
      <c r="X725" s="31">
        <v>0</v>
      </c>
      <c r="Y725" s="31">
        <v>0</v>
      </c>
      <c r="Z725" s="3" t="s">
        <v>330</v>
      </c>
      <c r="AA725" s="3" t="s">
        <v>330</v>
      </c>
      <c r="AB725" s="3" t="s">
        <v>330</v>
      </c>
      <c r="AC725" s="3"/>
      <c r="AD725" s="3"/>
    </row>
    <row r="726" spans="1:30" s="1" customFormat="1" x14ac:dyDescent="0.2">
      <c r="A726" s="24">
        <v>2011</v>
      </c>
      <c r="B726" s="45">
        <v>2011</v>
      </c>
      <c r="C726" s="3"/>
      <c r="D726" s="3" t="s">
        <v>441</v>
      </c>
      <c r="E726" s="3" t="s">
        <v>404</v>
      </c>
      <c r="F726" s="3" t="s">
        <v>193</v>
      </c>
      <c r="G726" s="3" t="s">
        <v>12</v>
      </c>
      <c r="H726" s="3" t="s">
        <v>265</v>
      </c>
      <c r="I726" s="3" t="s">
        <v>10</v>
      </c>
      <c r="J726" s="3" t="s">
        <v>265</v>
      </c>
      <c r="K726" s="4" t="s">
        <v>221</v>
      </c>
      <c r="L726" s="46">
        <v>29250.5</v>
      </c>
      <c r="M726" s="46">
        <v>29.250499999999999</v>
      </c>
      <c r="N726" s="47" t="s">
        <v>13</v>
      </c>
      <c r="O726" s="47">
        <v>1</v>
      </c>
      <c r="P726" s="47">
        <v>0</v>
      </c>
      <c r="Q726" s="47">
        <v>0</v>
      </c>
      <c r="R726" s="47">
        <v>0</v>
      </c>
      <c r="S726" s="47"/>
      <c r="T726" s="3"/>
      <c r="U726" s="31">
        <v>29250.5</v>
      </c>
      <c r="V726" s="31">
        <v>0</v>
      </c>
      <c r="W726" s="31">
        <v>0</v>
      </c>
      <c r="X726" s="31">
        <v>0</v>
      </c>
      <c r="Y726" s="31">
        <v>0</v>
      </c>
      <c r="Z726" s="3" t="s">
        <v>330</v>
      </c>
      <c r="AA726" s="3" t="s">
        <v>330</v>
      </c>
      <c r="AB726" s="3" t="s">
        <v>330</v>
      </c>
      <c r="AC726" s="3"/>
      <c r="AD726" s="3"/>
    </row>
    <row r="727" spans="1:30" s="1" customFormat="1" x14ac:dyDescent="0.2">
      <c r="A727" s="24">
        <v>2011</v>
      </c>
      <c r="B727" s="45">
        <v>2007</v>
      </c>
      <c r="C727" s="3"/>
      <c r="D727" s="3" t="s">
        <v>299</v>
      </c>
      <c r="E727" s="3" t="s">
        <v>404</v>
      </c>
      <c r="F727" s="3" t="s">
        <v>193</v>
      </c>
      <c r="G727" s="3" t="s">
        <v>24</v>
      </c>
      <c r="H727" s="3" t="s">
        <v>9</v>
      </c>
      <c r="I727" s="3" t="s">
        <v>10</v>
      </c>
      <c r="J727" s="3" t="s">
        <v>276</v>
      </c>
      <c r="K727" s="4" t="s">
        <v>17</v>
      </c>
      <c r="L727" s="46">
        <v>16510.7895838</v>
      </c>
      <c r="M727" s="46">
        <v>16.510789583800001</v>
      </c>
      <c r="N727" s="47">
        <v>7.0999999999999994E-2</v>
      </c>
      <c r="O727" s="47">
        <v>0.78400000000000003</v>
      </c>
      <c r="P727" s="47">
        <v>0</v>
      </c>
      <c r="Q727" s="47">
        <v>7.2999999999999995E-2</v>
      </c>
      <c r="R727" s="47">
        <v>0.14300000000000002</v>
      </c>
      <c r="S727" s="47"/>
      <c r="T727" s="3"/>
      <c r="U727" s="31">
        <v>12944.459033699201</v>
      </c>
      <c r="V727" s="31">
        <v>0</v>
      </c>
      <c r="W727" s="31">
        <v>1205.2876396173999</v>
      </c>
      <c r="X727" s="31">
        <v>2361.0429104834002</v>
      </c>
      <c r="Y727" s="31">
        <v>0</v>
      </c>
      <c r="Z727" s="3" t="s">
        <v>330</v>
      </c>
      <c r="AA727" s="3" t="s">
        <v>330</v>
      </c>
      <c r="AB727" s="3" t="s">
        <v>330</v>
      </c>
      <c r="AC727" s="3"/>
      <c r="AD727" s="3"/>
    </row>
    <row r="728" spans="1:30" s="1" customFormat="1" x14ac:dyDescent="0.2">
      <c r="A728" s="24">
        <v>2011</v>
      </c>
      <c r="B728" s="45">
        <v>2005</v>
      </c>
      <c r="C728" s="3"/>
      <c r="D728" s="3" t="s">
        <v>25</v>
      </c>
      <c r="E728" s="3" t="s">
        <v>401</v>
      </c>
      <c r="F728" s="3" t="s">
        <v>205</v>
      </c>
      <c r="G728" s="3" t="s">
        <v>28</v>
      </c>
      <c r="H728" s="3" t="s">
        <v>9</v>
      </c>
      <c r="I728" s="3" t="s">
        <v>10</v>
      </c>
      <c r="J728" s="3" t="s">
        <v>461</v>
      </c>
      <c r="K728" s="4" t="s">
        <v>195</v>
      </c>
      <c r="L728" s="46">
        <v>392.09100000000001</v>
      </c>
      <c r="M728" s="46">
        <v>0.39209100000000002</v>
      </c>
      <c r="N728" s="47">
        <v>0.2</v>
      </c>
      <c r="O728" s="47">
        <v>1</v>
      </c>
      <c r="P728" s="47">
        <v>0</v>
      </c>
      <c r="Q728" s="47">
        <v>0</v>
      </c>
      <c r="R728" s="47">
        <v>0</v>
      </c>
      <c r="S728" s="47"/>
      <c r="T728" s="3"/>
      <c r="U728" s="31">
        <v>392.09100000000001</v>
      </c>
      <c r="V728" s="31">
        <v>0</v>
      </c>
      <c r="W728" s="31">
        <v>0</v>
      </c>
      <c r="X728" s="31">
        <v>0</v>
      </c>
      <c r="Y728" s="31">
        <v>0</v>
      </c>
      <c r="Z728" s="3" t="s">
        <v>330</v>
      </c>
      <c r="AA728" s="3" t="s">
        <v>330</v>
      </c>
      <c r="AB728" s="3" t="s">
        <v>331</v>
      </c>
      <c r="AC728" s="3"/>
      <c r="AD728" s="3"/>
    </row>
    <row r="729" spans="1:30" s="1" customFormat="1" x14ac:dyDescent="0.2">
      <c r="A729" s="24">
        <v>2011</v>
      </c>
      <c r="B729" s="45">
        <v>2005</v>
      </c>
      <c r="C729" s="3"/>
      <c r="D729" s="3" t="s">
        <v>25</v>
      </c>
      <c r="E729" s="3" t="s">
        <v>401</v>
      </c>
      <c r="F729" s="3" t="s">
        <v>205</v>
      </c>
      <c r="G729" s="3" t="s">
        <v>28</v>
      </c>
      <c r="H729" s="3" t="s">
        <v>9</v>
      </c>
      <c r="I729" s="3" t="s">
        <v>10</v>
      </c>
      <c r="J729" s="3" t="s">
        <v>461</v>
      </c>
      <c r="K729" s="4" t="s">
        <v>102</v>
      </c>
      <c r="L729" s="46">
        <v>48352.370430000003</v>
      </c>
      <c r="M729" s="46">
        <v>48.352370430000001</v>
      </c>
      <c r="N729" s="47" t="s">
        <v>13</v>
      </c>
      <c r="O729" s="47">
        <v>1</v>
      </c>
      <c r="P729" s="47">
        <v>0</v>
      </c>
      <c r="Q729" s="47">
        <v>0</v>
      </c>
      <c r="R729" s="47">
        <v>0</v>
      </c>
      <c r="S729" s="47"/>
      <c r="T729" s="3"/>
      <c r="U729" s="31">
        <v>48352.370430000003</v>
      </c>
      <c r="V729" s="31">
        <v>0</v>
      </c>
      <c r="W729" s="31">
        <v>0</v>
      </c>
      <c r="X729" s="31">
        <v>0</v>
      </c>
      <c r="Y729" s="31">
        <v>0</v>
      </c>
      <c r="Z729" s="3" t="s">
        <v>330</v>
      </c>
      <c r="AA729" s="3" t="s">
        <v>330</v>
      </c>
      <c r="AB729" s="3" t="s">
        <v>331</v>
      </c>
      <c r="AC729" s="3"/>
      <c r="AD729" s="3"/>
    </row>
    <row r="730" spans="1:30" s="1" customFormat="1" x14ac:dyDescent="0.2">
      <c r="A730" s="24">
        <v>2011</v>
      </c>
      <c r="B730" s="45">
        <v>2010</v>
      </c>
      <c r="C730" s="3"/>
      <c r="D730" s="3" t="s">
        <v>335</v>
      </c>
      <c r="E730" s="3" t="s">
        <v>401</v>
      </c>
      <c r="F730" s="3" t="s">
        <v>193</v>
      </c>
      <c r="G730" s="3" t="s">
        <v>86</v>
      </c>
      <c r="H730" s="3" t="s">
        <v>113</v>
      </c>
      <c r="I730" s="3" t="s">
        <v>10</v>
      </c>
      <c r="J730" s="3" t="s">
        <v>466</v>
      </c>
      <c r="K730" s="4" t="s">
        <v>195</v>
      </c>
      <c r="L730" s="46">
        <v>60798.009790000004</v>
      </c>
      <c r="M730" s="46">
        <v>60.798009790000002</v>
      </c>
      <c r="N730" s="47">
        <v>0.23799999999999999</v>
      </c>
      <c r="O730" s="47">
        <v>1</v>
      </c>
      <c r="P730" s="47">
        <v>0</v>
      </c>
      <c r="Q730" s="47">
        <v>0</v>
      </c>
      <c r="R730" s="47">
        <v>0</v>
      </c>
      <c r="S730" s="47"/>
      <c r="T730" s="3"/>
      <c r="U730" s="31">
        <v>60798.009790000004</v>
      </c>
      <c r="V730" s="31">
        <v>0</v>
      </c>
      <c r="W730" s="31">
        <v>0</v>
      </c>
      <c r="X730" s="31">
        <v>0</v>
      </c>
      <c r="Y730" s="31">
        <v>0</v>
      </c>
      <c r="Z730" s="3" t="s">
        <v>330</v>
      </c>
      <c r="AA730" s="3" t="s">
        <v>330</v>
      </c>
      <c r="AB730" s="3" t="s">
        <v>330</v>
      </c>
      <c r="AC730" s="3"/>
      <c r="AD730" s="3"/>
    </row>
    <row r="731" spans="1:30" s="1" customFormat="1" x14ac:dyDescent="0.2">
      <c r="A731" s="24">
        <v>2011</v>
      </c>
      <c r="B731" s="45">
        <v>2010</v>
      </c>
      <c r="C731" s="3"/>
      <c r="D731" s="3" t="s">
        <v>386</v>
      </c>
      <c r="E731" s="3" t="s">
        <v>406</v>
      </c>
      <c r="F731" s="3" t="s">
        <v>212</v>
      </c>
      <c r="G731" s="3" t="s">
        <v>86</v>
      </c>
      <c r="H731" s="3" t="s">
        <v>9</v>
      </c>
      <c r="I731" s="3" t="s">
        <v>10</v>
      </c>
      <c r="J731" s="3" t="s">
        <v>126</v>
      </c>
      <c r="K731" s="4" t="s">
        <v>17</v>
      </c>
      <c r="L731" s="46">
        <v>58474.925115759994</v>
      </c>
      <c r="M731" s="46">
        <v>58.474925115759994</v>
      </c>
      <c r="N731" s="47">
        <v>9.4E-2</v>
      </c>
      <c r="O731" s="47">
        <v>0.55000000000000004</v>
      </c>
      <c r="P731" s="47">
        <v>0.05</v>
      </c>
      <c r="Q731" s="47">
        <v>0</v>
      </c>
      <c r="R731" s="47">
        <v>0.4</v>
      </c>
      <c r="S731" s="47"/>
      <c r="T731" s="3"/>
      <c r="U731" s="31">
        <v>32161.208813667999</v>
      </c>
      <c r="V731" s="31">
        <v>2923.7462557879999</v>
      </c>
      <c r="W731" s="31">
        <v>0</v>
      </c>
      <c r="X731" s="31">
        <v>23389.970046303999</v>
      </c>
      <c r="Y731" s="31">
        <v>0</v>
      </c>
      <c r="Z731" s="3" t="s">
        <v>330</v>
      </c>
      <c r="AA731" s="3" t="s">
        <v>330</v>
      </c>
      <c r="AB731" s="3" t="s">
        <v>330</v>
      </c>
      <c r="AC731" s="3"/>
      <c r="AD731" s="3"/>
    </row>
    <row r="732" spans="1:30" s="1" customFormat="1" x14ac:dyDescent="0.2">
      <c r="A732" s="24">
        <v>2011</v>
      </c>
      <c r="B732" s="45">
        <v>2008</v>
      </c>
      <c r="C732" s="3"/>
      <c r="D732" s="3" t="s">
        <v>336</v>
      </c>
      <c r="E732" s="3" t="s">
        <v>405</v>
      </c>
      <c r="F732" s="3" t="s">
        <v>193</v>
      </c>
      <c r="G732" s="3" t="s">
        <v>71</v>
      </c>
      <c r="H732" s="3" t="s">
        <v>265</v>
      </c>
      <c r="I732" s="3" t="s">
        <v>10</v>
      </c>
      <c r="J732" s="3" t="s">
        <v>459</v>
      </c>
      <c r="K732" s="4" t="s">
        <v>195</v>
      </c>
      <c r="L732" s="46">
        <v>1890</v>
      </c>
      <c r="M732" s="46">
        <v>1.89</v>
      </c>
      <c r="N732" s="47">
        <v>0.19</v>
      </c>
      <c r="O732" s="47">
        <v>0.67</v>
      </c>
      <c r="P732" s="47">
        <v>0</v>
      </c>
      <c r="Q732" s="47">
        <v>0</v>
      </c>
      <c r="R732" s="47">
        <v>0.33</v>
      </c>
      <c r="S732" s="47"/>
      <c r="T732" s="3"/>
      <c r="U732" s="31">
        <v>1266.3000000000002</v>
      </c>
      <c r="V732" s="31">
        <v>0</v>
      </c>
      <c r="W732" s="31">
        <v>0</v>
      </c>
      <c r="X732" s="31">
        <v>623.70000000000005</v>
      </c>
      <c r="Y732" s="31">
        <v>0</v>
      </c>
      <c r="Z732" s="3" t="s">
        <v>330</v>
      </c>
      <c r="AA732" s="3" t="s">
        <v>330</v>
      </c>
      <c r="AB732" s="3" t="s">
        <v>331</v>
      </c>
      <c r="AC732" s="3"/>
      <c r="AD732" s="3"/>
    </row>
    <row r="733" spans="1:30" s="1" customFormat="1" x14ac:dyDescent="0.2">
      <c r="A733" s="24">
        <v>2011</v>
      </c>
      <c r="B733" s="45">
        <v>2008</v>
      </c>
      <c r="C733" s="3"/>
      <c r="D733" s="3" t="s">
        <v>336</v>
      </c>
      <c r="E733" s="3" t="s">
        <v>405</v>
      </c>
      <c r="F733" s="3" t="s">
        <v>193</v>
      </c>
      <c r="G733" s="3" t="s">
        <v>71</v>
      </c>
      <c r="H733" s="3" t="s">
        <v>251</v>
      </c>
      <c r="I733" s="3" t="s">
        <v>16</v>
      </c>
      <c r="J733" s="3" t="s">
        <v>459</v>
      </c>
      <c r="K733" s="4" t="s">
        <v>195</v>
      </c>
      <c r="L733" s="46">
        <v>4409.9999999999991</v>
      </c>
      <c r="M733" s="46">
        <v>4.4099999999999993</v>
      </c>
      <c r="N733" s="47">
        <v>0.19</v>
      </c>
      <c r="O733" s="47">
        <v>0.67</v>
      </c>
      <c r="P733" s="47">
        <v>0</v>
      </c>
      <c r="Q733" s="47">
        <v>0</v>
      </c>
      <c r="R733" s="47">
        <v>0.33</v>
      </c>
      <c r="S733" s="47"/>
      <c r="T733" s="3"/>
      <c r="U733" s="31">
        <v>2954.6999999999994</v>
      </c>
      <c r="V733" s="31">
        <v>0</v>
      </c>
      <c r="W733" s="31">
        <v>0</v>
      </c>
      <c r="X733" s="31">
        <v>1455.2999999999997</v>
      </c>
      <c r="Y733" s="31">
        <v>0</v>
      </c>
      <c r="Z733" s="3" t="s">
        <v>330</v>
      </c>
      <c r="AA733" s="3" t="s">
        <v>330</v>
      </c>
      <c r="AB733" s="3" t="s">
        <v>331</v>
      </c>
      <c r="AC733" s="3"/>
      <c r="AD733" s="3"/>
    </row>
    <row r="734" spans="1:30" s="1" customFormat="1" x14ac:dyDescent="0.2">
      <c r="A734" s="24">
        <v>2011</v>
      </c>
      <c r="B734" s="45">
        <v>2009</v>
      </c>
      <c r="C734" s="3"/>
      <c r="D734" s="3" t="s">
        <v>336</v>
      </c>
      <c r="E734" s="3" t="s">
        <v>405</v>
      </c>
      <c r="F734" s="3" t="s">
        <v>193</v>
      </c>
      <c r="G734" s="3" t="s">
        <v>71</v>
      </c>
      <c r="H734" s="3" t="s">
        <v>265</v>
      </c>
      <c r="I734" s="3" t="s">
        <v>10</v>
      </c>
      <c r="J734" s="3" t="s">
        <v>459</v>
      </c>
      <c r="K734" s="4" t="s">
        <v>195</v>
      </c>
      <c r="L734" s="46">
        <v>7694.9999999999991</v>
      </c>
      <c r="M734" s="46">
        <v>7.6949999999999994</v>
      </c>
      <c r="N734" s="47">
        <v>0.19</v>
      </c>
      <c r="O734" s="47">
        <v>0.67</v>
      </c>
      <c r="P734" s="47">
        <v>0</v>
      </c>
      <c r="Q734" s="47">
        <v>0</v>
      </c>
      <c r="R734" s="47">
        <v>0.33</v>
      </c>
      <c r="S734" s="47"/>
      <c r="T734" s="3"/>
      <c r="U734" s="31">
        <v>5155.6499999999996</v>
      </c>
      <c r="V734" s="31">
        <v>0</v>
      </c>
      <c r="W734" s="31">
        <v>0</v>
      </c>
      <c r="X734" s="31">
        <v>2539.35</v>
      </c>
      <c r="Y734" s="31">
        <v>0</v>
      </c>
      <c r="Z734" s="3" t="s">
        <v>330</v>
      </c>
      <c r="AA734" s="3" t="s">
        <v>330</v>
      </c>
      <c r="AB734" s="3" t="s">
        <v>331</v>
      </c>
      <c r="AC734" s="3"/>
      <c r="AD734" s="3"/>
    </row>
    <row r="735" spans="1:30" s="1" customFormat="1" x14ac:dyDescent="0.2">
      <c r="A735" s="24">
        <v>2011</v>
      </c>
      <c r="B735" s="45">
        <v>2009</v>
      </c>
      <c r="C735" s="3"/>
      <c r="D735" s="3" t="s">
        <v>336</v>
      </c>
      <c r="E735" s="3" t="s">
        <v>405</v>
      </c>
      <c r="F735" s="3" t="s">
        <v>193</v>
      </c>
      <c r="G735" s="3" t="s">
        <v>71</v>
      </c>
      <c r="H735" s="3" t="s">
        <v>265</v>
      </c>
      <c r="I735" s="3" t="s">
        <v>10</v>
      </c>
      <c r="J735" s="3" t="s">
        <v>459</v>
      </c>
      <c r="K735" s="4" t="s">
        <v>195</v>
      </c>
      <c r="L735" s="46">
        <v>10650</v>
      </c>
      <c r="M735" s="46">
        <v>10.65</v>
      </c>
      <c r="N735" s="47">
        <v>0.19</v>
      </c>
      <c r="O735" s="47">
        <v>0.67</v>
      </c>
      <c r="P735" s="47">
        <v>0</v>
      </c>
      <c r="Q735" s="47">
        <v>0</v>
      </c>
      <c r="R735" s="47">
        <v>0.33</v>
      </c>
      <c r="S735" s="47"/>
      <c r="T735" s="3"/>
      <c r="U735" s="31">
        <v>7135.5</v>
      </c>
      <c r="V735" s="31">
        <v>0</v>
      </c>
      <c r="W735" s="31">
        <v>0</v>
      </c>
      <c r="X735" s="31">
        <v>3514.5</v>
      </c>
      <c r="Y735" s="31">
        <v>0</v>
      </c>
      <c r="Z735" s="3" t="s">
        <v>330</v>
      </c>
      <c r="AA735" s="3" t="s">
        <v>330</v>
      </c>
      <c r="AB735" s="3" t="s">
        <v>331</v>
      </c>
      <c r="AC735" s="3"/>
      <c r="AD735" s="3"/>
    </row>
    <row r="736" spans="1:30" s="1" customFormat="1" x14ac:dyDescent="0.2">
      <c r="A736" s="24">
        <v>2011</v>
      </c>
      <c r="B736" s="45">
        <v>2011</v>
      </c>
      <c r="C736" s="3"/>
      <c r="D736" s="3" t="s">
        <v>336</v>
      </c>
      <c r="E736" s="3" t="s">
        <v>405</v>
      </c>
      <c r="F736" s="3" t="s">
        <v>193</v>
      </c>
      <c r="G736" s="3" t="s">
        <v>71</v>
      </c>
      <c r="H736" s="3" t="s">
        <v>251</v>
      </c>
      <c r="I736" s="3" t="s">
        <v>16</v>
      </c>
      <c r="J736" s="3" t="s">
        <v>459</v>
      </c>
      <c r="K736" s="4" t="s">
        <v>302</v>
      </c>
      <c r="L736" s="46">
        <v>16058.356533099999</v>
      </c>
      <c r="M736" s="46">
        <v>16.0583565331</v>
      </c>
      <c r="N736" s="47" t="s">
        <v>13</v>
      </c>
      <c r="O736" s="47">
        <v>0.67</v>
      </c>
      <c r="P736" s="47">
        <v>0</v>
      </c>
      <c r="Q736" s="47">
        <v>0</v>
      </c>
      <c r="R736" s="47">
        <v>0.33</v>
      </c>
      <c r="S736" s="47"/>
      <c r="T736" s="3"/>
      <c r="U736" s="31">
        <v>10759.098877177001</v>
      </c>
      <c r="V736" s="31">
        <v>0</v>
      </c>
      <c r="W736" s="31">
        <v>0</v>
      </c>
      <c r="X736" s="31">
        <v>5299.2576559230001</v>
      </c>
      <c r="Y736" s="31">
        <v>0</v>
      </c>
      <c r="Z736" s="3" t="s">
        <v>330</v>
      </c>
      <c r="AA736" s="3" t="s">
        <v>330</v>
      </c>
      <c r="AB736" s="3" t="s">
        <v>331</v>
      </c>
      <c r="AC736" s="3"/>
      <c r="AD736" s="3"/>
    </row>
    <row r="737" spans="1:30" s="1" customFormat="1" x14ac:dyDescent="0.2">
      <c r="A737" s="24">
        <v>2011</v>
      </c>
      <c r="B737" s="45">
        <v>2011</v>
      </c>
      <c r="C737" s="3"/>
      <c r="D737" s="3" t="s">
        <v>336</v>
      </c>
      <c r="E737" s="3" t="s">
        <v>405</v>
      </c>
      <c r="F737" s="3" t="s">
        <v>193</v>
      </c>
      <c r="G737" s="3" t="s">
        <v>71</v>
      </c>
      <c r="H737" s="3" t="s">
        <v>265</v>
      </c>
      <c r="I737" s="3" t="s">
        <v>10</v>
      </c>
      <c r="J737" s="3" t="s">
        <v>459</v>
      </c>
      <c r="K737" s="4" t="s">
        <v>195</v>
      </c>
      <c r="L737" s="46">
        <v>16199.970000000001</v>
      </c>
      <c r="M737" s="46">
        <v>16.19997</v>
      </c>
      <c r="N737" s="47">
        <v>0.19</v>
      </c>
      <c r="O737" s="47">
        <v>0.67</v>
      </c>
      <c r="P737" s="47">
        <v>0</v>
      </c>
      <c r="Q737" s="47">
        <v>0</v>
      </c>
      <c r="R737" s="47">
        <v>0.33</v>
      </c>
      <c r="S737" s="47"/>
      <c r="T737" s="3"/>
      <c r="U737" s="31">
        <v>10853.979900000002</v>
      </c>
      <c r="V737" s="31">
        <v>0</v>
      </c>
      <c r="W737" s="31">
        <v>0</v>
      </c>
      <c r="X737" s="31">
        <v>5345.9901000000009</v>
      </c>
      <c r="Y737" s="31">
        <v>0</v>
      </c>
      <c r="Z737" s="3" t="s">
        <v>330</v>
      </c>
      <c r="AA737" s="3" t="s">
        <v>330</v>
      </c>
      <c r="AB737" s="3" t="s">
        <v>331</v>
      </c>
      <c r="AC737" s="3"/>
      <c r="AD737" s="3"/>
    </row>
    <row r="738" spans="1:30" s="1" customFormat="1" x14ac:dyDescent="0.2">
      <c r="A738" s="24">
        <v>2011</v>
      </c>
      <c r="B738" s="45">
        <v>2009</v>
      </c>
      <c r="C738" s="3"/>
      <c r="D738" s="3" t="s">
        <v>336</v>
      </c>
      <c r="E738" s="3" t="s">
        <v>405</v>
      </c>
      <c r="F738" s="3" t="s">
        <v>193</v>
      </c>
      <c r="G738" s="3" t="s">
        <v>71</v>
      </c>
      <c r="H738" s="3" t="s">
        <v>251</v>
      </c>
      <c r="I738" s="3" t="s">
        <v>16</v>
      </c>
      <c r="J738" s="3" t="s">
        <v>459</v>
      </c>
      <c r="K738" s="4" t="s">
        <v>195</v>
      </c>
      <c r="L738" s="46">
        <v>17955</v>
      </c>
      <c r="M738" s="46">
        <v>17.954999999999998</v>
      </c>
      <c r="N738" s="47">
        <v>0.19</v>
      </c>
      <c r="O738" s="47">
        <v>0.67</v>
      </c>
      <c r="P738" s="47">
        <v>0</v>
      </c>
      <c r="Q738" s="47">
        <v>0</v>
      </c>
      <c r="R738" s="47">
        <v>0.33</v>
      </c>
      <c r="S738" s="47"/>
      <c r="T738" s="3"/>
      <c r="U738" s="31">
        <v>12029.85</v>
      </c>
      <c r="V738" s="31">
        <v>0</v>
      </c>
      <c r="W738" s="31">
        <v>0</v>
      </c>
      <c r="X738" s="31">
        <v>5925.1500000000005</v>
      </c>
      <c r="Y738" s="31">
        <v>0</v>
      </c>
      <c r="Z738" s="3" t="s">
        <v>330</v>
      </c>
      <c r="AA738" s="3" t="s">
        <v>330</v>
      </c>
      <c r="AB738" s="3" t="s">
        <v>331</v>
      </c>
      <c r="AC738" s="3"/>
      <c r="AD738" s="3"/>
    </row>
    <row r="739" spans="1:30" s="1" customFormat="1" x14ac:dyDescent="0.2">
      <c r="A739" s="24">
        <v>2011</v>
      </c>
      <c r="B739" s="45">
        <v>2011</v>
      </c>
      <c r="C739" s="3"/>
      <c r="D739" s="3" t="s">
        <v>336</v>
      </c>
      <c r="E739" s="3" t="s">
        <v>405</v>
      </c>
      <c r="F739" s="3" t="s">
        <v>193</v>
      </c>
      <c r="G739" s="3" t="s">
        <v>71</v>
      </c>
      <c r="H739" s="3" t="s">
        <v>265</v>
      </c>
      <c r="I739" s="3" t="s">
        <v>10</v>
      </c>
      <c r="J739" s="3" t="s">
        <v>459</v>
      </c>
      <c r="K739" s="4" t="s">
        <v>195</v>
      </c>
      <c r="L739" s="46">
        <v>18000.03</v>
      </c>
      <c r="M739" s="46">
        <v>18.000029999999999</v>
      </c>
      <c r="N739" s="47">
        <v>0.19</v>
      </c>
      <c r="O739" s="47">
        <v>0.67</v>
      </c>
      <c r="P739" s="47">
        <v>0</v>
      </c>
      <c r="Q739" s="47">
        <v>0</v>
      </c>
      <c r="R739" s="47">
        <v>0.33</v>
      </c>
      <c r="S739" s="47"/>
      <c r="T739" s="3"/>
      <c r="U739" s="31">
        <v>12060.0201</v>
      </c>
      <c r="V739" s="31">
        <v>0</v>
      </c>
      <c r="W739" s="31">
        <v>0</v>
      </c>
      <c r="X739" s="31">
        <v>5940.0099</v>
      </c>
      <c r="Y739" s="31">
        <v>0</v>
      </c>
      <c r="Z739" s="3" t="s">
        <v>330</v>
      </c>
      <c r="AA739" s="3" t="s">
        <v>330</v>
      </c>
      <c r="AB739" s="3" t="s">
        <v>331</v>
      </c>
      <c r="AC739" s="3"/>
      <c r="AD739" s="3"/>
    </row>
    <row r="740" spans="1:30" s="1" customFormat="1" x14ac:dyDescent="0.2">
      <c r="A740" s="24">
        <v>2011</v>
      </c>
      <c r="B740" s="45">
        <v>2009</v>
      </c>
      <c r="C740" s="3"/>
      <c r="D740" s="3" t="s">
        <v>336</v>
      </c>
      <c r="E740" s="3" t="s">
        <v>405</v>
      </c>
      <c r="F740" s="3" t="s">
        <v>193</v>
      </c>
      <c r="G740" s="3" t="s">
        <v>71</v>
      </c>
      <c r="H740" s="3" t="s">
        <v>251</v>
      </c>
      <c r="I740" s="3" t="s">
        <v>16</v>
      </c>
      <c r="J740" s="3" t="s">
        <v>459</v>
      </c>
      <c r="K740" s="4" t="s">
        <v>195</v>
      </c>
      <c r="L740" s="46">
        <v>24849.999999999996</v>
      </c>
      <c r="M740" s="46">
        <v>24.849999999999998</v>
      </c>
      <c r="N740" s="47">
        <v>0.19</v>
      </c>
      <c r="O740" s="47">
        <v>0.67</v>
      </c>
      <c r="P740" s="47">
        <v>0</v>
      </c>
      <c r="Q740" s="47">
        <v>0</v>
      </c>
      <c r="R740" s="47">
        <v>0.33</v>
      </c>
      <c r="S740" s="47"/>
      <c r="T740" s="3"/>
      <c r="U740" s="31">
        <v>16649.5</v>
      </c>
      <c r="V740" s="31">
        <v>0</v>
      </c>
      <c r="W740" s="31">
        <v>0</v>
      </c>
      <c r="X740" s="31">
        <v>8200.5</v>
      </c>
      <c r="Y740" s="31">
        <v>0</v>
      </c>
      <c r="Z740" s="3" t="s">
        <v>330</v>
      </c>
      <c r="AA740" s="3" t="s">
        <v>330</v>
      </c>
      <c r="AB740" s="3" t="s">
        <v>331</v>
      </c>
      <c r="AC740" s="3"/>
      <c r="AD740" s="3"/>
    </row>
    <row r="741" spans="1:30" s="1" customFormat="1" x14ac:dyDescent="0.2">
      <c r="A741" s="24">
        <v>2011</v>
      </c>
      <c r="B741" s="45">
        <v>2011</v>
      </c>
      <c r="C741" s="3"/>
      <c r="D741" s="3" t="s">
        <v>336</v>
      </c>
      <c r="E741" s="3" t="s">
        <v>405</v>
      </c>
      <c r="F741" s="3" t="s">
        <v>193</v>
      </c>
      <c r="G741" s="3" t="s">
        <v>71</v>
      </c>
      <c r="H741" s="3" t="s">
        <v>251</v>
      </c>
      <c r="I741" s="3" t="s">
        <v>16</v>
      </c>
      <c r="J741" s="3" t="s">
        <v>459</v>
      </c>
      <c r="K741" s="4" t="s">
        <v>302</v>
      </c>
      <c r="L741" s="46">
        <v>27372.196593000001</v>
      </c>
      <c r="M741" s="46">
        <v>27.372196593000002</v>
      </c>
      <c r="N741" s="47" t="s">
        <v>13</v>
      </c>
      <c r="O741" s="47">
        <v>0.67</v>
      </c>
      <c r="P741" s="47">
        <v>0</v>
      </c>
      <c r="Q741" s="47">
        <v>0</v>
      </c>
      <c r="R741" s="47">
        <v>0.33</v>
      </c>
      <c r="S741" s="47"/>
      <c r="T741" s="3"/>
      <c r="U741" s="31">
        <v>18339.371717310001</v>
      </c>
      <c r="V741" s="31">
        <v>0</v>
      </c>
      <c r="W741" s="31">
        <v>0</v>
      </c>
      <c r="X741" s="31">
        <v>9032.8248756900011</v>
      </c>
      <c r="Y741" s="31">
        <v>0</v>
      </c>
      <c r="Z741" s="3" t="s">
        <v>330</v>
      </c>
      <c r="AA741" s="3" t="s">
        <v>330</v>
      </c>
      <c r="AB741" s="3" t="s">
        <v>331</v>
      </c>
      <c r="AC741" s="3"/>
      <c r="AD741" s="3"/>
    </row>
    <row r="742" spans="1:30" s="1" customFormat="1" x14ac:dyDescent="0.2">
      <c r="A742" s="24">
        <v>2011</v>
      </c>
      <c r="B742" s="45">
        <v>2011</v>
      </c>
      <c r="C742" s="3"/>
      <c r="D742" s="3" t="s">
        <v>336</v>
      </c>
      <c r="E742" s="3" t="s">
        <v>405</v>
      </c>
      <c r="F742" s="3" t="s">
        <v>193</v>
      </c>
      <c r="G742" s="3" t="s">
        <v>71</v>
      </c>
      <c r="H742" s="3" t="s">
        <v>251</v>
      </c>
      <c r="I742" s="3" t="s">
        <v>16</v>
      </c>
      <c r="J742" s="3" t="s">
        <v>459</v>
      </c>
      <c r="K742" s="4" t="s">
        <v>195</v>
      </c>
      <c r="L742" s="46">
        <v>34158.39</v>
      </c>
      <c r="M742" s="46">
        <v>34.158389999999997</v>
      </c>
      <c r="N742" s="47">
        <v>0.19</v>
      </c>
      <c r="O742" s="47">
        <v>0.67</v>
      </c>
      <c r="P742" s="47">
        <v>0</v>
      </c>
      <c r="Q742" s="47">
        <v>0</v>
      </c>
      <c r="R742" s="47">
        <v>0.33</v>
      </c>
      <c r="S742" s="47"/>
      <c r="T742" s="3"/>
      <c r="U742" s="31">
        <v>22886.121300000003</v>
      </c>
      <c r="V742" s="31">
        <v>0</v>
      </c>
      <c r="W742" s="31">
        <v>0</v>
      </c>
      <c r="X742" s="31">
        <v>11272.268700000001</v>
      </c>
      <c r="Y742" s="31">
        <v>0</v>
      </c>
      <c r="Z742" s="3" t="s">
        <v>330</v>
      </c>
      <c r="AA742" s="3" t="s">
        <v>330</v>
      </c>
      <c r="AB742" s="3" t="s">
        <v>331</v>
      </c>
      <c r="AC742" s="3"/>
      <c r="AD742" s="3"/>
    </row>
    <row r="743" spans="1:30" s="1" customFormat="1" x14ac:dyDescent="0.2">
      <c r="A743" s="24">
        <v>2011</v>
      </c>
      <c r="B743" s="45">
        <v>2008</v>
      </c>
      <c r="C743" s="3"/>
      <c r="D743" s="3" t="s">
        <v>29</v>
      </c>
      <c r="E743" s="3" t="s">
        <v>404</v>
      </c>
      <c r="F743" s="3" t="s">
        <v>236</v>
      </c>
      <c r="G743" s="3" t="s">
        <v>24</v>
      </c>
      <c r="H743" s="3" t="s">
        <v>31</v>
      </c>
      <c r="I743" s="32" t="s">
        <v>32</v>
      </c>
      <c r="J743" s="3" t="s">
        <v>31</v>
      </c>
      <c r="K743" s="4" t="s">
        <v>221</v>
      </c>
      <c r="L743" s="46">
        <v>4333.5400170000003</v>
      </c>
      <c r="M743" s="46">
        <v>4.3335400170000007</v>
      </c>
      <c r="N743" s="47" t="s">
        <v>13</v>
      </c>
      <c r="O743" s="47">
        <v>1</v>
      </c>
      <c r="P743" s="47">
        <v>0</v>
      </c>
      <c r="Q743" s="47">
        <v>0</v>
      </c>
      <c r="R743" s="47">
        <v>0</v>
      </c>
      <c r="S743" s="47"/>
      <c r="T743" s="3"/>
      <c r="U743" s="31">
        <v>4333.5400170000003</v>
      </c>
      <c r="V743" s="31">
        <v>0</v>
      </c>
      <c r="W743" s="31">
        <v>0</v>
      </c>
      <c r="X743" s="31">
        <v>0</v>
      </c>
      <c r="Y743" s="31">
        <v>0</v>
      </c>
      <c r="Z743" s="3" t="s">
        <v>330</v>
      </c>
      <c r="AA743" s="3" t="s">
        <v>330</v>
      </c>
      <c r="AB743" s="3" t="s">
        <v>330</v>
      </c>
      <c r="AC743" s="3"/>
      <c r="AD743" s="3"/>
    </row>
    <row r="744" spans="1:30" s="1" customFormat="1" x14ac:dyDescent="0.2">
      <c r="A744" s="24">
        <v>2011</v>
      </c>
      <c r="B744" s="45">
        <v>2001</v>
      </c>
      <c r="C744" s="3"/>
      <c r="D744" s="3" t="s">
        <v>33</v>
      </c>
      <c r="E744" s="3" t="s">
        <v>401</v>
      </c>
      <c r="F744" s="3" t="s">
        <v>205</v>
      </c>
      <c r="G744" s="3" t="s">
        <v>34</v>
      </c>
      <c r="H744" s="3" t="s">
        <v>9</v>
      </c>
      <c r="I744" s="3" t="s">
        <v>10</v>
      </c>
      <c r="J744" s="3" t="s">
        <v>462</v>
      </c>
      <c r="K744" s="4" t="s">
        <v>195</v>
      </c>
      <c r="L744" s="46">
        <v>1837.213</v>
      </c>
      <c r="M744" s="46">
        <v>1.837213</v>
      </c>
      <c r="N744" s="47">
        <v>4.8000000000000001E-2</v>
      </c>
      <c r="O744" s="47">
        <v>0.5</v>
      </c>
      <c r="P744" s="47">
        <v>0.25</v>
      </c>
      <c r="Q744" s="47">
        <v>0</v>
      </c>
      <c r="R744" s="47">
        <v>0.25</v>
      </c>
      <c r="S744" s="47"/>
      <c r="T744" s="3"/>
      <c r="U744" s="31">
        <v>918.60649999999998</v>
      </c>
      <c r="V744" s="31">
        <v>459.30324999999999</v>
      </c>
      <c r="W744" s="31">
        <v>0</v>
      </c>
      <c r="X744" s="31">
        <v>459.30324999999999</v>
      </c>
      <c r="Y744" s="31">
        <v>0</v>
      </c>
      <c r="Z744" s="3" t="s">
        <v>330</v>
      </c>
      <c r="AA744" s="3" t="s">
        <v>330</v>
      </c>
      <c r="AB744" s="3" t="s">
        <v>330</v>
      </c>
      <c r="AC744" s="3"/>
      <c r="AD744" s="3"/>
    </row>
    <row r="745" spans="1:30" s="1" customFormat="1" x14ac:dyDescent="0.2">
      <c r="A745" s="24">
        <v>2011</v>
      </c>
      <c r="B745" s="45">
        <v>2009</v>
      </c>
      <c r="C745" s="3"/>
      <c r="D745" s="3" t="s">
        <v>301</v>
      </c>
      <c r="E745" s="3" t="s">
        <v>404</v>
      </c>
      <c r="F745" s="3" t="s">
        <v>193</v>
      </c>
      <c r="G745" s="3" t="s">
        <v>18</v>
      </c>
      <c r="H745" s="3" t="s">
        <v>291</v>
      </c>
      <c r="I745" s="3" t="s">
        <v>10</v>
      </c>
      <c r="J745" s="3" t="s">
        <v>465</v>
      </c>
      <c r="K745" s="4" t="s">
        <v>195</v>
      </c>
      <c r="L745" s="46">
        <v>1417.4750000000001</v>
      </c>
      <c r="M745" s="46">
        <v>1.417475</v>
      </c>
      <c r="N745" s="47">
        <v>0.5</v>
      </c>
      <c r="O745" s="47">
        <v>1</v>
      </c>
      <c r="P745" s="47">
        <v>0</v>
      </c>
      <c r="Q745" s="47">
        <v>0</v>
      </c>
      <c r="R745" s="47">
        <v>0</v>
      </c>
      <c r="S745" s="47"/>
      <c r="T745" s="3"/>
      <c r="U745" s="31">
        <v>1417.4750000000001</v>
      </c>
      <c r="V745" s="31">
        <v>0</v>
      </c>
      <c r="W745" s="31">
        <v>0</v>
      </c>
      <c r="X745" s="31">
        <v>0</v>
      </c>
      <c r="Y745" s="31">
        <v>0</v>
      </c>
      <c r="Z745" s="3" t="s">
        <v>330</v>
      </c>
      <c r="AA745" s="3" t="s">
        <v>330</v>
      </c>
      <c r="AB745" s="3" t="s">
        <v>330</v>
      </c>
      <c r="AC745" s="3"/>
      <c r="AD745" s="3"/>
    </row>
    <row r="746" spans="1:30" s="1" customFormat="1" x14ac:dyDescent="0.2">
      <c r="A746" s="24">
        <v>2011</v>
      </c>
      <c r="B746" s="45">
        <v>2005</v>
      </c>
      <c r="C746" s="3"/>
      <c r="D746" s="3" t="s">
        <v>35</v>
      </c>
      <c r="E746" s="3" t="s">
        <v>406</v>
      </c>
      <c r="F746" s="3" t="s">
        <v>193</v>
      </c>
      <c r="G746" s="3" t="s">
        <v>18</v>
      </c>
      <c r="H746" s="3" t="s">
        <v>37</v>
      </c>
      <c r="I746" s="32" t="s">
        <v>32</v>
      </c>
      <c r="J746" s="3" t="s">
        <v>276</v>
      </c>
      <c r="K746" s="4" t="s">
        <v>17</v>
      </c>
      <c r="L746" s="46">
        <v>16696.911039999999</v>
      </c>
      <c r="M746" s="46">
        <v>16.69691104</v>
      </c>
      <c r="N746" s="47">
        <v>7.6999999999999999E-2</v>
      </c>
      <c r="O746" s="47">
        <v>0</v>
      </c>
      <c r="P746" s="47">
        <v>0</v>
      </c>
      <c r="Q746" s="47">
        <v>1</v>
      </c>
      <c r="R746" s="47">
        <v>0</v>
      </c>
      <c r="S746" s="47"/>
      <c r="T746" s="3"/>
      <c r="U746" s="31">
        <v>0</v>
      </c>
      <c r="V746" s="31">
        <v>0</v>
      </c>
      <c r="W746" s="31">
        <v>16696.911039999999</v>
      </c>
      <c r="X746" s="31">
        <v>0</v>
      </c>
      <c r="Y746" s="31">
        <v>0</v>
      </c>
      <c r="Z746" s="3" t="s">
        <v>330</v>
      </c>
      <c r="AA746" s="3" t="s">
        <v>330</v>
      </c>
      <c r="AB746" s="3" t="s">
        <v>330</v>
      </c>
      <c r="AC746" s="3"/>
      <c r="AD746" s="3"/>
    </row>
    <row r="747" spans="1:30" s="1" customFormat="1" x14ac:dyDescent="0.2">
      <c r="A747" s="24">
        <v>2011</v>
      </c>
      <c r="B747" s="45">
        <v>2008</v>
      </c>
      <c r="C747" s="3"/>
      <c r="D747" s="3" t="s">
        <v>38</v>
      </c>
      <c r="E747" s="3" t="s">
        <v>406</v>
      </c>
      <c r="F747" s="3" t="s">
        <v>193</v>
      </c>
      <c r="G747" s="3" t="s">
        <v>18</v>
      </c>
      <c r="H747" s="3" t="s">
        <v>9</v>
      </c>
      <c r="I747" s="3" t="s">
        <v>10</v>
      </c>
      <c r="J747" s="3" t="s">
        <v>276</v>
      </c>
      <c r="K747" s="4" t="s">
        <v>17</v>
      </c>
      <c r="L747" s="46">
        <v>234450.40865659999</v>
      </c>
      <c r="M747" s="46">
        <v>234.45040865659999</v>
      </c>
      <c r="N747" s="47">
        <v>0.105</v>
      </c>
      <c r="O747" s="47">
        <v>0.08</v>
      </c>
      <c r="P747" s="47">
        <v>0.19</v>
      </c>
      <c r="Q747" s="47">
        <v>0.49</v>
      </c>
      <c r="R747" s="47">
        <v>0.24</v>
      </c>
      <c r="S747" s="47"/>
      <c r="T747" s="3"/>
      <c r="U747" s="31">
        <v>18756.032692527999</v>
      </c>
      <c r="V747" s="31">
        <v>44545.577644753997</v>
      </c>
      <c r="W747" s="31">
        <v>114880.700241734</v>
      </c>
      <c r="X747" s="31">
        <v>56268.098077583993</v>
      </c>
      <c r="Y747" s="31">
        <v>0</v>
      </c>
      <c r="Z747" s="3" t="s">
        <v>330</v>
      </c>
      <c r="AA747" s="3" t="s">
        <v>330</v>
      </c>
      <c r="AB747" s="3" t="s">
        <v>330</v>
      </c>
      <c r="AC747" s="3"/>
      <c r="AD747" s="3"/>
    </row>
    <row r="748" spans="1:30" s="1" customFormat="1" x14ac:dyDescent="0.2">
      <c r="A748" s="24">
        <v>2011</v>
      </c>
      <c r="B748" s="45">
        <v>2006</v>
      </c>
      <c r="C748" s="3"/>
      <c r="D748" s="3" t="s">
        <v>40</v>
      </c>
      <c r="E748" s="3" t="s">
        <v>406</v>
      </c>
      <c r="F748" s="3" t="s">
        <v>193</v>
      </c>
      <c r="G748" s="3" t="s">
        <v>18</v>
      </c>
      <c r="H748" s="3" t="s">
        <v>9</v>
      </c>
      <c r="I748" s="3" t="s">
        <v>16</v>
      </c>
      <c r="J748" s="3" t="s">
        <v>276</v>
      </c>
      <c r="K748" s="4" t="s">
        <v>17</v>
      </c>
      <c r="L748" s="46">
        <v>18423.398854900002</v>
      </c>
      <c r="M748" s="46">
        <v>18.423398854900004</v>
      </c>
      <c r="N748" s="47">
        <v>0.27500000000000002</v>
      </c>
      <c r="O748" s="47">
        <v>0</v>
      </c>
      <c r="P748" s="47">
        <v>0</v>
      </c>
      <c r="Q748" s="47">
        <v>0.34</v>
      </c>
      <c r="R748" s="47">
        <v>0.66</v>
      </c>
      <c r="S748" s="47"/>
      <c r="T748" s="3"/>
      <c r="U748" s="31">
        <v>0</v>
      </c>
      <c r="V748" s="31">
        <v>0</v>
      </c>
      <c r="W748" s="31">
        <v>6263.9556106660011</v>
      </c>
      <c r="X748" s="31">
        <v>12159.443244234002</v>
      </c>
      <c r="Y748" s="31">
        <v>0</v>
      </c>
      <c r="Z748" s="3" t="s">
        <v>330</v>
      </c>
      <c r="AA748" s="3" t="s">
        <v>330</v>
      </c>
      <c r="AB748" s="3" t="s">
        <v>330</v>
      </c>
      <c r="AC748" s="3"/>
      <c r="AD748" s="3"/>
    </row>
    <row r="749" spans="1:30" s="1" customFormat="1" x14ac:dyDescent="0.2">
      <c r="A749" s="24">
        <v>2011</v>
      </c>
      <c r="B749" s="45">
        <v>2003</v>
      </c>
      <c r="C749" s="3"/>
      <c r="D749" s="3" t="s">
        <v>45</v>
      </c>
      <c r="E749" s="3" t="s">
        <v>406</v>
      </c>
      <c r="F749" s="3" t="s">
        <v>193</v>
      </c>
      <c r="G749" s="3" t="s">
        <v>18</v>
      </c>
      <c r="H749" s="3" t="s">
        <v>9</v>
      </c>
      <c r="I749" s="3" t="s">
        <v>10</v>
      </c>
      <c r="J749" s="3" t="s">
        <v>276</v>
      </c>
      <c r="K749" s="4" t="s">
        <v>17</v>
      </c>
      <c r="L749" s="46">
        <v>23557.158844500005</v>
      </c>
      <c r="M749" s="46">
        <v>23.557158844500005</v>
      </c>
      <c r="N749" s="47">
        <v>0.2</v>
      </c>
      <c r="O749" s="47">
        <v>0.2</v>
      </c>
      <c r="P749" s="47">
        <v>0.8</v>
      </c>
      <c r="Q749" s="47">
        <v>0</v>
      </c>
      <c r="R749" s="47">
        <v>0</v>
      </c>
      <c r="S749" s="47"/>
      <c r="T749" s="3"/>
      <c r="U749" s="31">
        <v>4711.4317689000009</v>
      </c>
      <c r="V749" s="31">
        <v>18845.727075600003</v>
      </c>
      <c r="W749" s="31">
        <v>0</v>
      </c>
      <c r="X749" s="31">
        <v>0</v>
      </c>
      <c r="Y749" s="31">
        <v>0</v>
      </c>
      <c r="Z749" s="3" t="s">
        <v>330</v>
      </c>
      <c r="AA749" s="3" t="s">
        <v>330</v>
      </c>
      <c r="AB749" s="3" t="s">
        <v>330</v>
      </c>
      <c r="AC749" s="3"/>
      <c r="AD749" s="3"/>
    </row>
    <row r="750" spans="1:30" s="1" customFormat="1" x14ac:dyDescent="0.2">
      <c r="A750" s="24">
        <v>2011</v>
      </c>
      <c r="B750" s="45">
        <v>2009</v>
      </c>
      <c r="C750" s="3"/>
      <c r="D750" s="3" t="s">
        <v>47</v>
      </c>
      <c r="E750" s="3" t="s">
        <v>406</v>
      </c>
      <c r="F750" s="3" t="s">
        <v>193</v>
      </c>
      <c r="G750" s="3" t="s">
        <v>18</v>
      </c>
      <c r="H750" s="3" t="s">
        <v>9</v>
      </c>
      <c r="I750" s="3" t="s">
        <v>16</v>
      </c>
      <c r="J750" s="3" t="s">
        <v>456</v>
      </c>
      <c r="K750" s="4" t="s">
        <v>17</v>
      </c>
      <c r="L750" s="46">
        <v>51359.133956100006</v>
      </c>
      <c r="M750" s="46">
        <v>51.359133956100003</v>
      </c>
      <c r="N750" s="47">
        <v>0.13600000000000001</v>
      </c>
      <c r="O750" s="47">
        <v>0</v>
      </c>
      <c r="P750" s="47">
        <v>0</v>
      </c>
      <c r="Q750" s="47">
        <v>0.87</v>
      </c>
      <c r="R750" s="47">
        <v>0.13</v>
      </c>
      <c r="S750" s="47"/>
      <c r="T750" s="3"/>
      <c r="U750" s="31">
        <v>0</v>
      </c>
      <c r="V750" s="31">
        <v>0</v>
      </c>
      <c r="W750" s="31">
        <v>44682.446541807003</v>
      </c>
      <c r="X750" s="31">
        <v>6676.687414293001</v>
      </c>
      <c r="Y750" s="31">
        <v>0</v>
      </c>
      <c r="Z750" s="3" t="s">
        <v>330</v>
      </c>
      <c r="AA750" s="3" t="s">
        <v>330</v>
      </c>
      <c r="AB750" s="3" t="s">
        <v>330</v>
      </c>
      <c r="AC750" s="3"/>
      <c r="AD750" s="3"/>
    </row>
    <row r="751" spans="1:30" s="1" customFormat="1" x14ac:dyDescent="0.2">
      <c r="A751" s="24">
        <v>2011</v>
      </c>
      <c r="B751" s="45">
        <v>2007</v>
      </c>
      <c r="C751" s="3"/>
      <c r="D751" s="3" t="s">
        <v>47</v>
      </c>
      <c r="E751" s="3" t="s">
        <v>406</v>
      </c>
      <c r="F751" s="3" t="s">
        <v>193</v>
      </c>
      <c r="G751" s="3" t="s">
        <v>18</v>
      </c>
      <c r="H751" s="3" t="s">
        <v>9</v>
      </c>
      <c r="I751" s="3" t="s">
        <v>16</v>
      </c>
      <c r="J751" s="3" t="s">
        <v>456</v>
      </c>
      <c r="K751" s="4" t="s">
        <v>17</v>
      </c>
      <c r="L751" s="46">
        <v>94200.353406199996</v>
      </c>
      <c r="M751" s="46">
        <v>94.200353406199994</v>
      </c>
      <c r="N751" s="47">
        <v>0.13600000000000001</v>
      </c>
      <c r="O751" s="47">
        <v>0</v>
      </c>
      <c r="P751" s="47">
        <v>0</v>
      </c>
      <c r="Q751" s="47">
        <v>0.87</v>
      </c>
      <c r="R751" s="47">
        <v>0.13</v>
      </c>
      <c r="S751" s="47"/>
      <c r="T751" s="3"/>
      <c r="U751" s="31">
        <v>0</v>
      </c>
      <c r="V751" s="31">
        <v>0</v>
      </c>
      <c r="W751" s="31">
        <v>81954.307463393998</v>
      </c>
      <c r="X751" s="31">
        <v>12246.045942806</v>
      </c>
      <c r="Y751" s="31">
        <v>0</v>
      </c>
      <c r="Z751" s="3" t="s">
        <v>330</v>
      </c>
      <c r="AA751" s="3" t="s">
        <v>330</v>
      </c>
      <c r="AB751" s="3" t="s">
        <v>330</v>
      </c>
      <c r="AC751" s="3"/>
      <c r="AD751" s="3"/>
    </row>
    <row r="752" spans="1:30" s="1" customFormat="1" x14ac:dyDescent="0.2">
      <c r="A752" s="24">
        <v>2011</v>
      </c>
      <c r="B752" s="45">
        <v>2006</v>
      </c>
      <c r="C752" s="3"/>
      <c r="D752" s="3" t="s">
        <v>49</v>
      </c>
      <c r="E752" s="3" t="s">
        <v>406</v>
      </c>
      <c r="F752" s="3" t="s">
        <v>193</v>
      </c>
      <c r="G752" s="3" t="s">
        <v>18</v>
      </c>
      <c r="H752" s="3" t="s">
        <v>9</v>
      </c>
      <c r="I752" s="32" t="s">
        <v>32</v>
      </c>
      <c r="J752" s="3" t="s">
        <v>276</v>
      </c>
      <c r="K752" s="4" t="s">
        <v>17</v>
      </c>
      <c r="L752" s="46">
        <v>102352.26632740001</v>
      </c>
      <c r="M752" s="46">
        <v>102.3522663274</v>
      </c>
      <c r="N752" s="47">
        <v>0.23499999999999999</v>
      </c>
      <c r="O752" s="47">
        <v>0.11</v>
      </c>
      <c r="P752" s="47">
        <v>0</v>
      </c>
      <c r="Q752" s="47">
        <v>0.89</v>
      </c>
      <c r="R752" s="47">
        <v>0</v>
      </c>
      <c r="S752" s="47"/>
      <c r="T752" s="3"/>
      <c r="U752" s="31">
        <v>11258.749296014001</v>
      </c>
      <c r="V752" s="31">
        <v>0</v>
      </c>
      <c r="W752" s="31">
        <v>91093.517031386014</v>
      </c>
      <c r="X752" s="31">
        <v>0</v>
      </c>
      <c r="Y752" s="31">
        <v>0</v>
      </c>
      <c r="Z752" s="3" t="s">
        <v>330</v>
      </c>
      <c r="AA752" s="3" t="s">
        <v>330</v>
      </c>
      <c r="AB752" s="3" t="s">
        <v>330</v>
      </c>
      <c r="AC752" s="3"/>
      <c r="AD752" s="3"/>
    </row>
    <row r="753" spans="1:30" s="1" customFormat="1" x14ac:dyDescent="0.2">
      <c r="A753" s="24">
        <v>2011</v>
      </c>
      <c r="B753" s="45">
        <v>2004</v>
      </c>
      <c r="C753" s="3"/>
      <c r="D753" s="3" t="s">
        <v>51</v>
      </c>
      <c r="E753" s="3" t="s">
        <v>406</v>
      </c>
      <c r="F753" s="3" t="s">
        <v>193</v>
      </c>
      <c r="G753" s="3" t="s">
        <v>18</v>
      </c>
      <c r="H753" s="3" t="s">
        <v>9</v>
      </c>
      <c r="I753" s="32" t="s">
        <v>32</v>
      </c>
      <c r="J753" s="3" t="s">
        <v>276</v>
      </c>
      <c r="K753" s="4" t="s">
        <v>17</v>
      </c>
      <c r="L753" s="46">
        <v>9926.9839559999982</v>
      </c>
      <c r="M753" s="46">
        <v>9.9269839559999991</v>
      </c>
      <c r="N753" s="47">
        <v>0.5</v>
      </c>
      <c r="O753" s="47">
        <v>0</v>
      </c>
      <c r="P753" s="47">
        <v>0</v>
      </c>
      <c r="Q753" s="47">
        <v>1</v>
      </c>
      <c r="R753" s="47">
        <v>0</v>
      </c>
      <c r="S753" s="47"/>
      <c r="T753" s="3"/>
      <c r="U753" s="31">
        <v>0</v>
      </c>
      <c r="V753" s="31">
        <v>0</v>
      </c>
      <c r="W753" s="31">
        <v>9926.9839559999982</v>
      </c>
      <c r="X753" s="31">
        <v>0</v>
      </c>
      <c r="Y753" s="31">
        <v>0</v>
      </c>
      <c r="Z753" s="3" t="s">
        <v>330</v>
      </c>
      <c r="AA753" s="3" t="s">
        <v>330</v>
      </c>
      <c r="AB753" s="3" t="s">
        <v>330</v>
      </c>
      <c r="AC753" s="3"/>
      <c r="AD753" s="3"/>
    </row>
    <row r="754" spans="1:30" s="1" customFormat="1" x14ac:dyDescent="0.2">
      <c r="A754" s="24">
        <v>2011</v>
      </c>
      <c r="B754" s="45">
        <v>2004</v>
      </c>
      <c r="C754" s="3"/>
      <c r="D754" s="3" t="s">
        <v>388</v>
      </c>
      <c r="E754" s="3" t="s">
        <v>406</v>
      </c>
      <c r="F754" s="3" t="s">
        <v>193</v>
      </c>
      <c r="G754" s="3" t="s">
        <v>18</v>
      </c>
      <c r="H754" s="3" t="s">
        <v>9</v>
      </c>
      <c r="I754" s="32" t="s">
        <v>32</v>
      </c>
      <c r="J754" s="3" t="s">
        <v>276</v>
      </c>
      <c r="K754" s="4" t="s">
        <v>17</v>
      </c>
      <c r="L754" s="46">
        <v>108250.89348279999</v>
      </c>
      <c r="M754" s="46">
        <v>108.2508934828</v>
      </c>
      <c r="N754" s="47">
        <v>0.5</v>
      </c>
      <c r="O754" s="47">
        <v>0</v>
      </c>
      <c r="P754" s="47">
        <v>0</v>
      </c>
      <c r="Q754" s="47">
        <v>0.66</v>
      </c>
      <c r="R754" s="47">
        <v>0.34</v>
      </c>
      <c r="S754" s="47"/>
      <c r="T754" s="3"/>
      <c r="U754" s="31">
        <v>0</v>
      </c>
      <c r="V754" s="31">
        <v>0</v>
      </c>
      <c r="W754" s="31">
        <v>71445.589698647993</v>
      </c>
      <c r="X754" s="31">
        <v>36805.303784151998</v>
      </c>
      <c r="Y754" s="31">
        <v>0</v>
      </c>
      <c r="Z754" s="3" t="s">
        <v>330</v>
      </c>
      <c r="AA754" s="3" t="s">
        <v>330</v>
      </c>
      <c r="AB754" s="3" t="s">
        <v>330</v>
      </c>
      <c r="AC754" s="3"/>
      <c r="AD754" s="3"/>
    </row>
    <row r="755" spans="1:30" s="1" customFormat="1" x14ac:dyDescent="0.2">
      <c r="A755" s="24">
        <v>2011</v>
      </c>
      <c r="B755" s="45">
        <v>2010</v>
      </c>
      <c r="C755" s="3"/>
      <c r="D755" s="3" t="s">
        <v>389</v>
      </c>
      <c r="E755" s="3" t="s">
        <v>406</v>
      </c>
      <c r="F755" s="3" t="s">
        <v>193</v>
      </c>
      <c r="G755" s="3" t="s">
        <v>18</v>
      </c>
      <c r="H755" s="3" t="s">
        <v>9</v>
      </c>
      <c r="I755" s="32" t="s">
        <v>32</v>
      </c>
      <c r="J755" s="3" t="s">
        <v>456</v>
      </c>
      <c r="K755" s="4" t="s">
        <v>17</v>
      </c>
      <c r="L755" s="46">
        <v>29545.725301300001</v>
      </c>
      <c r="M755" s="46">
        <v>29.545725301299999</v>
      </c>
      <c r="N755" s="47">
        <v>7.2999999999999995E-2</v>
      </c>
      <c r="O755" s="47">
        <v>0</v>
      </c>
      <c r="P755" s="47">
        <v>0</v>
      </c>
      <c r="Q755" s="47">
        <v>0.66</v>
      </c>
      <c r="R755" s="47">
        <v>0.34</v>
      </c>
      <c r="S755" s="47"/>
      <c r="T755" s="3"/>
      <c r="U755" s="31">
        <v>0</v>
      </c>
      <c r="V755" s="31">
        <v>0</v>
      </c>
      <c r="W755" s="31">
        <v>19500.178698858002</v>
      </c>
      <c r="X755" s="31">
        <v>10045.546602442</v>
      </c>
      <c r="Y755" s="31">
        <v>0</v>
      </c>
      <c r="Z755" s="3" t="s">
        <v>330</v>
      </c>
      <c r="AA755" s="3" t="s">
        <v>330</v>
      </c>
      <c r="AB755" s="3" t="s">
        <v>330</v>
      </c>
      <c r="AC755" s="3"/>
      <c r="AD755" s="3"/>
    </row>
    <row r="756" spans="1:30" s="1" customFormat="1" x14ac:dyDescent="0.2">
      <c r="A756" s="24">
        <v>2011</v>
      </c>
      <c r="B756" s="45">
        <v>2003</v>
      </c>
      <c r="C756" s="3"/>
      <c r="D756" s="3" t="s">
        <v>55</v>
      </c>
      <c r="E756" s="3" t="s">
        <v>406</v>
      </c>
      <c r="F756" s="3" t="s">
        <v>193</v>
      </c>
      <c r="G756" s="3" t="s">
        <v>18</v>
      </c>
      <c r="H756" s="3" t="s">
        <v>9</v>
      </c>
      <c r="I756" s="3" t="s">
        <v>10</v>
      </c>
      <c r="J756" s="3" t="s">
        <v>276</v>
      </c>
      <c r="K756" s="4" t="s">
        <v>17</v>
      </c>
      <c r="L756" s="46">
        <v>56259.031497500007</v>
      </c>
      <c r="M756" s="46">
        <v>56.259031497500004</v>
      </c>
      <c r="N756" s="47">
        <v>0.251</v>
      </c>
      <c r="O756" s="47">
        <v>0.37</v>
      </c>
      <c r="P756" s="47">
        <v>0</v>
      </c>
      <c r="Q756" s="47">
        <v>0</v>
      </c>
      <c r="R756" s="47">
        <v>0.63</v>
      </c>
      <c r="S756" s="47"/>
      <c r="T756" s="3"/>
      <c r="U756" s="31">
        <v>20815.841654075004</v>
      </c>
      <c r="V756" s="31">
        <v>0</v>
      </c>
      <c r="W756" s="31">
        <v>0</v>
      </c>
      <c r="X756" s="31">
        <v>35443.189843425003</v>
      </c>
      <c r="Y756" s="31">
        <v>0</v>
      </c>
      <c r="Z756" s="3" t="s">
        <v>330</v>
      </c>
      <c r="AA756" s="3" t="s">
        <v>330</v>
      </c>
      <c r="AB756" s="3" t="s">
        <v>330</v>
      </c>
      <c r="AC756" s="3"/>
      <c r="AD756" s="3"/>
    </row>
    <row r="757" spans="1:30" s="1" customFormat="1" x14ac:dyDescent="0.2">
      <c r="A757" s="24">
        <v>2011</v>
      </c>
      <c r="B757" s="45">
        <v>2003</v>
      </c>
      <c r="C757" s="3"/>
      <c r="D757" s="3" t="s">
        <v>57</v>
      </c>
      <c r="E757" s="3" t="s">
        <v>406</v>
      </c>
      <c r="F757" s="3" t="s">
        <v>193</v>
      </c>
      <c r="G757" s="3" t="s">
        <v>18</v>
      </c>
      <c r="H757" s="3" t="s">
        <v>9</v>
      </c>
      <c r="I757" s="3" t="s">
        <v>10</v>
      </c>
      <c r="J757" s="3" t="s">
        <v>276</v>
      </c>
      <c r="K757" s="4" t="s">
        <v>17</v>
      </c>
      <c r="L757" s="46">
        <v>35213.531606599994</v>
      </c>
      <c r="M757" s="46">
        <v>35.213531606599993</v>
      </c>
      <c r="N757" s="47">
        <v>0.26</v>
      </c>
      <c r="O757" s="47">
        <v>0.06</v>
      </c>
      <c r="P757" s="47">
        <v>0</v>
      </c>
      <c r="Q757" s="47">
        <v>0.94</v>
      </c>
      <c r="R757" s="47">
        <v>0</v>
      </c>
      <c r="S757" s="47"/>
      <c r="T757" s="3"/>
      <c r="U757" s="31">
        <v>2112.8118963959996</v>
      </c>
      <c r="V757" s="31">
        <v>0</v>
      </c>
      <c r="W757" s="31">
        <v>33100.719710203994</v>
      </c>
      <c r="X757" s="31">
        <v>0</v>
      </c>
      <c r="Y757" s="31">
        <v>0</v>
      </c>
      <c r="Z757" s="3" t="s">
        <v>330</v>
      </c>
      <c r="AA757" s="3" t="s">
        <v>330</v>
      </c>
      <c r="AB757" s="3" t="s">
        <v>330</v>
      </c>
      <c r="AC757" s="3"/>
      <c r="AD757" s="3"/>
    </row>
    <row r="758" spans="1:30" s="1" customFormat="1" x14ac:dyDescent="0.2">
      <c r="A758" s="24">
        <v>2011</v>
      </c>
      <c r="B758" s="45">
        <v>2006</v>
      </c>
      <c r="C758" s="3"/>
      <c r="D758" s="3" t="s">
        <v>59</v>
      </c>
      <c r="E758" s="3" t="s">
        <v>404</v>
      </c>
      <c r="F758" s="3" t="s">
        <v>340</v>
      </c>
      <c r="G758" s="3" t="s">
        <v>12</v>
      </c>
      <c r="H758" s="3" t="s">
        <v>61</v>
      </c>
      <c r="I758" s="3" t="s">
        <v>10</v>
      </c>
      <c r="J758" s="3" t="s">
        <v>61</v>
      </c>
      <c r="K758" s="4" t="s">
        <v>195</v>
      </c>
      <c r="L758" s="46">
        <v>12311.215</v>
      </c>
      <c r="M758" s="46">
        <v>12.311215000000001</v>
      </c>
      <c r="N758" s="47">
        <v>0.27500000000000002</v>
      </c>
      <c r="O758" s="47">
        <v>1</v>
      </c>
      <c r="P758" s="47">
        <v>0</v>
      </c>
      <c r="Q758" s="47">
        <v>0</v>
      </c>
      <c r="R758" s="47">
        <v>0</v>
      </c>
      <c r="S758" s="47"/>
      <c r="T758" s="3"/>
      <c r="U758" s="31">
        <v>12311.215</v>
      </c>
      <c r="V758" s="31">
        <v>0</v>
      </c>
      <c r="W758" s="31">
        <v>0</v>
      </c>
      <c r="X758" s="31">
        <v>0</v>
      </c>
      <c r="Y758" s="31">
        <v>0</v>
      </c>
      <c r="Z758" s="3" t="s">
        <v>330</v>
      </c>
      <c r="AA758" s="3" t="s">
        <v>330</v>
      </c>
      <c r="AB758" s="3" t="s">
        <v>330</v>
      </c>
      <c r="AC758" s="3"/>
      <c r="AD758" s="3"/>
    </row>
    <row r="759" spans="1:30" s="1" customFormat="1" x14ac:dyDescent="0.2">
      <c r="A759" s="24">
        <v>2011</v>
      </c>
      <c r="B759" s="45">
        <v>2009</v>
      </c>
      <c r="C759" s="3"/>
      <c r="D759" s="3" t="s">
        <v>59</v>
      </c>
      <c r="E759" s="3" t="s">
        <v>404</v>
      </c>
      <c r="F759" s="3" t="s">
        <v>340</v>
      </c>
      <c r="G759" s="3" t="s">
        <v>12</v>
      </c>
      <c r="H759" s="3" t="s">
        <v>61</v>
      </c>
      <c r="I759" s="3" t="s">
        <v>10</v>
      </c>
      <c r="J759" s="3" t="s">
        <v>61</v>
      </c>
      <c r="K759" s="4" t="s">
        <v>195</v>
      </c>
      <c r="L759" s="46">
        <v>20024.643</v>
      </c>
      <c r="M759" s="46">
        <v>20.024643000000001</v>
      </c>
      <c r="N759" s="47">
        <v>0.27500000000000002</v>
      </c>
      <c r="O759" s="47">
        <v>1</v>
      </c>
      <c r="P759" s="47">
        <v>0</v>
      </c>
      <c r="Q759" s="47">
        <v>0</v>
      </c>
      <c r="R759" s="47">
        <v>0</v>
      </c>
      <c r="S759" s="47"/>
      <c r="T759" s="3"/>
      <c r="U759" s="31">
        <v>20024.643</v>
      </c>
      <c r="V759" s="31">
        <v>0</v>
      </c>
      <c r="W759" s="31">
        <v>0</v>
      </c>
      <c r="X759" s="31">
        <v>0</v>
      </c>
      <c r="Y759" s="31">
        <v>0</v>
      </c>
      <c r="Z759" s="3" t="s">
        <v>330</v>
      </c>
      <c r="AA759" s="3" t="s">
        <v>330</v>
      </c>
      <c r="AB759" s="3" t="s">
        <v>330</v>
      </c>
      <c r="AC759" s="3"/>
      <c r="AD759" s="3"/>
    </row>
    <row r="760" spans="1:30" s="1" customFormat="1" x14ac:dyDescent="0.2">
      <c r="A760" s="24">
        <v>2011</v>
      </c>
      <c r="B760" s="45">
        <v>2010</v>
      </c>
      <c r="C760" s="3"/>
      <c r="D760" s="3" t="s">
        <v>59</v>
      </c>
      <c r="E760" s="3" t="s">
        <v>404</v>
      </c>
      <c r="F760" s="3" t="s">
        <v>340</v>
      </c>
      <c r="G760" s="3" t="s">
        <v>12</v>
      </c>
      <c r="H760" s="3" t="s">
        <v>61</v>
      </c>
      <c r="I760" s="3" t="s">
        <v>10</v>
      </c>
      <c r="J760" s="3" t="s">
        <v>61</v>
      </c>
      <c r="K760" s="4" t="s">
        <v>195</v>
      </c>
      <c r="L760" s="46">
        <v>29128.590619999999</v>
      </c>
      <c r="M760" s="46">
        <v>29.128590620000001</v>
      </c>
      <c r="N760" s="47">
        <v>0.27500000000000002</v>
      </c>
      <c r="O760" s="47">
        <v>1</v>
      </c>
      <c r="P760" s="47">
        <v>0</v>
      </c>
      <c r="Q760" s="47">
        <v>0</v>
      </c>
      <c r="R760" s="47">
        <v>0</v>
      </c>
      <c r="S760" s="47"/>
      <c r="T760" s="3"/>
      <c r="U760" s="31">
        <v>29128.590619999999</v>
      </c>
      <c r="V760" s="31">
        <v>0</v>
      </c>
      <c r="W760" s="31">
        <v>0</v>
      </c>
      <c r="X760" s="31">
        <v>0</v>
      </c>
      <c r="Y760" s="31">
        <v>0</v>
      </c>
      <c r="Z760" s="3" t="s">
        <v>330</v>
      </c>
      <c r="AA760" s="3" t="s">
        <v>330</v>
      </c>
      <c r="AB760" s="3" t="s">
        <v>330</v>
      </c>
      <c r="AC760" s="3"/>
      <c r="AD760" s="3"/>
    </row>
    <row r="761" spans="1:30" s="1" customFormat="1" x14ac:dyDescent="0.2">
      <c r="A761" s="24">
        <v>2011</v>
      </c>
      <c r="B761" s="45">
        <v>2010</v>
      </c>
      <c r="C761" s="3"/>
      <c r="D761" s="3" t="s">
        <v>341</v>
      </c>
      <c r="E761" s="3" t="s">
        <v>401</v>
      </c>
      <c r="F761" s="3" t="s">
        <v>197</v>
      </c>
      <c r="G761" s="3" t="s">
        <v>28</v>
      </c>
      <c r="H761" s="3" t="s">
        <v>105</v>
      </c>
      <c r="I761" s="3" t="s">
        <v>10</v>
      </c>
      <c r="J761" s="3" t="s">
        <v>105</v>
      </c>
      <c r="K761" s="4" t="s">
        <v>195</v>
      </c>
      <c r="L761" s="46">
        <v>9000.0005600000004</v>
      </c>
      <c r="M761" s="46">
        <v>9.0000005600000001</v>
      </c>
      <c r="N761" s="47">
        <v>0.4</v>
      </c>
      <c r="O761" s="47">
        <v>0</v>
      </c>
      <c r="P761" s="47">
        <v>1</v>
      </c>
      <c r="Q761" s="47">
        <v>0</v>
      </c>
      <c r="R761" s="47">
        <v>0</v>
      </c>
      <c r="S761" s="47"/>
      <c r="T761" s="3"/>
      <c r="U761" s="31">
        <v>0</v>
      </c>
      <c r="V761" s="31">
        <v>9000.0005600000004</v>
      </c>
      <c r="W761" s="31">
        <v>0</v>
      </c>
      <c r="X761" s="31">
        <v>0</v>
      </c>
      <c r="Y761" s="31">
        <v>0</v>
      </c>
      <c r="Z761" s="3" t="s">
        <v>330</v>
      </c>
      <c r="AA761" s="3" t="s">
        <v>330</v>
      </c>
      <c r="AB761" s="3" t="s">
        <v>331</v>
      </c>
      <c r="AC761" s="3"/>
      <c r="AD761" s="3"/>
    </row>
    <row r="762" spans="1:30" s="1" customFormat="1" x14ac:dyDescent="0.2">
      <c r="A762" s="24">
        <v>2011</v>
      </c>
      <c r="B762" s="45">
        <v>2011</v>
      </c>
      <c r="C762" s="3"/>
      <c r="D762" s="3" t="s">
        <v>439</v>
      </c>
      <c r="E762" s="3" t="s">
        <v>406</v>
      </c>
      <c r="F762" s="3" t="s">
        <v>193</v>
      </c>
      <c r="G762" s="3" t="s">
        <v>18</v>
      </c>
      <c r="H762" s="3" t="s">
        <v>9</v>
      </c>
      <c r="I762" s="3" t="s">
        <v>10</v>
      </c>
      <c r="J762" s="3" t="s">
        <v>457</v>
      </c>
      <c r="K762" s="4" t="s">
        <v>221</v>
      </c>
      <c r="L762" s="46">
        <v>1198.54</v>
      </c>
      <c r="M762" s="46">
        <v>1.1985399999999999</v>
      </c>
      <c r="N762" s="47" t="s">
        <v>13</v>
      </c>
      <c r="O762" s="47">
        <v>0.5</v>
      </c>
      <c r="P762" s="47">
        <v>0.3</v>
      </c>
      <c r="Q762" s="47">
        <v>0</v>
      </c>
      <c r="R762" s="47">
        <v>0.2</v>
      </c>
      <c r="S762" s="47"/>
      <c r="T762" s="3"/>
      <c r="U762" s="31">
        <v>599.27</v>
      </c>
      <c r="V762" s="31">
        <v>359.56199999999995</v>
      </c>
      <c r="W762" s="31">
        <v>0</v>
      </c>
      <c r="X762" s="31">
        <v>239.708</v>
      </c>
      <c r="Y762" s="31">
        <v>0</v>
      </c>
      <c r="Z762" s="3" t="s">
        <v>330</v>
      </c>
      <c r="AA762" s="3" t="s">
        <v>330</v>
      </c>
      <c r="AB762" s="3" t="s">
        <v>330</v>
      </c>
      <c r="AC762" s="3"/>
      <c r="AD762" s="3"/>
    </row>
    <row r="763" spans="1:30" s="1" customFormat="1" x14ac:dyDescent="0.2">
      <c r="A763" s="24">
        <v>2011</v>
      </c>
      <c r="B763" s="45">
        <v>2011</v>
      </c>
      <c r="C763" s="3"/>
      <c r="D763" s="3" t="s">
        <v>439</v>
      </c>
      <c r="E763" s="3" t="s">
        <v>406</v>
      </c>
      <c r="F763" s="3" t="s">
        <v>193</v>
      </c>
      <c r="G763" s="3" t="s">
        <v>18</v>
      </c>
      <c r="H763" s="3" t="s">
        <v>9</v>
      </c>
      <c r="I763" s="3" t="s">
        <v>10</v>
      </c>
      <c r="J763" s="3" t="s">
        <v>457</v>
      </c>
      <c r="K763" s="4" t="s">
        <v>195</v>
      </c>
      <c r="L763" s="46">
        <v>1498.175</v>
      </c>
      <c r="M763" s="46">
        <v>1.498175</v>
      </c>
      <c r="N763" s="47">
        <v>0.25</v>
      </c>
      <c r="O763" s="47">
        <v>0.5</v>
      </c>
      <c r="P763" s="47">
        <v>0.3</v>
      </c>
      <c r="Q763" s="47">
        <v>0</v>
      </c>
      <c r="R763" s="47">
        <v>0.2</v>
      </c>
      <c r="S763" s="47"/>
      <c r="T763" s="3"/>
      <c r="U763" s="31">
        <v>749.08749999999998</v>
      </c>
      <c r="V763" s="31">
        <v>449.45249999999999</v>
      </c>
      <c r="W763" s="31">
        <v>0</v>
      </c>
      <c r="X763" s="31">
        <v>299.63499999999999</v>
      </c>
      <c r="Y763" s="31">
        <v>0</v>
      </c>
      <c r="Z763" s="3" t="s">
        <v>330</v>
      </c>
      <c r="AA763" s="3" t="s">
        <v>330</v>
      </c>
      <c r="AB763" s="3" t="s">
        <v>330</v>
      </c>
      <c r="AC763" s="3"/>
      <c r="AD763" s="3"/>
    </row>
    <row r="764" spans="1:30" s="1" customFormat="1" x14ac:dyDescent="0.2">
      <c r="A764" s="24">
        <v>2011</v>
      </c>
      <c r="B764" s="45">
        <v>2007</v>
      </c>
      <c r="C764" s="3"/>
      <c r="D764" s="3" t="s">
        <v>62</v>
      </c>
      <c r="E764" s="3" t="s">
        <v>404</v>
      </c>
      <c r="F764" s="3" t="s">
        <v>235</v>
      </c>
      <c r="G764" s="3" t="s">
        <v>24</v>
      </c>
      <c r="H764" s="3" t="s">
        <v>64</v>
      </c>
      <c r="I764" s="32" t="s">
        <v>32</v>
      </c>
      <c r="J764" s="3" t="s">
        <v>64</v>
      </c>
      <c r="K764" s="4" t="s">
        <v>221</v>
      </c>
      <c r="L764" s="46">
        <v>21397.088975000002</v>
      </c>
      <c r="M764" s="46">
        <v>21.397088975000003</v>
      </c>
      <c r="N764" s="47" t="s">
        <v>13</v>
      </c>
      <c r="O764" s="47">
        <v>1</v>
      </c>
      <c r="P764" s="47">
        <v>0</v>
      </c>
      <c r="Q764" s="47">
        <v>0</v>
      </c>
      <c r="R764" s="47">
        <v>0</v>
      </c>
      <c r="S764" s="47"/>
      <c r="T764" s="3"/>
      <c r="U764" s="31">
        <v>21397.088975000002</v>
      </c>
      <c r="V764" s="31">
        <v>0</v>
      </c>
      <c r="W764" s="31">
        <v>0</v>
      </c>
      <c r="X764" s="31">
        <v>0</v>
      </c>
      <c r="Y764" s="31">
        <v>0</v>
      </c>
      <c r="Z764" s="3" t="s">
        <v>330</v>
      </c>
      <c r="AA764" s="3" t="s">
        <v>330</v>
      </c>
      <c r="AB764" s="3" t="s">
        <v>330</v>
      </c>
      <c r="AC764" s="3"/>
      <c r="AD764" s="3"/>
    </row>
    <row r="765" spans="1:30" s="1" customFormat="1" x14ac:dyDescent="0.2">
      <c r="A765" s="24">
        <v>2011</v>
      </c>
      <c r="B765" s="45">
        <v>2008</v>
      </c>
      <c r="C765" s="3"/>
      <c r="D765" s="3" t="s">
        <v>65</v>
      </c>
      <c r="E765" s="3" t="s">
        <v>404</v>
      </c>
      <c r="F765" s="3" t="s">
        <v>193</v>
      </c>
      <c r="G765" s="3" t="s">
        <v>24</v>
      </c>
      <c r="H765" s="3" t="s">
        <v>9</v>
      </c>
      <c r="I765" s="3" t="s">
        <v>10</v>
      </c>
      <c r="J765" s="3" t="s">
        <v>457</v>
      </c>
      <c r="K765" s="4" t="s">
        <v>221</v>
      </c>
      <c r="L765" s="46">
        <v>13152.508760999999</v>
      </c>
      <c r="M765" s="46">
        <v>13.152508761</v>
      </c>
      <c r="N765" s="47" t="s">
        <v>13</v>
      </c>
      <c r="O765" s="47">
        <v>1</v>
      </c>
      <c r="P765" s="47">
        <v>0</v>
      </c>
      <c r="Q765" s="47">
        <v>0</v>
      </c>
      <c r="R765" s="47">
        <v>0</v>
      </c>
      <c r="S765" s="47"/>
      <c r="T765" s="3"/>
      <c r="U765" s="31">
        <v>13152.508760999999</v>
      </c>
      <c r="V765" s="31">
        <v>0</v>
      </c>
      <c r="W765" s="31">
        <v>0</v>
      </c>
      <c r="X765" s="31">
        <v>0</v>
      </c>
      <c r="Y765" s="31">
        <v>0</v>
      </c>
      <c r="Z765" s="3" t="s">
        <v>330</v>
      </c>
      <c r="AA765" s="3" t="s">
        <v>330</v>
      </c>
      <c r="AB765" s="3" t="s">
        <v>331</v>
      </c>
      <c r="AC765" s="3"/>
      <c r="AD765" s="3"/>
    </row>
    <row r="766" spans="1:30" s="1" customFormat="1" x14ac:dyDescent="0.2">
      <c r="A766" s="24">
        <v>2011</v>
      </c>
      <c r="B766" s="45">
        <v>2010</v>
      </c>
      <c r="C766" s="3"/>
      <c r="D766" s="3" t="s">
        <v>343</v>
      </c>
      <c r="E766" s="3" t="s">
        <v>404</v>
      </c>
      <c r="F766" s="3" t="s">
        <v>235</v>
      </c>
      <c r="G766" s="3" t="s">
        <v>12</v>
      </c>
      <c r="H766" s="3" t="s">
        <v>64</v>
      </c>
      <c r="I766" s="32" t="s">
        <v>32</v>
      </c>
      <c r="J766" s="3" t="s">
        <v>64</v>
      </c>
      <c r="K766" s="4" t="s">
        <v>102</v>
      </c>
      <c r="L766" s="46">
        <v>43056.105559999996</v>
      </c>
      <c r="M766" s="46">
        <v>43.056105559999999</v>
      </c>
      <c r="N766" s="47" t="s">
        <v>13</v>
      </c>
      <c r="O766" s="47">
        <v>1</v>
      </c>
      <c r="P766" s="47">
        <v>0</v>
      </c>
      <c r="Q766" s="47">
        <v>0</v>
      </c>
      <c r="R766" s="47">
        <v>0</v>
      </c>
      <c r="S766" s="47"/>
      <c r="T766" s="3"/>
      <c r="U766" s="31">
        <v>43056.105559999996</v>
      </c>
      <c r="V766" s="31">
        <v>0</v>
      </c>
      <c r="W766" s="31">
        <v>0</v>
      </c>
      <c r="X766" s="31">
        <v>0</v>
      </c>
      <c r="Y766" s="31">
        <v>0</v>
      </c>
      <c r="Z766" s="3" t="s">
        <v>330</v>
      </c>
      <c r="AA766" s="3" t="s">
        <v>330</v>
      </c>
      <c r="AB766" s="3" t="s">
        <v>330</v>
      </c>
      <c r="AC766" s="3"/>
      <c r="AD766" s="3"/>
    </row>
    <row r="767" spans="1:30" s="1" customFormat="1" x14ac:dyDescent="0.2">
      <c r="A767" s="24">
        <v>2011</v>
      </c>
      <c r="B767" s="45">
        <v>2009</v>
      </c>
      <c r="C767" s="3"/>
      <c r="D767" s="3" t="s">
        <v>67</v>
      </c>
      <c r="E767" s="3" t="s">
        <v>405</v>
      </c>
      <c r="F767" s="3" t="s">
        <v>193</v>
      </c>
      <c r="G767" s="3" t="s">
        <v>71</v>
      </c>
      <c r="H767" s="3" t="s">
        <v>69</v>
      </c>
      <c r="I767" s="3" t="s">
        <v>10</v>
      </c>
      <c r="J767" s="3" t="s">
        <v>69</v>
      </c>
      <c r="K767" s="4" t="s">
        <v>221</v>
      </c>
      <c r="L767" s="46">
        <v>1593.03</v>
      </c>
      <c r="M767" s="46">
        <v>1.5930299999999999</v>
      </c>
      <c r="N767" s="47" t="s">
        <v>13</v>
      </c>
      <c r="O767" s="47">
        <v>1</v>
      </c>
      <c r="P767" s="47">
        <v>0</v>
      </c>
      <c r="Q767" s="47">
        <v>0</v>
      </c>
      <c r="R767" s="47">
        <v>0</v>
      </c>
      <c r="S767" s="47"/>
      <c r="T767" s="3"/>
      <c r="U767" s="31">
        <v>1593.03</v>
      </c>
      <c r="V767" s="31">
        <v>0</v>
      </c>
      <c r="W767" s="31">
        <v>0</v>
      </c>
      <c r="X767" s="31">
        <v>0</v>
      </c>
      <c r="Y767" s="31">
        <v>0</v>
      </c>
      <c r="Z767" s="3" t="s">
        <v>330</v>
      </c>
      <c r="AA767" s="3" t="s">
        <v>330</v>
      </c>
      <c r="AB767" s="3" t="s">
        <v>331</v>
      </c>
      <c r="AC767" s="3"/>
      <c r="AD767" s="3"/>
    </row>
    <row r="768" spans="1:30" s="1" customFormat="1" x14ac:dyDescent="0.2">
      <c r="A768" s="24">
        <v>2011</v>
      </c>
      <c r="B768" s="45">
        <v>2009</v>
      </c>
      <c r="C768" s="3"/>
      <c r="D768" s="3" t="s">
        <v>67</v>
      </c>
      <c r="E768" s="3" t="s">
        <v>405</v>
      </c>
      <c r="F768" s="3" t="s">
        <v>193</v>
      </c>
      <c r="G768" s="3" t="s">
        <v>71</v>
      </c>
      <c r="H768" s="3" t="s">
        <v>69</v>
      </c>
      <c r="I768" s="3" t="s">
        <v>10</v>
      </c>
      <c r="J768" s="3" t="s">
        <v>69</v>
      </c>
      <c r="K768" s="4" t="s">
        <v>302</v>
      </c>
      <c r="L768" s="46">
        <v>2307.1895</v>
      </c>
      <c r="M768" s="46">
        <v>2.3071894999999998</v>
      </c>
      <c r="N768" s="47" t="s">
        <v>13</v>
      </c>
      <c r="O768" s="47">
        <v>1</v>
      </c>
      <c r="P768" s="47">
        <v>0</v>
      </c>
      <c r="Q768" s="47">
        <v>0</v>
      </c>
      <c r="R768" s="47">
        <v>0</v>
      </c>
      <c r="S768" s="47"/>
      <c r="T768" s="3"/>
      <c r="U768" s="31">
        <v>2307.1895</v>
      </c>
      <c r="V768" s="31">
        <v>0</v>
      </c>
      <c r="W768" s="31">
        <v>0</v>
      </c>
      <c r="X768" s="31">
        <v>0</v>
      </c>
      <c r="Y768" s="31">
        <v>0</v>
      </c>
      <c r="Z768" s="3" t="s">
        <v>330</v>
      </c>
      <c r="AA768" s="3" t="s">
        <v>330</v>
      </c>
      <c r="AB768" s="3" t="s">
        <v>331</v>
      </c>
      <c r="AC768" s="3"/>
      <c r="AD768" s="3"/>
    </row>
    <row r="769" spans="1:30" s="1" customFormat="1" x14ac:dyDescent="0.2">
      <c r="A769" s="24">
        <v>2011</v>
      </c>
      <c r="B769" s="45">
        <v>2009</v>
      </c>
      <c r="C769" s="3"/>
      <c r="D769" s="3" t="s">
        <v>67</v>
      </c>
      <c r="E769" s="3" t="s">
        <v>405</v>
      </c>
      <c r="F769" s="3" t="s">
        <v>193</v>
      </c>
      <c r="G769" s="3" t="s">
        <v>71</v>
      </c>
      <c r="H769" s="3" t="s">
        <v>69</v>
      </c>
      <c r="I769" s="3" t="s">
        <v>10</v>
      </c>
      <c r="J769" s="3" t="s">
        <v>69</v>
      </c>
      <c r="K769" s="4" t="s">
        <v>195</v>
      </c>
      <c r="L769" s="46">
        <v>4098.9265799999994</v>
      </c>
      <c r="M769" s="46">
        <v>4.0989265799999997</v>
      </c>
      <c r="N769" s="47">
        <v>0.27500000000000002</v>
      </c>
      <c r="O769" s="47">
        <v>1</v>
      </c>
      <c r="P769" s="47">
        <v>0</v>
      </c>
      <c r="Q769" s="47">
        <v>0</v>
      </c>
      <c r="R769" s="47">
        <v>0</v>
      </c>
      <c r="S769" s="47"/>
      <c r="T769" s="3"/>
      <c r="U769" s="31">
        <v>4098.9265799999994</v>
      </c>
      <c r="V769" s="31">
        <v>0</v>
      </c>
      <c r="W769" s="31">
        <v>0</v>
      </c>
      <c r="X769" s="31">
        <v>0</v>
      </c>
      <c r="Y769" s="31">
        <v>0</v>
      </c>
      <c r="Z769" s="3" t="s">
        <v>330</v>
      </c>
      <c r="AA769" s="3" t="s">
        <v>330</v>
      </c>
      <c r="AB769" s="3" t="s">
        <v>331</v>
      </c>
      <c r="AC769" s="3"/>
      <c r="AD769" s="3"/>
    </row>
    <row r="770" spans="1:30" s="1" customFormat="1" x14ac:dyDescent="0.2">
      <c r="A770" s="24">
        <v>2011</v>
      </c>
      <c r="B770" s="45">
        <v>2009</v>
      </c>
      <c r="C770" s="3"/>
      <c r="D770" s="3" t="s">
        <v>67</v>
      </c>
      <c r="E770" s="3" t="s">
        <v>405</v>
      </c>
      <c r="F770" s="3" t="s">
        <v>193</v>
      </c>
      <c r="G770" s="3" t="s">
        <v>71</v>
      </c>
      <c r="H770" s="3" t="s">
        <v>69</v>
      </c>
      <c r="I770" s="3" t="s">
        <v>10</v>
      </c>
      <c r="J770" s="3" t="s">
        <v>69</v>
      </c>
      <c r="K770" s="4" t="s">
        <v>302</v>
      </c>
      <c r="L770" s="46">
        <v>4943.9775</v>
      </c>
      <c r="M770" s="46">
        <v>4.9439774999999999</v>
      </c>
      <c r="N770" s="47" t="s">
        <v>13</v>
      </c>
      <c r="O770" s="47">
        <v>1</v>
      </c>
      <c r="P770" s="47">
        <v>0</v>
      </c>
      <c r="Q770" s="47">
        <v>0</v>
      </c>
      <c r="R770" s="47">
        <v>0</v>
      </c>
      <c r="S770" s="47"/>
      <c r="T770" s="3"/>
      <c r="U770" s="31">
        <v>4943.9775</v>
      </c>
      <c r="V770" s="31">
        <v>0</v>
      </c>
      <c r="W770" s="31">
        <v>0</v>
      </c>
      <c r="X770" s="31">
        <v>0</v>
      </c>
      <c r="Y770" s="31">
        <v>0</v>
      </c>
      <c r="Z770" s="3" t="s">
        <v>330</v>
      </c>
      <c r="AA770" s="3" t="s">
        <v>330</v>
      </c>
      <c r="AB770" s="3" t="s">
        <v>331</v>
      </c>
      <c r="AC770" s="3"/>
      <c r="AD770" s="3"/>
    </row>
    <row r="771" spans="1:30" s="1" customFormat="1" x14ac:dyDescent="0.2">
      <c r="A771" s="24">
        <v>2011</v>
      </c>
      <c r="B771" s="45">
        <v>2008</v>
      </c>
      <c r="C771" s="3"/>
      <c r="D771" s="3" t="s">
        <v>67</v>
      </c>
      <c r="E771" s="3" t="s">
        <v>405</v>
      </c>
      <c r="F771" s="3" t="s">
        <v>193</v>
      </c>
      <c r="G771" s="3" t="s">
        <v>71</v>
      </c>
      <c r="H771" s="3" t="s">
        <v>69</v>
      </c>
      <c r="I771" s="3" t="s">
        <v>10</v>
      </c>
      <c r="J771" s="3" t="s">
        <v>69</v>
      </c>
      <c r="K771" s="4" t="s">
        <v>195</v>
      </c>
      <c r="L771" s="46">
        <v>8452.2899999999991</v>
      </c>
      <c r="M771" s="46">
        <v>8.4522899999999996</v>
      </c>
      <c r="N771" s="47">
        <v>0.27500000000000002</v>
      </c>
      <c r="O771" s="47">
        <v>1</v>
      </c>
      <c r="P771" s="47">
        <v>0</v>
      </c>
      <c r="Q771" s="47">
        <v>0</v>
      </c>
      <c r="R771" s="47">
        <v>0</v>
      </c>
      <c r="S771" s="47"/>
      <c r="T771" s="3"/>
      <c r="U771" s="31">
        <v>8452.2899999999991</v>
      </c>
      <c r="V771" s="31">
        <v>0</v>
      </c>
      <c r="W771" s="31">
        <v>0</v>
      </c>
      <c r="X771" s="31">
        <v>0</v>
      </c>
      <c r="Y771" s="31">
        <v>0</v>
      </c>
      <c r="Z771" s="3" t="s">
        <v>330</v>
      </c>
      <c r="AA771" s="3" t="s">
        <v>330</v>
      </c>
      <c r="AB771" s="3" t="s">
        <v>331</v>
      </c>
      <c r="AC771" s="3"/>
      <c r="AD771" s="3"/>
    </row>
    <row r="772" spans="1:30" s="1" customFormat="1" x14ac:dyDescent="0.2">
      <c r="A772" s="24">
        <v>2011</v>
      </c>
      <c r="B772" s="45">
        <v>2009</v>
      </c>
      <c r="C772" s="3"/>
      <c r="D772" s="3" t="s">
        <v>67</v>
      </c>
      <c r="E772" s="3" t="s">
        <v>405</v>
      </c>
      <c r="F772" s="3" t="s">
        <v>193</v>
      </c>
      <c r="G772" s="3" t="s">
        <v>71</v>
      </c>
      <c r="H772" s="3" t="s">
        <v>69</v>
      </c>
      <c r="I772" s="3" t="s">
        <v>10</v>
      </c>
      <c r="J772" s="3" t="s">
        <v>69</v>
      </c>
      <c r="K772" s="4" t="s">
        <v>302</v>
      </c>
      <c r="L772" s="46">
        <v>8701.4004000000004</v>
      </c>
      <c r="M772" s="46">
        <v>8.7014004000000007</v>
      </c>
      <c r="N772" s="47" t="s">
        <v>13</v>
      </c>
      <c r="O772" s="47">
        <v>1</v>
      </c>
      <c r="P772" s="47">
        <v>0</v>
      </c>
      <c r="Q772" s="47">
        <v>0</v>
      </c>
      <c r="R772" s="47">
        <v>0</v>
      </c>
      <c r="S772" s="47"/>
      <c r="T772" s="3"/>
      <c r="U772" s="31">
        <v>8701.4004000000004</v>
      </c>
      <c r="V772" s="31">
        <v>0</v>
      </c>
      <c r="W772" s="31">
        <v>0</v>
      </c>
      <c r="X772" s="31">
        <v>0</v>
      </c>
      <c r="Y772" s="31">
        <v>0</v>
      </c>
      <c r="Z772" s="3" t="s">
        <v>330</v>
      </c>
      <c r="AA772" s="3" t="s">
        <v>330</v>
      </c>
      <c r="AB772" s="3" t="s">
        <v>331</v>
      </c>
      <c r="AC772" s="3"/>
      <c r="AD772" s="3"/>
    </row>
    <row r="773" spans="1:30" s="1" customFormat="1" x14ac:dyDescent="0.2">
      <c r="A773" s="24">
        <v>2011</v>
      </c>
      <c r="B773" s="45">
        <v>2008</v>
      </c>
      <c r="C773" s="3"/>
      <c r="D773" s="3" t="s">
        <v>67</v>
      </c>
      <c r="E773" s="3" t="s">
        <v>405</v>
      </c>
      <c r="F773" s="3" t="s">
        <v>193</v>
      </c>
      <c r="G773" s="3" t="s">
        <v>71</v>
      </c>
      <c r="H773" s="3" t="s">
        <v>69</v>
      </c>
      <c r="I773" s="3" t="s">
        <v>10</v>
      </c>
      <c r="J773" s="3" t="s">
        <v>69</v>
      </c>
      <c r="K773" s="4" t="s">
        <v>221</v>
      </c>
      <c r="L773" s="46">
        <v>18851.168000000001</v>
      </c>
      <c r="M773" s="46">
        <v>18.851168000000001</v>
      </c>
      <c r="N773" s="47" t="s">
        <v>13</v>
      </c>
      <c r="O773" s="47">
        <v>1</v>
      </c>
      <c r="P773" s="47">
        <v>0</v>
      </c>
      <c r="Q773" s="47">
        <v>0</v>
      </c>
      <c r="R773" s="47">
        <v>0</v>
      </c>
      <c r="S773" s="47"/>
      <c r="T773" s="3"/>
      <c r="U773" s="31">
        <v>18851.168000000001</v>
      </c>
      <c r="V773" s="31">
        <v>0</v>
      </c>
      <c r="W773" s="31">
        <v>0</v>
      </c>
      <c r="X773" s="31">
        <v>0</v>
      </c>
      <c r="Y773" s="31">
        <v>0</v>
      </c>
      <c r="Z773" s="3" t="s">
        <v>330</v>
      </c>
      <c r="AA773" s="3" t="s">
        <v>330</v>
      </c>
      <c r="AB773" s="3" t="s">
        <v>331</v>
      </c>
      <c r="AC773" s="3"/>
      <c r="AD773" s="3"/>
    </row>
    <row r="774" spans="1:30" s="1" customFormat="1" x14ac:dyDescent="0.2">
      <c r="A774" s="24">
        <v>2011</v>
      </c>
      <c r="B774" s="45">
        <v>2008</v>
      </c>
      <c r="C774" s="3"/>
      <c r="D774" s="3" t="s">
        <v>67</v>
      </c>
      <c r="E774" s="3" t="s">
        <v>405</v>
      </c>
      <c r="F774" s="3" t="s">
        <v>193</v>
      </c>
      <c r="G774" s="3" t="s">
        <v>71</v>
      </c>
      <c r="H774" s="3" t="s">
        <v>69</v>
      </c>
      <c r="I774" s="3" t="s">
        <v>10</v>
      </c>
      <c r="J774" s="3" t="s">
        <v>69</v>
      </c>
      <c r="K774" s="4" t="s">
        <v>221</v>
      </c>
      <c r="L774" s="46">
        <v>20850.899999999998</v>
      </c>
      <c r="M774" s="46">
        <v>20.850899999999999</v>
      </c>
      <c r="N774" s="47" t="s">
        <v>13</v>
      </c>
      <c r="O774" s="47">
        <v>1</v>
      </c>
      <c r="P774" s="47">
        <v>0</v>
      </c>
      <c r="Q774" s="47">
        <v>0</v>
      </c>
      <c r="R774" s="47">
        <v>0</v>
      </c>
      <c r="S774" s="47"/>
      <c r="T774" s="3"/>
      <c r="U774" s="31">
        <v>20850.899999999998</v>
      </c>
      <c r="V774" s="31">
        <v>0</v>
      </c>
      <c r="W774" s="31">
        <v>0</v>
      </c>
      <c r="X774" s="31">
        <v>0</v>
      </c>
      <c r="Y774" s="31">
        <v>0</v>
      </c>
      <c r="Z774" s="3" t="s">
        <v>330</v>
      </c>
      <c r="AA774" s="3" t="s">
        <v>330</v>
      </c>
      <c r="AB774" s="3" t="s">
        <v>331</v>
      </c>
      <c r="AC774" s="3"/>
      <c r="AD774" s="3"/>
    </row>
    <row r="775" spans="1:30" s="1" customFormat="1" x14ac:dyDescent="0.2">
      <c r="A775" s="24">
        <v>2011</v>
      </c>
      <c r="B775" s="45">
        <v>2006</v>
      </c>
      <c r="C775" s="3"/>
      <c r="D775" s="3" t="s">
        <v>72</v>
      </c>
      <c r="E775" s="3" t="s">
        <v>406</v>
      </c>
      <c r="F775" s="3" t="s">
        <v>205</v>
      </c>
      <c r="G775" s="3" t="s">
        <v>18</v>
      </c>
      <c r="H775" s="3" t="s">
        <v>74</v>
      </c>
      <c r="I775" s="3" t="s">
        <v>10</v>
      </c>
      <c r="J775" s="3" t="s">
        <v>276</v>
      </c>
      <c r="K775" s="4" t="s">
        <v>17</v>
      </c>
      <c r="L775" s="46">
        <v>9661.7424140000003</v>
      </c>
      <c r="M775" s="46">
        <v>9.6617424140000008</v>
      </c>
      <c r="N775" s="47">
        <v>0.14099999999999999</v>
      </c>
      <c r="O775" s="47">
        <v>1</v>
      </c>
      <c r="P775" s="47">
        <v>0</v>
      </c>
      <c r="Q775" s="47">
        <v>0</v>
      </c>
      <c r="R775" s="47">
        <v>0</v>
      </c>
      <c r="S775" s="47"/>
      <c r="T775" s="3"/>
      <c r="U775" s="31">
        <v>9661.7424140000003</v>
      </c>
      <c r="V775" s="31">
        <v>0</v>
      </c>
      <c r="W775" s="31">
        <v>0</v>
      </c>
      <c r="X775" s="31">
        <v>0</v>
      </c>
      <c r="Y775" s="31">
        <v>0</v>
      </c>
      <c r="Z775" s="3" t="s">
        <v>330</v>
      </c>
      <c r="AA775" s="3" t="s">
        <v>330</v>
      </c>
      <c r="AB775" s="3" t="s">
        <v>330</v>
      </c>
      <c r="AC775" s="3"/>
      <c r="AD775" s="3"/>
    </row>
    <row r="776" spans="1:30" s="1" customFormat="1" x14ac:dyDescent="0.2">
      <c r="A776" s="24">
        <v>2011</v>
      </c>
      <c r="B776" s="45">
        <v>1999</v>
      </c>
      <c r="C776" s="3"/>
      <c r="D776" s="3" t="s">
        <v>75</v>
      </c>
      <c r="E776" s="3" t="s">
        <v>406</v>
      </c>
      <c r="F776" s="3" t="s">
        <v>193</v>
      </c>
      <c r="G776" s="3" t="s">
        <v>18</v>
      </c>
      <c r="H776" s="3" t="s">
        <v>9</v>
      </c>
      <c r="I776" s="3" t="s">
        <v>16</v>
      </c>
      <c r="J776" s="3" t="s">
        <v>463</v>
      </c>
      <c r="K776" s="4" t="s">
        <v>17</v>
      </c>
      <c r="L776" s="46">
        <v>5876.3952799999997</v>
      </c>
      <c r="M776" s="46">
        <v>5.8763952799999997</v>
      </c>
      <c r="N776" s="47">
        <v>0.04</v>
      </c>
      <c r="O776" s="47">
        <v>0</v>
      </c>
      <c r="P776" s="47">
        <v>0</v>
      </c>
      <c r="Q776" s="47">
        <v>0</v>
      </c>
      <c r="R776" s="47">
        <v>1</v>
      </c>
      <c r="S776" s="47"/>
      <c r="T776" s="3"/>
      <c r="U776" s="31">
        <v>0</v>
      </c>
      <c r="V776" s="31">
        <v>0</v>
      </c>
      <c r="W776" s="31">
        <v>0</v>
      </c>
      <c r="X776" s="31">
        <v>5876.3952799999997</v>
      </c>
      <c r="Y776" s="31">
        <v>0</v>
      </c>
      <c r="Z776" s="3" t="s">
        <v>330</v>
      </c>
      <c r="AA776" s="3" t="s">
        <v>330</v>
      </c>
      <c r="AB776" s="3" t="s">
        <v>330</v>
      </c>
      <c r="AC776" s="3"/>
      <c r="AD776" s="3"/>
    </row>
    <row r="777" spans="1:30" s="1" customFormat="1" x14ac:dyDescent="0.2">
      <c r="A777" s="24">
        <v>2011</v>
      </c>
      <c r="B777" s="45">
        <v>2009</v>
      </c>
      <c r="C777" s="3"/>
      <c r="D777" s="3" t="s">
        <v>303</v>
      </c>
      <c r="E777" s="3" t="s">
        <v>406</v>
      </c>
      <c r="F777" s="3" t="s">
        <v>193</v>
      </c>
      <c r="G777" s="3" t="s">
        <v>18</v>
      </c>
      <c r="H777" s="3" t="s">
        <v>31</v>
      </c>
      <c r="I777" s="32" t="s">
        <v>32</v>
      </c>
      <c r="J777" s="3" t="s">
        <v>458</v>
      </c>
      <c r="K777" s="4" t="s">
        <v>17</v>
      </c>
      <c r="L777" s="46">
        <v>23666.240959999999</v>
      </c>
      <c r="M777" s="46">
        <v>23.66624096</v>
      </c>
      <c r="N777" s="47">
        <v>0.4</v>
      </c>
      <c r="O777" s="47">
        <v>1</v>
      </c>
      <c r="P777" s="47">
        <v>0</v>
      </c>
      <c r="Q777" s="47">
        <v>0</v>
      </c>
      <c r="R777" s="47">
        <v>0</v>
      </c>
      <c r="S777" s="47"/>
      <c r="T777" s="3"/>
      <c r="U777" s="31">
        <v>23666.240959999999</v>
      </c>
      <c r="V777" s="31">
        <v>0</v>
      </c>
      <c r="W777" s="31">
        <v>0</v>
      </c>
      <c r="X777" s="31">
        <v>0</v>
      </c>
      <c r="Y777" s="31">
        <v>0</v>
      </c>
      <c r="Z777" s="3" t="s">
        <v>330</v>
      </c>
      <c r="AA777" s="3" t="s">
        <v>330</v>
      </c>
      <c r="AB777" s="3" t="s">
        <v>330</v>
      </c>
      <c r="AC777" s="3"/>
      <c r="AD777" s="3"/>
    </row>
    <row r="778" spans="1:30" s="1" customFormat="1" x14ac:dyDescent="0.2">
      <c r="A778" s="24">
        <v>2011</v>
      </c>
      <c r="B778" s="45">
        <v>2009</v>
      </c>
      <c r="C778" s="3"/>
      <c r="D778" s="3" t="s">
        <v>304</v>
      </c>
      <c r="E778" s="3" t="s">
        <v>404</v>
      </c>
      <c r="F778" s="3" t="s">
        <v>212</v>
      </c>
      <c r="G778" s="3" t="s">
        <v>12</v>
      </c>
      <c r="H778" s="3" t="s">
        <v>126</v>
      </c>
      <c r="I778" s="3" t="s">
        <v>10</v>
      </c>
      <c r="J778" s="3" t="s">
        <v>126</v>
      </c>
      <c r="K778" s="4" t="s">
        <v>221</v>
      </c>
      <c r="L778" s="46">
        <v>40110</v>
      </c>
      <c r="M778" s="46">
        <v>40.11</v>
      </c>
      <c r="N778" s="47" t="s">
        <v>13</v>
      </c>
      <c r="O778" s="47">
        <v>0</v>
      </c>
      <c r="P778" s="47">
        <v>0</v>
      </c>
      <c r="Q778" s="47">
        <v>0</v>
      </c>
      <c r="R778" s="47">
        <v>1</v>
      </c>
      <c r="S778" s="47"/>
      <c r="T778" s="3"/>
      <c r="U778" s="31">
        <v>0</v>
      </c>
      <c r="V778" s="31">
        <v>0</v>
      </c>
      <c r="W778" s="31">
        <v>0</v>
      </c>
      <c r="X778" s="31">
        <v>40110</v>
      </c>
      <c r="Y778" s="31">
        <v>0</v>
      </c>
      <c r="Z778" s="3" t="s">
        <v>330</v>
      </c>
      <c r="AA778" s="3" t="s">
        <v>330</v>
      </c>
      <c r="AB778" s="3" t="s">
        <v>330</v>
      </c>
      <c r="AC778" s="3"/>
      <c r="AD778" s="3"/>
    </row>
    <row r="779" spans="1:30" s="1" customFormat="1" x14ac:dyDescent="0.2">
      <c r="A779" s="24">
        <v>2011</v>
      </c>
      <c r="B779" s="45">
        <v>2009</v>
      </c>
      <c r="C779" s="3"/>
      <c r="D779" s="3" t="s">
        <v>304</v>
      </c>
      <c r="E779" s="3" t="s">
        <v>404</v>
      </c>
      <c r="F779" s="3" t="s">
        <v>212</v>
      </c>
      <c r="G779" s="3" t="s">
        <v>12</v>
      </c>
      <c r="H779" s="3" t="s">
        <v>126</v>
      </c>
      <c r="I779" s="3" t="s">
        <v>10</v>
      </c>
      <c r="J779" s="3" t="s">
        <v>126</v>
      </c>
      <c r="K779" s="4" t="s">
        <v>221</v>
      </c>
      <c r="L779" s="46">
        <v>80910</v>
      </c>
      <c r="M779" s="46">
        <v>80.91</v>
      </c>
      <c r="N779" s="47" t="s">
        <v>13</v>
      </c>
      <c r="O779" s="47">
        <v>0</v>
      </c>
      <c r="P779" s="47">
        <v>0</v>
      </c>
      <c r="Q779" s="47">
        <v>0</v>
      </c>
      <c r="R779" s="47">
        <v>1</v>
      </c>
      <c r="S779" s="47"/>
      <c r="T779" s="3"/>
      <c r="U779" s="31">
        <v>0</v>
      </c>
      <c r="V779" s="31">
        <v>0</v>
      </c>
      <c r="W779" s="31">
        <v>0</v>
      </c>
      <c r="X779" s="31">
        <v>80910</v>
      </c>
      <c r="Y779" s="31">
        <v>0</v>
      </c>
      <c r="Z779" s="3" t="s">
        <v>330</v>
      </c>
      <c r="AA779" s="3" t="s">
        <v>330</v>
      </c>
      <c r="AB779" s="3" t="s">
        <v>330</v>
      </c>
      <c r="AC779" s="3"/>
      <c r="AD779" s="3"/>
    </row>
    <row r="780" spans="1:30" s="1" customFormat="1" x14ac:dyDescent="0.2">
      <c r="A780" s="24">
        <v>2011</v>
      </c>
      <c r="B780" s="45">
        <v>2000</v>
      </c>
      <c r="C780" s="3"/>
      <c r="D780" s="3" t="s">
        <v>79</v>
      </c>
      <c r="E780" s="3" t="s">
        <v>406</v>
      </c>
      <c r="F780" s="3" t="s">
        <v>193</v>
      </c>
      <c r="G780" s="3" t="s">
        <v>18</v>
      </c>
      <c r="H780" s="3" t="s">
        <v>9</v>
      </c>
      <c r="I780" s="3" t="s">
        <v>16</v>
      </c>
      <c r="J780" s="3" t="s">
        <v>251</v>
      </c>
      <c r="K780" s="4" t="s">
        <v>17</v>
      </c>
      <c r="L780" s="46">
        <v>11396.908659999999</v>
      </c>
      <c r="M780" s="46">
        <v>11.396908659999999</v>
      </c>
      <c r="N780" s="47">
        <v>0.318</v>
      </c>
      <c r="O780" s="47">
        <v>0</v>
      </c>
      <c r="P780" s="47">
        <v>0</v>
      </c>
      <c r="Q780" s="47">
        <v>0.79</v>
      </c>
      <c r="R780" s="47">
        <v>0.21</v>
      </c>
      <c r="S780" s="47"/>
      <c r="T780" s="3"/>
      <c r="U780" s="31">
        <v>0</v>
      </c>
      <c r="V780" s="31">
        <v>0</v>
      </c>
      <c r="W780" s="31">
        <v>9003.5578413999992</v>
      </c>
      <c r="X780" s="31">
        <v>2393.3508185999999</v>
      </c>
      <c r="Y780" s="31">
        <v>0</v>
      </c>
      <c r="Z780" s="3" t="s">
        <v>330</v>
      </c>
      <c r="AA780" s="3" t="s">
        <v>330</v>
      </c>
      <c r="AB780" s="3" t="s">
        <v>330</v>
      </c>
      <c r="AC780" s="3"/>
      <c r="AD780" s="3"/>
    </row>
    <row r="781" spans="1:30" s="1" customFormat="1" x14ac:dyDescent="0.2">
      <c r="A781" s="24">
        <v>2011</v>
      </c>
      <c r="B781" s="45">
        <v>2007</v>
      </c>
      <c r="C781" s="3"/>
      <c r="D781" s="3" t="s">
        <v>80</v>
      </c>
      <c r="E781" s="3" t="s">
        <v>406</v>
      </c>
      <c r="F781" s="3" t="s">
        <v>193</v>
      </c>
      <c r="G781" s="3" t="s">
        <v>18</v>
      </c>
      <c r="H781" s="3" t="s">
        <v>9</v>
      </c>
      <c r="I781" s="3" t="s">
        <v>16</v>
      </c>
      <c r="J781" s="3" t="s">
        <v>251</v>
      </c>
      <c r="K781" s="4" t="s">
        <v>17</v>
      </c>
      <c r="L781" s="46">
        <v>23993.138886620996</v>
      </c>
      <c r="M781" s="46">
        <v>23.993138886620997</v>
      </c>
      <c r="N781" s="47">
        <v>0.13789999999999999</v>
      </c>
      <c r="O781" s="47">
        <v>0</v>
      </c>
      <c r="P781" s="47">
        <v>0</v>
      </c>
      <c r="Q781" s="47">
        <v>0.45</v>
      </c>
      <c r="R781" s="47">
        <v>0.55000000000000004</v>
      </c>
      <c r="S781" s="47"/>
      <c r="T781" s="3"/>
      <c r="U781" s="31">
        <v>0</v>
      </c>
      <c r="V781" s="31">
        <v>0</v>
      </c>
      <c r="W781" s="31">
        <v>10796.912498979449</v>
      </c>
      <c r="X781" s="31">
        <v>13196.226387641549</v>
      </c>
      <c r="Y781" s="31">
        <v>0</v>
      </c>
      <c r="Z781" s="3" t="s">
        <v>330</v>
      </c>
      <c r="AA781" s="3" t="s">
        <v>330</v>
      </c>
      <c r="AB781" s="3" t="s">
        <v>330</v>
      </c>
      <c r="AC781" s="3"/>
      <c r="AD781" s="3"/>
    </row>
    <row r="782" spans="1:30" s="1" customFormat="1" x14ac:dyDescent="0.2">
      <c r="A782" s="24">
        <v>2011</v>
      </c>
      <c r="B782" s="45">
        <v>2011</v>
      </c>
      <c r="C782" s="3"/>
      <c r="D782" s="3" t="s">
        <v>83</v>
      </c>
      <c r="E782" s="3" t="s">
        <v>401</v>
      </c>
      <c r="F782" s="3" t="s">
        <v>234</v>
      </c>
      <c r="G782" s="3" t="s">
        <v>86</v>
      </c>
      <c r="H782" s="3" t="s">
        <v>85</v>
      </c>
      <c r="I782" s="3" t="s">
        <v>10</v>
      </c>
      <c r="J782" s="3" t="s">
        <v>85</v>
      </c>
      <c r="K782" s="4" t="s">
        <v>195</v>
      </c>
      <c r="L782" s="46">
        <v>1457.8</v>
      </c>
      <c r="M782" s="46">
        <v>1.4578</v>
      </c>
      <c r="N782" s="47">
        <v>0.28699999999999998</v>
      </c>
      <c r="O782" s="47">
        <v>0</v>
      </c>
      <c r="P782" s="47">
        <v>0</v>
      </c>
      <c r="Q782" s="47">
        <v>1</v>
      </c>
      <c r="R782" s="47">
        <v>0</v>
      </c>
      <c r="S782" s="47"/>
      <c r="T782" s="3"/>
      <c r="U782" s="31">
        <v>0</v>
      </c>
      <c r="V782" s="31">
        <v>0</v>
      </c>
      <c r="W782" s="31">
        <v>1457.8</v>
      </c>
      <c r="X782" s="31">
        <v>0</v>
      </c>
      <c r="Y782" s="31">
        <v>0</v>
      </c>
      <c r="Z782" s="3" t="s">
        <v>330</v>
      </c>
      <c r="AA782" s="3" t="s">
        <v>330</v>
      </c>
      <c r="AB782" s="3" t="s">
        <v>330</v>
      </c>
      <c r="AC782" s="3"/>
      <c r="AD782" s="3"/>
    </row>
    <row r="783" spans="1:30" s="1" customFormat="1" x14ac:dyDescent="0.2">
      <c r="A783" s="24">
        <v>2011</v>
      </c>
      <c r="B783" s="45">
        <v>2010</v>
      </c>
      <c r="C783" s="3"/>
      <c r="D783" s="3" t="s">
        <v>83</v>
      </c>
      <c r="E783" s="3" t="s">
        <v>401</v>
      </c>
      <c r="F783" s="3" t="s">
        <v>234</v>
      </c>
      <c r="G783" s="3" t="s">
        <v>86</v>
      </c>
      <c r="H783" s="3" t="s">
        <v>85</v>
      </c>
      <c r="I783" s="3" t="s">
        <v>10</v>
      </c>
      <c r="J783" s="3" t="s">
        <v>85</v>
      </c>
      <c r="K783" s="4" t="s">
        <v>195</v>
      </c>
      <c r="L783" s="46">
        <v>2449.5</v>
      </c>
      <c r="M783" s="46">
        <v>2.4495</v>
      </c>
      <c r="N783" s="47">
        <v>0.28699999999999998</v>
      </c>
      <c r="O783" s="47">
        <v>0</v>
      </c>
      <c r="P783" s="47">
        <v>0</v>
      </c>
      <c r="Q783" s="47">
        <v>1</v>
      </c>
      <c r="R783" s="47">
        <v>0</v>
      </c>
      <c r="S783" s="47"/>
      <c r="T783" s="3"/>
      <c r="U783" s="31">
        <v>0</v>
      </c>
      <c r="V783" s="31">
        <v>0</v>
      </c>
      <c r="W783" s="31">
        <v>2449.5</v>
      </c>
      <c r="X783" s="31">
        <v>0</v>
      </c>
      <c r="Y783" s="31">
        <v>0</v>
      </c>
      <c r="Z783" s="3" t="s">
        <v>330</v>
      </c>
      <c r="AA783" s="3" t="s">
        <v>330</v>
      </c>
      <c r="AB783" s="3" t="s">
        <v>330</v>
      </c>
      <c r="AC783" s="3"/>
      <c r="AD783" s="3"/>
    </row>
    <row r="784" spans="1:30" s="1" customFormat="1" x14ac:dyDescent="0.2">
      <c r="A784" s="24">
        <v>2011</v>
      </c>
      <c r="B784" s="45">
        <v>2011</v>
      </c>
      <c r="C784" s="3"/>
      <c r="D784" s="3" t="s">
        <v>83</v>
      </c>
      <c r="E784" s="3" t="s">
        <v>401</v>
      </c>
      <c r="F784" s="3" t="s">
        <v>234</v>
      </c>
      <c r="G784" s="3" t="s">
        <v>86</v>
      </c>
      <c r="H784" s="3" t="s">
        <v>85</v>
      </c>
      <c r="I784" s="3" t="s">
        <v>10</v>
      </c>
      <c r="J784" s="3" t="s">
        <v>85</v>
      </c>
      <c r="K784" s="4" t="s">
        <v>195</v>
      </c>
      <c r="L784" s="46">
        <v>2921.52</v>
      </c>
      <c r="M784" s="46">
        <v>2.9215200000000001</v>
      </c>
      <c r="N784" s="47">
        <v>0.28699999999999998</v>
      </c>
      <c r="O784" s="47">
        <v>0</v>
      </c>
      <c r="P784" s="47">
        <v>0</v>
      </c>
      <c r="Q784" s="47">
        <v>1</v>
      </c>
      <c r="R784" s="47">
        <v>0</v>
      </c>
      <c r="S784" s="47"/>
      <c r="T784" s="3"/>
      <c r="U784" s="31">
        <v>0</v>
      </c>
      <c r="V784" s="31">
        <v>0</v>
      </c>
      <c r="W784" s="31">
        <v>2921.52</v>
      </c>
      <c r="X784" s="31">
        <v>0</v>
      </c>
      <c r="Y784" s="31">
        <v>0</v>
      </c>
      <c r="Z784" s="3" t="s">
        <v>330</v>
      </c>
      <c r="AA784" s="3" t="s">
        <v>330</v>
      </c>
      <c r="AB784" s="3" t="s">
        <v>330</v>
      </c>
      <c r="AC784" s="3"/>
      <c r="AD784" s="3"/>
    </row>
    <row r="785" spans="1:30" s="1" customFormat="1" x14ac:dyDescent="0.2">
      <c r="A785" s="24">
        <v>2011</v>
      </c>
      <c r="B785" s="45">
        <v>2010</v>
      </c>
      <c r="C785" s="3"/>
      <c r="D785" s="3" t="s">
        <v>83</v>
      </c>
      <c r="E785" s="3" t="s">
        <v>401</v>
      </c>
      <c r="F785" s="3" t="s">
        <v>234</v>
      </c>
      <c r="G785" s="3" t="s">
        <v>86</v>
      </c>
      <c r="H785" s="3" t="s">
        <v>85</v>
      </c>
      <c r="I785" s="3" t="s">
        <v>10</v>
      </c>
      <c r="J785" s="3" t="s">
        <v>85</v>
      </c>
      <c r="K785" s="4" t="s">
        <v>221</v>
      </c>
      <c r="L785" s="46">
        <v>2952.9545320000002</v>
      </c>
      <c r="M785" s="46">
        <v>2.9529545320000001</v>
      </c>
      <c r="N785" s="47" t="s">
        <v>13</v>
      </c>
      <c r="O785" s="47">
        <v>0</v>
      </c>
      <c r="P785" s="47">
        <v>0</v>
      </c>
      <c r="Q785" s="47">
        <v>1</v>
      </c>
      <c r="R785" s="47">
        <v>0</v>
      </c>
      <c r="S785" s="47"/>
      <c r="T785" s="3"/>
      <c r="U785" s="31">
        <v>0</v>
      </c>
      <c r="V785" s="31">
        <v>0</v>
      </c>
      <c r="W785" s="31">
        <v>2952.9545320000002</v>
      </c>
      <c r="X785" s="31">
        <v>0</v>
      </c>
      <c r="Y785" s="31">
        <v>0</v>
      </c>
      <c r="Z785" s="3" t="s">
        <v>330</v>
      </c>
      <c r="AA785" s="3" t="s">
        <v>330</v>
      </c>
      <c r="AB785" s="3" t="s">
        <v>330</v>
      </c>
      <c r="AC785" s="3"/>
      <c r="AD785" s="3"/>
    </row>
    <row r="786" spans="1:30" s="1" customFormat="1" x14ac:dyDescent="0.2">
      <c r="A786" s="24">
        <v>2011</v>
      </c>
      <c r="B786" s="45">
        <v>2011</v>
      </c>
      <c r="C786" s="3"/>
      <c r="D786" s="3" t="s">
        <v>83</v>
      </c>
      <c r="E786" s="3" t="s">
        <v>401</v>
      </c>
      <c r="F786" s="3" t="s">
        <v>234</v>
      </c>
      <c r="G786" s="3" t="s">
        <v>86</v>
      </c>
      <c r="H786" s="3" t="s">
        <v>85</v>
      </c>
      <c r="I786" s="3" t="s">
        <v>10</v>
      </c>
      <c r="J786" s="3" t="s">
        <v>85</v>
      </c>
      <c r="K786" s="4" t="s">
        <v>195</v>
      </c>
      <c r="L786" s="46">
        <v>3965.97</v>
      </c>
      <c r="M786" s="46">
        <v>3.96597</v>
      </c>
      <c r="N786" s="47">
        <v>0.28699999999999998</v>
      </c>
      <c r="O786" s="47">
        <v>0</v>
      </c>
      <c r="P786" s="47">
        <v>0</v>
      </c>
      <c r="Q786" s="47">
        <v>1</v>
      </c>
      <c r="R786" s="47">
        <v>0</v>
      </c>
      <c r="S786" s="47"/>
      <c r="T786" s="3"/>
      <c r="U786" s="31">
        <v>0</v>
      </c>
      <c r="V786" s="31">
        <v>0</v>
      </c>
      <c r="W786" s="31">
        <v>3965.97</v>
      </c>
      <c r="X786" s="31">
        <v>0</v>
      </c>
      <c r="Y786" s="31">
        <v>0</v>
      </c>
      <c r="Z786" s="3" t="s">
        <v>330</v>
      </c>
      <c r="AA786" s="3" t="s">
        <v>330</v>
      </c>
      <c r="AB786" s="3" t="s">
        <v>330</v>
      </c>
      <c r="AC786" s="3"/>
      <c r="AD786" s="3"/>
    </row>
    <row r="787" spans="1:30" s="1" customFormat="1" x14ac:dyDescent="0.2">
      <c r="A787" s="24">
        <v>2011</v>
      </c>
      <c r="B787" s="45">
        <v>2008</v>
      </c>
      <c r="C787" s="3"/>
      <c r="D787" s="3" t="s">
        <v>83</v>
      </c>
      <c r="E787" s="3" t="s">
        <v>401</v>
      </c>
      <c r="F787" s="3" t="s">
        <v>234</v>
      </c>
      <c r="G787" s="3" t="s">
        <v>86</v>
      </c>
      <c r="H787" s="3" t="s">
        <v>85</v>
      </c>
      <c r="I787" s="3" t="s">
        <v>10</v>
      </c>
      <c r="J787" s="3" t="s">
        <v>85</v>
      </c>
      <c r="K787" s="4" t="s">
        <v>195</v>
      </c>
      <c r="L787" s="46">
        <v>10720</v>
      </c>
      <c r="M787" s="46">
        <v>10.72</v>
      </c>
      <c r="N787" s="47">
        <v>0.28699999999999998</v>
      </c>
      <c r="O787" s="47">
        <v>0</v>
      </c>
      <c r="P787" s="47">
        <v>0</v>
      </c>
      <c r="Q787" s="47">
        <v>1</v>
      </c>
      <c r="R787" s="47">
        <v>0</v>
      </c>
      <c r="S787" s="47"/>
      <c r="T787" s="3"/>
      <c r="U787" s="31">
        <v>0</v>
      </c>
      <c r="V787" s="31">
        <v>0</v>
      </c>
      <c r="W787" s="31">
        <v>10720</v>
      </c>
      <c r="X787" s="31">
        <v>0</v>
      </c>
      <c r="Y787" s="31">
        <v>0</v>
      </c>
      <c r="Z787" s="3" t="s">
        <v>330</v>
      </c>
      <c r="AA787" s="3" t="s">
        <v>330</v>
      </c>
      <c r="AB787" s="3" t="s">
        <v>330</v>
      </c>
      <c r="AC787" s="3"/>
      <c r="AD787" s="3"/>
    </row>
    <row r="788" spans="1:30" s="1" customFormat="1" x14ac:dyDescent="0.2">
      <c r="A788" s="24">
        <v>2011</v>
      </c>
      <c r="B788" s="45">
        <v>2008</v>
      </c>
      <c r="C788" s="3"/>
      <c r="D788" s="3" t="s">
        <v>83</v>
      </c>
      <c r="E788" s="3" t="s">
        <v>401</v>
      </c>
      <c r="F788" s="3" t="s">
        <v>234</v>
      </c>
      <c r="G788" s="3" t="s">
        <v>86</v>
      </c>
      <c r="H788" s="3" t="s">
        <v>85</v>
      </c>
      <c r="I788" s="3" t="s">
        <v>10</v>
      </c>
      <c r="J788" s="3" t="s">
        <v>85</v>
      </c>
      <c r="K788" s="4" t="s">
        <v>221</v>
      </c>
      <c r="L788" s="46">
        <v>18671.311077599999</v>
      </c>
      <c r="M788" s="46">
        <v>18.671311077599999</v>
      </c>
      <c r="N788" s="47" t="s">
        <v>13</v>
      </c>
      <c r="O788" s="47">
        <v>0</v>
      </c>
      <c r="P788" s="47">
        <v>0</v>
      </c>
      <c r="Q788" s="47">
        <v>1</v>
      </c>
      <c r="R788" s="47">
        <v>0</v>
      </c>
      <c r="S788" s="47"/>
      <c r="T788" s="3"/>
      <c r="U788" s="31">
        <v>0</v>
      </c>
      <c r="V788" s="31">
        <v>0</v>
      </c>
      <c r="W788" s="31">
        <v>18671.311077599999</v>
      </c>
      <c r="X788" s="31">
        <v>0</v>
      </c>
      <c r="Y788" s="31">
        <v>0</v>
      </c>
      <c r="Z788" s="3" t="s">
        <v>330</v>
      </c>
      <c r="AA788" s="3" t="s">
        <v>330</v>
      </c>
      <c r="AB788" s="3" t="s">
        <v>330</v>
      </c>
      <c r="AC788" s="3"/>
      <c r="AD788" s="3"/>
    </row>
    <row r="789" spans="1:30" s="1" customFormat="1" x14ac:dyDescent="0.2">
      <c r="A789" s="24">
        <v>2011</v>
      </c>
      <c r="B789" s="45">
        <v>2005</v>
      </c>
      <c r="C789" s="3"/>
      <c r="D789" s="3" t="s">
        <v>89</v>
      </c>
      <c r="E789" s="3" t="s">
        <v>406</v>
      </c>
      <c r="F789" s="3" t="s">
        <v>193</v>
      </c>
      <c r="G789" s="3" t="s">
        <v>18</v>
      </c>
      <c r="H789" s="3" t="s">
        <v>91</v>
      </c>
      <c r="I789" s="32" t="s">
        <v>32</v>
      </c>
      <c r="J789" s="3" t="s">
        <v>457</v>
      </c>
      <c r="K789" s="4" t="s">
        <v>17</v>
      </c>
      <c r="L789" s="46">
        <v>10655.778872782003</v>
      </c>
      <c r="M789" s="46">
        <v>10.655778872782003</v>
      </c>
      <c r="N789" s="47">
        <v>0.1</v>
      </c>
      <c r="O789" s="47">
        <v>0</v>
      </c>
      <c r="P789" s="47">
        <v>0</v>
      </c>
      <c r="Q789" s="47">
        <v>1</v>
      </c>
      <c r="R789" s="47">
        <v>0</v>
      </c>
      <c r="S789" s="47"/>
      <c r="T789" s="3"/>
      <c r="U789" s="31">
        <v>0</v>
      </c>
      <c r="V789" s="31">
        <v>0</v>
      </c>
      <c r="W789" s="31">
        <v>10655.778872782003</v>
      </c>
      <c r="X789" s="31">
        <v>0</v>
      </c>
      <c r="Y789" s="31">
        <v>0</v>
      </c>
      <c r="Z789" s="3" t="s">
        <v>330</v>
      </c>
      <c r="AA789" s="3" t="s">
        <v>330</v>
      </c>
      <c r="AB789" s="3" t="s">
        <v>330</v>
      </c>
      <c r="AC789" s="3"/>
      <c r="AD789" s="3"/>
    </row>
    <row r="790" spans="1:30" s="1" customFormat="1" x14ac:dyDescent="0.2">
      <c r="A790" s="24">
        <v>2011</v>
      </c>
      <c r="B790" s="45">
        <v>2004</v>
      </c>
      <c r="C790" s="3"/>
      <c r="D790" s="3" t="s">
        <v>92</v>
      </c>
      <c r="E790" s="3" t="s">
        <v>404</v>
      </c>
      <c r="F790" s="3" t="s">
        <v>193</v>
      </c>
      <c r="G790" s="3" t="s">
        <v>12</v>
      </c>
      <c r="H790" s="3" t="s">
        <v>9</v>
      </c>
      <c r="I790" s="3" t="s">
        <v>16</v>
      </c>
      <c r="J790" s="3" t="s">
        <v>251</v>
      </c>
      <c r="K790" s="4" t="s">
        <v>195</v>
      </c>
      <c r="L790" s="46">
        <v>31225</v>
      </c>
      <c r="M790" s="46">
        <v>31.225000000000001</v>
      </c>
      <c r="N790" s="47">
        <v>9.2999999999999999E-2</v>
      </c>
      <c r="O790" s="47">
        <v>0</v>
      </c>
      <c r="P790" s="47">
        <v>0</v>
      </c>
      <c r="Q790" s="47">
        <v>1</v>
      </c>
      <c r="R790" s="47">
        <v>0</v>
      </c>
      <c r="S790" s="47"/>
      <c r="T790" s="3"/>
      <c r="U790" s="31">
        <v>0</v>
      </c>
      <c r="V790" s="31">
        <v>0</v>
      </c>
      <c r="W790" s="31">
        <v>31225</v>
      </c>
      <c r="X790" s="31">
        <v>0</v>
      </c>
      <c r="Y790" s="31">
        <v>0</v>
      </c>
      <c r="Z790" s="3" t="s">
        <v>330</v>
      </c>
      <c r="AA790" s="3" t="s">
        <v>330</v>
      </c>
      <c r="AB790" s="3" t="s">
        <v>330</v>
      </c>
      <c r="AC790" s="3"/>
      <c r="AD790" s="3"/>
    </row>
    <row r="791" spans="1:30" s="1" customFormat="1" x14ac:dyDescent="0.2">
      <c r="A791" s="24">
        <v>2011</v>
      </c>
      <c r="B791" s="45">
        <v>2011</v>
      </c>
      <c r="C791" s="3"/>
      <c r="D791" s="3" t="s">
        <v>92</v>
      </c>
      <c r="E791" s="3" t="s">
        <v>404</v>
      </c>
      <c r="F791" s="3" t="s">
        <v>193</v>
      </c>
      <c r="G791" s="3" t="s">
        <v>12</v>
      </c>
      <c r="H791" s="3" t="s">
        <v>9</v>
      </c>
      <c r="I791" s="3" t="s">
        <v>16</v>
      </c>
      <c r="J791" s="3" t="s">
        <v>251</v>
      </c>
      <c r="K791" s="4" t="s">
        <v>221</v>
      </c>
      <c r="L791" s="46">
        <v>136272.5</v>
      </c>
      <c r="M791" s="46">
        <v>136.27250000000001</v>
      </c>
      <c r="N791" s="47" t="s">
        <v>13</v>
      </c>
      <c r="O791" s="47">
        <v>0</v>
      </c>
      <c r="P791" s="47">
        <v>0</v>
      </c>
      <c r="Q791" s="47">
        <v>0</v>
      </c>
      <c r="R791" s="47">
        <v>1</v>
      </c>
      <c r="S791" s="47"/>
      <c r="T791" s="3"/>
      <c r="U791" s="31">
        <v>0</v>
      </c>
      <c r="V791" s="31">
        <v>0</v>
      </c>
      <c r="W791" s="31">
        <v>0</v>
      </c>
      <c r="X791" s="31">
        <v>136272.5</v>
      </c>
      <c r="Y791" s="31">
        <v>0</v>
      </c>
      <c r="Z791" s="3" t="s">
        <v>330</v>
      </c>
      <c r="AA791" s="3" t="s">
        <v>330</v>
      </c>
      <c r="AB791" s="3" t="s">
        <v>330</v>
      </c>
      <c r="AC791" s="3"/>
      <c r="AD791" s="3"/>
    </row>
    <row r="792" spans="1:30" s="1" customFormat="1" x14ac:dyDescent="0.2">
      <c r="A792" s="24">
        <v>2011</v>
      </c>
      <c r="B792" s="45">
        <v>2011</v>
      </c>
      <c r="C792" s="3"/>
      <c r="D792" s="3" t="s">
        <v>94</v>
      </c>
      <c r="E792" s="3" t="s">
        <v>97</v>
      </c>
      <c r="F792" s="3" t="s">
        <v>205</v>
      </c>
      <c r="G792" s="3" t="s">
        <v>12</v>
      </c>
      <c r="H792" s="3" t="s">
        <v>95</v>
      </c>
      <c r="I792" s="3" t="s">
        <v>96</v>
      </c>
      <c r="J792" s="3" t="s">
        <v>415</v>
      </c>
      <c r="K792" s="4" t="s">
        <v>221</v>
      </c>
      <c r="L792" s="46">
        <v>6161.2</v>
      </c>
      <c r="M792" s="46">
        <v>6.1612</v>
      </c>
      <c r="N792" s="47" t="s">
        <v>13</v>
      </c>
      <c r="O792" s="47">
        <v>0</v>
      </c>
      <c r="P792" s="47">
        <v>0</v>
      </c>
      <c r="Q792" s="47">
        <v>0.46</v>
      </c>
      <c r="R792" s="47">
        <v>0.51</v>
      </c>
      <c r="S792" s="47">
        <v>0.03</v>
      </c>
      <c r="T792" s="3"/>
      <c r="U792" s="31">
        <v>0</v>
      </c>
      <c r="V792" s="31">
        <v>0</v>
      </c>
      <c r="W792" s="31">
        <v>2834.152</v>
      </c>
      <c r="X792" s="31">
        <v>3142.212</v>
      </c>
      <c r="Y792" s="31">
        <v>184.83599999999998</v>
      </c>
      <c r="Z792" s="3" t="s">
        <v>330</v>
      </c>
      <c r="AA792" s="3" t="s">
        <v>331</v>
      </c>
      <c r="AB792" s="3" t="s">
        <v>330</v>
      </c>
      <c r="AC792" s="3"/>
      <c r="AD792" s="3"/>
    </row>
    <row r="793" spans="1:30" s="1" customFormat="1" x14ac:dyDescent="0.2">
      <c r="A793" s="24">
        <v>2011</v>
      </c>
      <c r="B793" s="45">
        <v>2008</v>
      </c>
      <c r="C793" s="3"/>
      <c r="D793" s="3" t="s">
        <v>94</v>
      </c>
      <c r="E793" s="3" t="s">
        <v>97</v>
      </c>
      <c r="F793" s="3" t="s">
        <v>205</v>
      </c>
      <c r="G793" s="3" t="s">
        <v>12</v>
      </c>
      <c r="H793" s="3" t="s">
        <v>95</v>
      </c>
      <c r="I793" s="3" t="s">
        <v>96</v>
      </c>
      <c r="J793" s="3" t="s">
        <v>415</v>
      </c>
      <c r="K793" s="4" t="s">
        <v>221</v>
      </c>
      <c r="L793" s="46">
        <v>7175</v>
      </c>
      <c r="M793" s="46">
        <v>7.1749999999999998</v>
      </c>
      <c r="N793" s="47" t="s">
        <v>13</v>
      </c>
      <c r="O793" s="47">
        <v>0</v>
      </c>
      <c r="P793" s="47">
        <v>0</v>
      </c>
      <c r="Q793" s="47">
        <v>0.46</v>
      </c>
      <c r="R793" s="47">
        <v>0.51</v>
      </c>
      <c r="S793" s="47">
        <v>0.03</v>
      </c>
      <c r="T793" s="3"/>
      <c r="U793" s="31">
        <v>0</v>
      </c>
      <c r="V793" s="31">
        <v>0</v>
      </c>
      <c r="W793" s="31">
        <v>3300.5</v>
      </c>
      <c r="X793" s="31">
        <v>3659.25</v>
      </c>
      <c r="Y793" s="31">
        <v>215.25</v>
      </c>
      <c r="Z793" s="3" t="s">
        <v>330</v>
      </c>
      <c r="AA793" s="3" t="s">
        <v>331</v>
      </c>
      <c r="AB793" s="3" t="s">
        <v>330</v>
      </c>
      <c r="AC793" s="3"/>
      <c r="AD793" s="3"/>
    </row>
    <row r="794" spans="1:30" s="1" customFormat="1" x14ac:dyDescent="0.2">
      <c r="A794" s="24">
        <v>2011</v>
      </c>
      <c r="B794" s="45">
        <v>2011</v>
      </c>
      <c r="C794" s="3"/>
      <c r="D794" s="3" t="s">
        <v>345</v>
      </c>
      <c r="E794" s="3" t="s">
        <v>404</v>
      </c>
      <c r="F794" s="3" t="s">
        <v>193</v>
      </c>
      <c r="G794" s="3" t="s">
        <v>12</v>
      </c>
      <c r="H794" s="3" t="s">
        <v>42</v>
      </c>
      <c r="I794" s="3" t="s">
        <v>16</v>
      </c>
      <c r="J794" s="3" t="s">
        <v>42</v>
      </c>
      <c r="K794" s="4" t="s">
        <v>102</v>
      </c>
      <c r="L794" s="46">
        <v>11521.599999999999</v>
      </c>
      <c r="M794" s="46">
        <v>11.521599999999999</v>
      </c>
      <c r="N794" s="47" t="s">
        <v>13</v>
      </c>
      <c r="O794" s="47">
        <v>0</v>
      </c>
      <c r="P794" s="47">
        <v>0</v>
      </c>
      <c r="Q794" s="47">
        <v>0</v>
      </c>
      <c r="R794" s="47">
        <v>1</v>
      </c>
      <c r="S794" s="47"/>
      <c r="T794" s="3"/>
      <c r="U794" s="31">
        <v>0</v>
      </c>
      <c r="V794" s="31">
        <v>0</v>
      </c>
      <c r="W794" s="31">
        <v>0</v>
      </c>
      <c r="X794" s="31">
        <v>11521.599999999999</v>
      </c>
      <c r="Y794" s="31">
        <v>0</v>
      </c>
      <c r="Z794" s="3" t="s">
        <v>330</v>
      </c>
      <c r="AA794" s="3" t="s">
        <v>330</v>
      </c>
      <c r="AB794" s="3" t="s">
        <v>330</v>
      </c>
      <c r="AC794" s="3"/>
      <c r="AD794" s="3"/>
    </row>
    <row r="795" spans="1:30" s="1" customFormat="1" x14ac:dyDescent="0.2">
      <c r="A795" s="24">
        <v>2011</v>
      </c>
      <c r="B795" s="45">
        <v>2004</v>
      </c>
      <c r="C795" s="3"/>
      <c r="D795" s="3" t="s">
        <v>98</v>
      </c>
      <c r="E795" s="3" t="s">
        <v>404</v>
      </c>
      <c r="F795" s="3" t="s">
        <v>202</v>
      </c>
      <c r="G795" s="3" t="s">
        <v>12</v>
      </c>
      <c r="H795" s="3" t="s">
        <v>69</v>
      </c>
      <c r="I795" s="3" t="s">
        <v>10</v>
      </c>
      <c r="J795" s="3" t="s">
        <v>69</v>
      </c>
      <c r="K795" s="4" t="s">
        <v>195</v>
      </c>
      <c r="L795" s="46">
        <v>17606.666690000002</v>
      </c>
      <c r="M795" s="46">
        <v>17.606666690000001</v>
      </c>
      <c r="N795" s="47">
        <v>0.1</v>
      </c>
      <c r="O795" s="47">
        <v>1</v>
      </c>
      <c r="P795" s="47">
        <v>0</v>
      </c>
      <c r="Q795" s="47">
        <v>0</v>
      </c>
      <c r="R795" s="47">
        <v>0</v>
      </c>
      <c r="S795" s="47"/>
      <c r="T795" s="3"/>
      <c r="U795" s="31">
        <v>17606.666690000002</v>
      </c>
      <c r="V795" s="31">
        <v>0</v>
      </c>
      <c r="W795" s="31">
        <v>0</v>
      </c>
      <c r="X795" s="31">
        <v>0</v>
      </c>
      <c r="Y795" s="31">
        <v>0</v>
      </c>
      <c r="Z795" s="3" t="s">
        <v>330</v>
      </c>
      <c r="AA795" s="3" t="s">
        <v>330</v>
      </c>
      <c r="AB795" s="3" t="s">
        <v>330</v>
      </c>
      <c r="AC795" s="3"/>
      <c r="AD795" s="3"/>
    </row>
    <row r="796" spans="1:30" s="1" customFormat="1" x14ac:dyDescent="0.2">
      <c r="A796" s="24">
        <v>2011</v>
      </c>
      <c r="B796" s="45">
        <v>2010</v>
      </c>
      <c r="C796" s="3"/>
      <c r="D796" s="3" t="s">
        <v>98</v>
      </c>
      <c r="E796" s="3" t="s">
        <v>404</v>
      </c>
      <c r="F796" s="3" t="s">
        <v>202</v>
      </c>
      <c r="G796" s="3" t="s">
        <v>12</v>
      </c>
      <c r="H796" s="3" t="s">
        <v>69</v>
      </c>
      <c r="I796" s="3" t="s">
        <v>10</v>
      </c>
      <c r="J796" s="3" t="s">
        <v>69</v>
      </c>
      <c r="K796" s="4" t="s">
        <v>221</v>
      </c>
      <c r="L796" s="46">
        <v>50308.530681999997</v>
      </c>
      <c r="M796" s="46">
        <v>50.308530681999997</v>
      </c>
      <c r="N796" s="47" t="s">
        <v>13</v>
      </c>
      <c r="O796" s="47">
        <v>1</v>
      </c>
      <c r="P796" s="47">
        <v>0</v>
      </c>
      <c r="Q796" s="47">
        <v>0</v>
      </c>
      <c r="R796" s="47">
        <v>0</v>
      </c>
      <c r="S796" s="47"/>
      <c r="T796" s="3"/>
      <c r="U796" s="31">
        <v>50308.530681999997</v>
      </c>
      <c r="V796" s="31">
        <v>0</v>
      </c>
      <c r="W796" s="31">
        <v>0</v>
      </c>
      <c r="X796" s="31">
        <v>0</v>
      </c>
      <c r="Y796" s="31">
        <v>0</v>
      </c>
      <c r="Z796" s="3" t="s">
        <v>330</v>
      </c>
      <c r="AA796" s="3" t="s">
        <v>330</v>
      </c>
      <c r="AB796" s="3" t="s">
        <v>330</v>
      </c>
      <c r="AC796" s="3"/>
      <c r="AD796" s="3"/>
    </row>
    <row r="797" spans="1:30" s="1" customFormat="1" x14ac:dyDescent="0.2">
      <c r="A797" s="24">
        <v>2011</v>
      </c>
      <c r="B797" s="45">
        <v>2007</v>
      </c>
      <c r="C797" s="3"/>
      <c r="D797" s="3" t="s">
        <v>100</v>
      </c>
      <c r="E797" s="3" t="s">
        <v>404</v>
      </c>
      <c r="F797" s="3" t="s">
        <v>193</v>
      </c>
      <c r="G797" s="3" t="s">
        <v>12</v>
      </c>
      <c r="H797" s="3" t="s">
        <v>69</v>
      </c>
      <c r="I797" s="3" t="s">
        <v>10</v>
      </c>
      <c r="J797" s="3" t="s">
        <v>69</v>
      </c>
      <c r="K797" s="4" t="s">
        <v>102</v>
      </c>
      <c r="L797" s="46">
        <v>16348.500000000002</v>
      </c>
      <c r="M797" s="46">
        <v>16.348500000000001</v>
      </c>
      <c r="N797" s="47" t="s">
        <v>13</v>
      </c>
      <c r="O797" s="47">
        <v>1</v>
      </c>
      <c r="P797" s="47">
        <v>0</v>
      </c>
      <c r="Q797" s="47">
        <v>0</v>
      </c>
      <c r="R797" s="47">
        <v>0</v>
      </c>
      <c r="S797" s="47"/>
      <c r="T797" s="3"/>
      <c r="U797" s="31">
        <v>16348.500000000002</v>
      </c>
      <c r="V797" s="31">
        <v>0</v>
      </c>
      <c r="W797" s="31">
        <v>0</v>
      </c>
      <c r="X797" s="31">
        <v>0</v>
      </c>
      <c r="Y797" s="31">
        <v>0</v>
      </c>
      <c r="Z797" s="3" t="s">
        <v>330</v>
      </c>
      <c r="AA797" s="3" t="s">
        <v>330</v>
      </c>
      <c r="AB797" s="3" t="s">
        <v>330</v>
      </c>
      <c r="AC797" s="3"/>
      <c r="AD797" s="3"/>
    </row>
    <row r="798" spans="1:30" s="1" customFormat="1" x14ac:dyDescent="0.2">
      <c r="A798" s="24">
        <v>2011</v>
      </c>
      <c r="B798" s="45">
        <v>2009</v>
      </c>
      <c r="C798" s="3"/>
      <c r="D798" s="3" t="s">
        <v>306</v>
      </c>
      <c r="E798" s="3" t="s">
        <v>405</v>
      </c>
      <c r="F798" s="3" t="s">
        <v>193</v>
      </c>
      <c r="G798" s="3" t="s">
        <v>71</v>
      </c>
      <c r="H798" s="3" t="s">
        <v>424</v>
      </c>
      <c r="I798" s="3" t="s">
        <v>10</v>
      </c>
      <c r="J798" s="3" t="s">
        <v>465</v>
      </c>
      <c r="K798" s="4" t="s">
        <v>221</v>
      </c>
      <c r="L798" s="46">
        <v>17631.732</v>
      </c>
      <c r="M798" s="46">
        <v>17.631732</v>
      </c>
      <c r="N798" s="47" t="s">
        <v>13</v>
      </c>
      <c r="O798" s="47">
        <v>0.3</v>
      </c>
      <c r="P798" s="47">
        <v>0</v>
      </c>
      <c r="Q798" s="47">
        <v>0.7</v>
      </c>
      <c r="R798" s="47">
        <v>0</v>
      </c>
      <c r="S798" s="47"/>
      <c r="T798" s="3"/>
      <c r="U798" s="31">
        <v>5289.5195999999996</v>
      </c>
      <c r="V798" s="31">
        <v>0</v>
      </c>
      <c r="W798" s="31">
        <v>12342.212399999999</v>
      </c>
      <c r="X798" s="31">
        <v>0</v>
      </c>
      <c r="Y798" s="31">
        <v>0</v>
      </c>
      <c r="Z798" s="3" t="s">
        <v>330</v>
      </c>
      <c r="AA798" s="3" t="s">
        <v>330</v>
      </c>
      <c r="AB798" s="3" t="s">
        <v>330</v>
      </c>
      <c r="AC798" s="3"/>
      <c r="AD798" s="3"/>
    </row>
    <row r="799" spans="1:30" s="1" customFormat="1" x14ac:dyDescent="0.2">
      <c r="A799" s="24">
        <v>2011</v>
      </c>
      <c r="B799" s="45">
        <v>2009</v>
      </c>
      <c r="C799" s="3"/>
      <c r="D799" s="3" t="s">
        <v>306</v>
      </c>
      <c r="E799" s="3" t="s">
        <v>405</v>
      </c>
      <c r="F799" s="3" t="s">
        <v>193</v>
      </c>
      <c r="G799" s="3" t="s">
        <v>71</v>
      </c>
      <c r="H799" s="3" t="s">
        <v>424</v>
      </c>
      <c r="I799" s="3" t="s">
        <v>16</v>
      </c>
      <c r="J799" s="3" t="s">
        <v>465</v>
      </c>
      <c r="K799" s="4" t="s">
        <v>221</v>
      </c>
      <c r="L799" s="46">
        <v>26447.597999999998</v>
      </c>
      <c r="M799" s="46">
        <v>26.447597999999999</v>
      </c>
      <c r="N799" s="47" t="s">
        <v>13</v>
      </c>
      <c r="O799" s="47">
        <v>0.3</v>
      </c>
      <c r="P799" s="47">
        <v>0</v>
      </c>
      <c r="Q799" s="47">
        <v>0.7</v>
      </c>
      <c r="R799" s="47">
        <v>0</v>
      </c>
      <c r="S799" s="47"/>
      <c r="T799" s="3"/>
      <c r="U799" s="31">
        <v>7934.2793999999994</v>
      </c>
      <c r="V799" s="31">
        <v>0</v>
      </c>
      <c r="W799" s="31">
        <v>18513.318599999999</v>
      </c>
      <c r="X799" s="31">
        <v>0</v>
      </c>
      <c r="Y799" s="31">
        <v>0</v>
      </c>
      <c r="Z799" s="3" t="s">
        <v>330</v>
      </c>
      <c r="AA799" s="3" t="s">
        <v>330</v>
      </c>
      <c r="AB799" s="3" t="s">
        <v>330</v>
      </c>
      <c r="AC799" s="3"/>
      <c r="AD799" s="3"/>
    </row>
    <row r="800" spans="1:30" s="1" customFormat="1" x14ac:dyDescent="0.2">
      <c r="A800" s="24">
        <v>2011</v>
      </c>
      <c r="B800" s="45">
        <v>1999</v>
      </c>
      <c r="C800" s="3"/>
      <c r="D800" s="3" t="s">
        <v>391</v>
      </c>
      <c r="E800" s="3" t="s">
        <v>406</v>
      </c>
      <c r="F800" s="3" t="s">
        <v>193</v>
      </c>
      <c r="G800" s="3" t="s">
        <v>18</v>
      </c>
      <c r="H800" s="3" t="s">
        <v>9</v>
      </c>
      <c r="I800" s="3" t="s">
        <v>10</v>
      </c>
      <c r="J800" s="3" t="s">
        <v>276</v>
      </c>
      <c r="K800" s="4" t="s">
        <v>17</v>
      </c>
      <c r="L800" s="46">
        <v>242.66290799999982</v>
      </c>
      <c r="M800" s="46">
        <v>0.24266290799999982</v>
      </c>
      <c r="N800" s="47">
        <v>1.2E-2</v>
      </c>
      <c r="O800" s="47">
        <v>0</v>
      </c>
      <c r="P800" s="47">
        <v>0</v>
      </c>
      <c r="Q800" s="47">
        <v>1</v>
      </c>
      <c r="R800" s="47">
        <v>0</v>
      </c>
      <c r="S800" s="47"/>
      <c r="T800" s="3"/>
      <c r="U800" s="31">
        <v>0</v>
      </c>
      <c r="V800" s="31">
        <v>0</v>
      </c>
      <c r="W800" s="31">
        <v>242.66290799999982</v>
      </c>
      <c r="X800" s="31">
        <v>0</v>
      </c>
      <c r="Y800" s="31">
        <v>0</v>
      </c>
      <c r="Z800" s="3" t="s">
        <v>330</v>
      </c>
      <c r="AA800" s="3" t="s">
        <v>330</v>
      </c>
      <c r="AB800" s="3" t="s">
        <v>330</v>
      </c>
      <c r="AC800" s="3"/>
      <c r="AD800" s="3"/>
    </row>
    <row r="801" spans="1:30" s="1" customFormat="1" x14ac:dyDescent="0.2">
      <c r="A801" s="24">
        <v>2011</v>
      </c>
      <c r="B801" s="45">
        <v>2008</v>
      </c>
      <c r="C801" s="3"/>
      <c r="D801" s="3" t="s">
        <v>106</v>
      </c>
      <c r="E801" s="3" t="s">
        <v>401</v>
      </c>
      <c r="F801" s="3" t="s">
        <v>197</v>
      </c>
      <c r="G801" s="3" t="s">
        <v>108</v>
      </c>
      <c r="H801" s="3" t="s">
        <v>105</v>
      </c>
      <c r="I801" s="3" t="s">
        <v>10</v>
      </c>
      <c r="J801" s="3" t="s">
        <v>459</v>
      </c>
      <c r="K801" s="4" t="s">
        <v>221</v>
      </c>
      <c r="L801" s="46">
        <v>2250</v>
      </c>
      <c r="M801" s="46">
        <v>2.25</v>
      </c>
      <c r="N801" s="47" t="s">
        <v>13</v>
      </c>
      <c r="O801" s="47">
        <v>0</v>
      </c>
      <c r="P801" s="47">
        <v>1</v>
      </c>
      <c r="Q801" s="47">
        <v>0</v>
      </c>
      <c r="R801" s="47">
        <v>0</v>
      </c>
      <c r="S801" s="47"/>
      <c r="T801" s="3"/>
      <c r="U801" s="31">
        <v>0</v>
      </c>
      <c r="V801" s="31">
        <v>2250</v>
      </c>
      <c r="W801" s="31">
        <v>0</v>
      </c>
      <c r="X801" s="31">
        <v>0</v>
      </c>
      <c r="Y801" s="31">
        <v>0</v>
      </c>
      <c r="Z801" s="3" t="s">
        <v>330</v>
      </c>
      <c r="AA801" s="3" t="s">
        <v>330</v>
      </c>
      <c r="AB801" s="3" t="s">
        <v>331</v>
      </c>
      <c r="AC801" s="3"/>
      <c r="AD801" s="3"/>
    </row>
    <row r="802" spans="1:30" s="1" customFormat="1" x14ac:dyDescent="0.2">
      <c r="A802" s="24">
        <v>2011</v>
      </c>
      <c r="B802" s="45">
        <v>2006</v>
      </c>
      <c r="C802" s="3"/>
      <c r="D802" s="3" t="s">
        <v>109</v>
      </c>
      <c r="E802" s="3" t="s">
        <v>401</v>
      </c>
      <c r="F802" s="3" t="s">
        <v>205</v>
      </c>
      <c r="G802" s="3" t="s">
        <v>18</v>
      </c>
      <c r="H802" s="3" t="s">
        <v>9</v>
      </c>
      <c r="I802" s="3" t="s">
        <v>10</v>
      </c>
      <c r="J802" s="3" t="s">
        <v>460</v>
      </c>
      <c r="K802" s="4" t="s">
        <v>195</v>
      </c>
      <c r="L802" s="46">
        <v>195.447</v>
      </c>
      <c r="M802" s="46">
        <v>0.19544700000000001</v>
      </c>
      <c r="N802" s="47">
        <v>7.5999999999999998E-2</v>
      </c>
      <c r="O802" s="47">
        <v>0.25</v>
      </c>
      <c r="P802" s="47">
        <v>0.5</v>
      </c>
      <c r="Q802" s="47">
        <v>0</v>
      </c>
      <c r="R802" s="47">
        <v>0.25</v>
      </c>
      <c r="S802" s="47"/>
      <c r="T802" s="3"/>
      <c r="U802" s="31">
        <v>48.861750000000001</v>
      </c>
      <c r="V802" s="31">
        <v>97.723500000000001</v>
      </c>
      <c r="W802" s="31">
        <v>0</v>
      </c>
      <c r="X802" s="31">
        <v>48.861750000000001</v>
      </c>
      <c r="Y802" s="31">
        <v>0</v>
      </c>
      <c r="Z802" s="3" t="s">
        <v>330</v>
      </c>
      <c r="AA802" s="3" t="s">
        <v>330</v>
      </c>
      <c r="AB802" s="3" t="s">
        <v>330</v>
      </c>
      <c r="AC802" s="3"/>
      <c r="AD802" s="3"/>
    </row>
    <row r="803" spans="1:30" s="1" customFormat="1" x14ac:dyDescent="0.2">
      <c r="A803" s="24">
        <v>2011</v>
      </c>
      <c r="B803" s="45">
        <v>2006</v>
      </c>
      <c r="C803" s="3"/>
      <c r="D803" s="3" t="s">
        <v>109</v>
      </c>
      <c r="E803" s="3" t="s">
        <v>401</v>
      </c>
      <c r="F803" s="3" t="s">
        <v>205</v>
      </c>
      <c r="G803" s="3" t="s">
        <v>18</v>
      </c>
      <c r="H803" s="3" t="s">
        <v>9</v>
      </c>
      <c r="I803" s="3" t="s">
        <v>10</v>
      </c>
      <c r="J803" s="3" t="s">
        <v>460</v>
      </c>
      <c r="K803" s="4" t="s">
        <v>221</v>
      </c>
      <c r="L803" s="46">
        <v>11178.090408262999</v>
      </c>
      <c r="M803" s="46">
        <v>11.178090408262999</v>
      </c>
      <c r="N803" s="47" t="s">
        <v>13</v>
      </c>
      <c r="O803" s="47">
        <v>0.25</v>
      </c>
      <c r="P803" s="47">
        <v>0.5</v>
      </c>
      <c r="Q803" s="47">
        <v>0</v>
      </c>
      <c r="R803" s="47">
        <v>0.25</v>
      </c>
      <c r="S803" s="47"/>
      <c r="T803" s="3"/>
      <c r="U803" s="31">
        <v>2794.5226020657497</v>
      </c>
      <c r="V803" s="31">
        <v>5589.0452041314993</v>
      </c>
      <c r="W803" s="31">
        <v>0</v>
      </c>
      <c r="X803" s="31">
        <v>2794.5226020657497</v>
      </c>
      <c r="Y803" s="31">
        <v>0</v>
      </c>
      <c r="Z803" s="3" t="s">
        <v>330</v>
      </c>
      <c r="AA803" s="3" t="s">
        <v>330</v>
      </c>
      <c r="AB803" s="3" t="s">
        <v>330</v>
      </c>
      <c r="AC803" s="3"/>
      <c r="AD803" s="3"/>
    </row>
    <row r="804" spans="1:30" s="1" customFormat="1" x14ac:dyDescent="0.2">
      <c r="A804" s="24">
        <v>2011</v>
      </c>
      <c r="B804" s="45">
        <v>2010</v>
      </c>
      <c r="C804" s="3"/>
      <c r="D804" s="3" t="s">
        <v>109</v>
      </c>
      <c r="E804" s="3" t="s">
        <v>401</v>
      </c>
      <c r="F804" s="3" t="s">
        <v>205</v>
      </c>
      <c r="G804" s="3" t="s">
        <v>18</v>
      </c>
      <c r="H804" s="3" t="s">
        <v>9</v>
      </c>
      <c r="I804" s="3" t="s">
        <v>10</v>
      </c>
      <c r="J804" s="3" t="s">
        <v>460</v>
      </c>
      <c r="K804" s="4" t="s">
        <v>221</v>
      </c>
      <c r="L804" s="46">
        <v>77540</v>
      </c>
      <c r="M804" s="46">
        <v>77.540000000000006</v>
      </c>
      <c r="N804" s="47" t="s">
        <v>13</v>
      </c>
      <c r="O804" s="47">
        <v>0.25</v>
      </c>
      <c r="P804" s="47">
        <v>0.5</v>
      </c>
      <c r="Q804" s="47">
        <v>0</v>
      </c>
      <c r="R804" s="47">
        <v>0.25</v>
      </c>
      <c r="S804" s="47"/>
      <c r="T804" s="3"/>
      <c r="U804" s="31">
        <v>19385</v>
      </c>
      <c r="V804" s="31">
        <v>38770</v>
      </c>
      <c r="W804" s="31">
        <v>0</v>
      </c>
      <c r="X804" s="31">
        <v>19385</v>
      </c>
      <c r="Y804" s="31">
        <v>0</v>
      </c>
      <c r="Z804" s="3" t="s">
        <v>330</v>
      </c>
      <c r="AA804" s="3" t="s">
        <v>330</v>
      </c>
      <c r="AB804" s="3" t="s">
        <v>330</v>
      </c>
      <c r="AC804" s="3"/>
      <c r="AD804" s="3"/>
    </row>
    <row r="805" spans="1:30" s="1" customFormat="1" x14ac:dyDescent="0.2">
      <c r="A805" s="24">
        <v>2011</v>
      </c>
      <c r="B805" s="45">
        <v>2009</v>
      </c>
      <c r="C805" s="3"/>
      <c r="D805" s="3" t="s">
        <v>109</v>
      </c>
      <c r="E805" s="3" t="s">
        <v>401</v>
      </c>
      <c r="F805" s="3" t="s">
        <v>205</v>
      </c>
      <c r="G805" s="3" t="s">
        <v>18</v>
      </c>
      <c r="H805" s="3" t="s">
        <v>9</v>
      </c>
      <c r="I805" s="3" t="s">
        <v>10</v>
      </c>
      <c r="J805" s="3" t="s">
        <v>460</v>
      </c>
      <c r="K805" s="4" t="s">
        <v>221</v>
      </c>
      <c r="L805" s="46">
        <v>79649.303164249999</v>
      </c>
      <c r="M805" s="46">
        <v>79.64930316425</v>
      </c>
      <c r="N805" s="47" t="s">
        <v>13</v>
      </c>
      <c r="O805" s="47">
        <v>0.25</v>
      </c>
      <c r="P805" s="47">
        <v>0.5</v>
      </c>
      <c r="Q805" s="47">
        <v>0</v>
      </c>
      <c r="R805" s="47">
        <v>0.25</v>
      </c>
      <c r="S805" s="47"/>
      <c r="T805" s="3"/>
      <c r="U805" s="31">
        <v>19912.3257910625</v>
      </c>
      <c r="V805" s="31">
        <v>39824.651582125</v>
      </c>
      <c r="W805" s="31">
        <v>0</v>
      </c>
      <c r="X805" s="31">
        <v>19912.3257910625</v>
      </c>
      <c r="Y805" s="31">
        <v>0</v>
      </c>
      <c r="Z805" s="3" t="s">
        <v>330</v>
      </c>
      <c r="AA805" s="3" t="s">
        <v>330</v>
      </c>
      <c r="AB805" s="3" t="s">
        <v>330</v>
      </c>
      <c r="AC805" s="3"/>
      <c r="AD805" s="3"/>
    </row>
    <row r="806" spans="1:30" s="1" customFormat="1" x14ac:dyDescent="0.2">
      <c r="A806" s="24">
        <v>2011</v>
      </c>
      <c r="B806" s="45">
        <v>2009</v>
      </c>
      <c r="C806" s="3"/>
      <c r="D806" s="3" t="s">
        <v>308</v>
      </c>
      <c r="E806" s="3" t="s">
        <v>406</v>
      </c>
      <c r="F806" s="3" t="s">
        <v>212</v>
      </c>
      <c r="G806" s="3" t="s">
        <v>71</v>
      </c>
      <c r="H806" s="3" t="s">
        <v>9</v>
      </c>
      <c r="I806" s="3" t="s">
        <v>10</v>
      </c>
      <c r="J806" s="3" t="s">
        <v>126</v>
      </c>
      <c r="K806" s="4" t="s">
        <v>17</v>
      </c>
      <c r="L806" s="46">
        <v>37908.712750370003</v>
      </c>
      <c r="M806" s="46">
        <v>37.90871275037</v>
      </c>
      <c r="N806" s="47">
        <v>7.1999999999999995E-2</v>
      </c>
      <c r="O806" s="47">
        <v>0.15</v>
      </c>
      <c r="P806" s="47">
        <v>0.2</v>
      </c>
      <c r="Q806" s="47">
        <v>0</v>
      </c>
      <c r="R806" s="47">
        <v>0.65</v>
      </c>
      <c r="S806" s="47"/>
      <c r="T806" s="3"/>
      <c r="U806" s="31">
        <v>5686.3069125555003</v>
      </c>
      <c r="V806" s="31">
        <v>7581.742550074001</v>
      </c>
      <c r="W806" s="31">
        <v>0</v>
      </c>
      <c r="X806" s="31">
        <v>24640.663287740503</v>
      </c>
      <c r="Y806" s="31">
        <v>0</v>
      </c>
      <c r="Z806" s="3" t="s">
        <v>330</v>
      </c>
      <c r="AA806" s="3" t="s">
        <v>330</v>
      </c>
      <c r="AB806" s="3" t="s">
        <v>330</v>
      </c>
      <c r="AC806" s="3"/>
      <c r="AD806" s="3"/>
    </row>
    <row r="807" spans="1:30" s="1" customFormat="1" x14ac:dyDescent="0.2">
      <c r="A807" s="24">
        <v>2011</v>
      </c>
      <c r="B807" s="45">
        <v>2007</v>
      </c>
      <c r="C807" s="3"/>
      <c r="D807" s="3" t="s">
        <v>111</v>
      </c>
      <c r="E807" s="3" t="s">
        <v>404</v>
      </c>
      <c r="F807" s="3" t="s">
        <v>193</v>
      </c>
      <c r="G807" s="3" t="s">
        <v>12</v>
      </c>
      <c r="H807" s="3" t="s">
        <v>113</v>
      </c>
      <c r="I807" s="3" t="s">
        <v>10</v>
      </c>
      <c r="J807" s="3" t="s">
        <v>113</v>
      </c>
      <c r="K807" s="4" t="s">
        <v>221</v>
      </c>
      <c r="L807" s="46">
        <v>1299.7061699999999</v>
      </c>
      <c r="M807" s="46">
        <v>1.2997061699999999</v>
      </c>
      <c r="N807" s="47" t="s">
        <v>13</v>
      </c>
      <c r="O807" s="47">
        <v>1</v>
      </c>
      <c r="P807" s="47">
        <v>0</v>
      </c>
      <c r="Q807" s="47">
        <v>0</v>
      </c>
      <c r="R807" s="47">
        <v>0</v>
      </c>
      <c r="S807" s="47"/>
      <c r="T807" s="3"/>
      <c r="U807" s="31">
        <v>1299.7061699999999</v>
      </c>
      <c r="V807" s="31">
        <v>0</v>
      </c>
      <c r="W807" s="31">
        <v>0</v>
      </c>
      <c r="X807" s="31">
        <v>0</v>
      </c>
      <c r="Y807" s="31">
        <v>0</v>
      </c>
      <c r="Z807" s="3" t="s">
        <v>330</v>
      </c>
      <c r="AA807" s="3" t="s">
        <v>330</v>
      </c>
      <c r="AB807" s="3" t="s">
        <v>330</v>
      </c>
      <c r="AC807" s="3"/>
      <c r="AD807" s="3"/>
    </row>
    <row r="808" spans="1:30" s="1" customFormat="1" x14ac:dyDescent="0.2">
      <c r="A808" s="24">
        <v>2011</v>
      </c>
      <c r="B808" s="45">
        <v>2008</v>
      </c>
      <c r="C808" s="3"/>
      <c r="D808" s="3" t="s">
        <v>111</v>
      </c>
      <c r="E808" s="3" t="s">
        <v>404</v>
      </c>
      <c r="F808" s="3" t="s">
        <v>193</v>
      </c>
      <c r="G808" s="3" t="s">
        <v>12</v>
      </c>
      <c r="H808" s="3" t="s">
        <v>113</v>
      </c>
      <c r="I808" s="3" t="s">
        <v>10</v>
      </c>
      <c r="J808" s="3" t="s">
        <v>113</v>
      </c>
      <c r="K808" s="4" t="s">
        <v>102</v>
      </c>
      <c r="L808" s="46">
        <v>34846</v>
      </c>
      <c r="M808" s="46">
        <v>34.845999999999997</v>
      </c>
      <c r="N808" s="47" t="s">
        <v>13</v>
      </c>
      <c r="O808" s="47">
        <v>1</v>
      </c>
      <c r="P808" s="47">
        <v>0</v>
      </c>
      <c r="Q808" s="47">
        <v>0</v>
      </c>
      <c r="R808" s="47">
        <v>0</v>
      </c>
      <c r="S808" s="47"/>
      <c r="T808" s="3"/>
      <c r="U808" s="31">
        <v>34846</v>
      </c>
      <c r="V808" s="31">
        <v>0</v>
      </c>
      <c r="W808" s="31">
        <v>0</v>
      </c>
      <c r="X808" s="31">
        <v>0</v>
      </c>
      <c r="Y808" s="31">
        <v>0</v>
      </c>
      <c r="Z808" s="3" t="s">
        <v>330</v>
      </c>
      <c r="AA808" s="3" t="s">
        <v>330</v>
      </c>
      <c r="AB808" s="3" t="s">
        <v>330</v>
      </c>
      <c r="AC808" s="3"/>
      <c r="AD808" s="3"/>
    </row>
    <row r="809" spans="1:30" s="1" customFormat="1" x14ac:dyDescent="0.2">
      <c r="A809" s="24">
        <v>2011</v>
      </c>
      <c r="B809" s="45">
        <v>2010</v>
      </c>
      <c r="C809" s="3"/>
      <c r="D809" s="3" t="s">
        <v>425</v>
      </c>
      <c r="E809" s="3" t="s">
        <v>404</v>
      </c>
      <c r="F809" s="3" t="s">
        <v>233</v>
      </c>
      <c r="G809" s="3" t="s">
        <v>24</v>
      </c>
      <c r="H809" s="3" t="s">
        <v>105</v>
      </c>
      <c r="I809" s="3" t="s">
        <v>10</v>
      </c>
      <c r="J809" s="3" t="s">
        <v>105</v>
      </c>
      <c r="K809" s="4" t="s">
        <v>195</v>
      </c>
      <c r="L809" s="46">
        <v>18009</v>
      </c>
      <c r="M809" s="46">
        <v>18.009</v>
      </c>
      <c r="N809" s="47">
        <v>5.6000000000000001E-2</v>
      </c>
      <c r="O809" s="47">
        <v>0</v>
      </c>
      <c r="P809" s="47">
        <v>1</v>
      </c>
      <c r="Q809" s="47">
        <v>0</v>
      </c>
      <c r="R809" s="47">
        <v>0</v>
      </c>
      <c r="S809" s="47"/>
      <c r="T809" s="3"/>
      <c r="U809" s="31">
        <v>0</v>
      </c>
      <c r="V809" s="31">
        <v>18009</v>
      </c>
      <c r="W809" s="31">
        <v>0</v>
      </c>
      <c r="X809" s="31">
        <v>0</v>
      </c>
      <c r="Y809" s="31">
        <v>0</v>
      </c>
      <c r="Z809" s="3" t="s">
        <v>330</v>
      </c>
      <c r="AA809" s="3" t="s">
        <v>330</v>
      </c>
      <c r="AB809" s="3" t="s">
        <v>330</v>
      </c>
      <c r="AC809" s="3"/>
      <c r="AD809" s="3"/>
    </row>
    <row r="810" spans="1:30" s="1" customFormat="1" x14ac:dyDescent="0.2">
      <c r="A810" s="24">
        <v>2011</v>
      </c>
      <c r="B810" s="45">
        <v>2009</v>
      </c>
      <c r="C810" s="3"/>
      <c r="D810" s="3" t="s">
        <v>392</v>
      </c>
      <c r="E810" s="3" t="s">
        <v>404</v>
      </c>
      <c r="F810" s="3" t="s">
        <v>193</v>
      </c>
      <c r="G810" s="3" t="s">
        <v>18</v>
      </c>
      <c r="H810" s="3" t="s">
        <v>9</v>
      </c>
      <c r="I810" s="3" t="s">
        <v>10</v>
      </c>
      <c r="J810" s="3" t="s">
        <v>458</v>
      </c>
      <c r="K810" s="4" t="s">
        <v>17</v>
      </c>
      <c r="L810" s="46">
        <v>89296.001226529988</v>
      </c>
      <c r="M810" s="46">
        <v>89.296001226529995</v>
      </c>
      <c r="N810" s="47">
        <v>0.3</v>
      </c>
      <c r="O810" s="47">
        <v>0.5</v>
      </c>
      <c r="P810" s="47">
        <v>0.5</v>
      </c>
      <c r="Q810" s="47">
        <v>0</v>
      </c>
      <c r="R810" s="47">
        <v>0</v>
      </c>
      <c r="S810" s="47"/>
      <c r="T810" s="3"/>
      <c r="U810" s="31">
        <v>44648.000613264994</v>
      </c>
      <c r="V810" s="31">
        <v>44648.000613264994</v>
      </c>
      <c r="W810" s="31">
        <v>0</v>
      </c>
      <c r="X810" s="31">
        <v>0</v>
      </c>
      <c r="Y810" s="31">
        <v>0</v>
      </c>
      <c r="Z810" s="3" t="s">
        <v>330</v>
      </c>
      <c r="AA810" s="3" t="s">
        <v>330</v>
      </c>
      <c r="AB810" s="3" t="s">
        <v>330</v>
      </c>
      <c r="AC810" s="3"/>
      <c r="AD810" s="3"/>
    </row>
    <row r="811" spans="1:30" s="1" customFormat="1" x14ac:dyDescent="0.2">
      <c r="A811" s="24">
        <v>2011</v>
      </c>
      <c r="B811" s="45">
        <v>2009</v>
      </c>
      <c r="C811" s="3"/>
      <c r="D811" s="3" t="s">
        <v>310</v>
      </c>
      <c r="E811" s="3" t="s">
        <v>404</v>
      </c>
      <c r="F811" s="3" t="s">
        <v>193</v>
      </c>
      <c r="G811" s="3" t="s">
        <v>18</v>
      </c>
      <c r="H811" s="3" t="s">
        <v>9</v>
      </c>
      <c r="I811" s="3" t="s">
        <v>10</v>
      </c>
      <c r="J811" s="3" t="s">
        <v>458</v>
      </c>
      <c r="K811" s="4" t="s">
        <v>195</v>
      </c>
      <c r="L811" s="46">
        <v>1638.7650000000001</v>
      </c>
      <c r="M811" s="46">
        <v>1.638765</v>
      </c>
      <c r="N811" s="47">
        <v>0.5</v>
      </c>
      <c r="O811" s="47">
        <v>0.5</v>
      </c>
      <c r="P811" s="47">
        <v>0.5</v>
      </c>
      <c r="Q811" s="47">
        <v>0</v>
      </c>
      <c r="R811" s="47">
        <v>0</v>
      </c>
      <c r="S811" s="47"/>
      <c r="T811" s="3"/>
      <c r="U811" s="31">
        <v>819.38250000000005</v>
      </c>
      <c r="V811" s="31">
        <v>819.38250000000005</v>
      </c>
      <c r="W811" s="31">
        <v>0</v>
      </c>
      <c r="X811" s="31">
        <v>0</v>
      </c>
      <c r="Y811" s="31">
        <v>0</v>
      </c>
      <c r="Z811" s="3" t="s">
        <v>330</v>
      </c>
      <c r="AA811" s="3" t="s">
        <v>330</v>
      </c>
      <c r="AB811" s="3" t="s">
        <v>330</v>
      </c>
      <c r="AC811" s="3"/>
      <c r="AD811" s="3"/>
    </row>
    <row r="812" spans="1:30" s="1" customFormat="1" x14ac:dyDescent="0.2">
      <c r="A812" s="24">
        <v>2011</v>
      </c>
      <c r="B812" s="45">
        <v>2010</v>
      </c>
      <c r="C812" s="3"/>
      <c r="D812" s="3" t="s">
        <v>393</v>
      </c>
      <c r="E812" s="3" t="s">
        <v>406</v>
      </c>
      <c r="F812" s="3" t="s">
        <v>193</v>
      </c>
      <c r="G812" s="3" t="s">
        <v>18</v>
      </c>
      <c r="H812" s="3" t="s">
        <v>64</v>
      </c>
      <c r="I812" s="32" t="s">
        <v>32</v>
      </c>
      <c r="J812" s="3" t="s">
        <v>457</v>
      </c>
      <c r="K812" s="4" t="s">
        <v>17</v>
      </c>
      <c r="L812" s="46">
        <v>59243.781399200001</v>
      </c>
      <c r="M812" s="46">
        <v>59.243781399200003</v>
      </c>
      <c r="N812" s="47">
        <v>0.113</v>
      </c>
      <c r="O812" s="47">
        <v>1</v>
      </c>
      <c r="P812" s="47">
        <v>0</v>
      </c>
      <c r="Q812" s="47">
        <v>0</v>
      </c>
      <c r="R812" s="47">
        <v>0</v>
      </c>
      <c r="S812" s="47"/>
      <c r="T812" s="3"/>
      <c r="U812" s="31">
        <v>59243.781399200001</v>
      </c>
      <c r="V812" s="31">
        <v>0</v>
      </c>
      <c r="W812" s="31">
        <v>0</v>
      </c>
      <c r="X812" s="31">
        <v>0</v>
      </c>
      <c r="Y812" s="31">
        <v>0</v>
      </c>
      <c r="Z812" s="3" t="s">
        <v>330</v>
      </c>
      <c r="AA812" s="3" t="s">
        <v>330</v>
      </c>
      <c r="AB812" s="3" t="s">
        <v>330</v>
      </c>
      <c r="AC812" s="3"/>
      <c r="AD812" s="3"/>
    </row>
    <row r="813" spans="1:30" s="1" customFormat="1" x14ac:dyDescent="0.2">
      <c r="A813" s="24">
        <v>2011</v>
      </c>
      <c r="B813" s="45">
        <v>2011</v>
      </c>
      <c r="C813" s="3"/>
      <c r="D813" s="3" t="s">
        <v>311</v>
      </c>
      <c r="E813" s="3" t="s">
        <v>404</v>
      </c>
      <c r="F813" s="3" t="s">
        <v>193</v>
      </c>
      <c r="G813" s="3" t="s">
        <v>18</v>
      </c>
      <c r="H813" s="3" t="s">
        <v>291</v>
      </c>
      <c r="I813" s="3" t="s">
        <v>10</v>
      </c>
      <c r="J813" s="3" t="s">
        <v>458</v>
      </c>
      <c r="K813" s="4" t="s">
        <v>17</v>
      </c>
      <c r="L813" s="46">
        <v>14981.75</v>
      </c>
      <c r="M813" s="46">
        <v>14.98175</v>
      </c>
      <c r="N813" s="47">
        <v>0.26800000000000002</v>
      </c>
      <c r="O813" s="47">
        <v>1</v>
      </c>
      <c r="P813" s="47">
        <v>0</v>
      </c>
      <c r="Q813" s="47">
        <v>0</v>
      </c>
      <c r="R813" s="47">
        <v>0</v>
      </c>
      <c r="S813" s="47"/>
      <c r="T813" s="3"/>
      <c r="U813" s="31">
        <v>14981.75</v>
      </c>
      <c r="V813" s="31">
        <v>0</v>
      </c>
      <c r="W813" s="31">
        <v>0</v>
      </c>
      <c r="X813" s="31">
        <v>0</v>
      </c>
      <c r="Y813" s="31">
        <v>0</v>
      </c>
      <c r="Z813" s="3" t="s">
        <v>330</v>
      </c>
      <c r="AA813" s="3" t="s">
        <v>330</v>
      </c>
      <c r="AB813" s="3" t="s">
        <v>330</v>
      </c>
      <c r="AC813" s="3"/>
      <c r="AD813" s="3"/>
    </row>
    <row r="814" spans="1:30" s="1" customFormat="1" x14ac:dyDescent="0.2">
      <c r="A814" s="24">
        <v>2011</v>
      </c>
      <c r="B814" s="45">
        <v>2009</v>
      </c>
      <c r="C814" s="3"/>
      <c r="D814" s="3" t="s">
        <v>311</v>
      </c>
      <c r="E814" s="3" t="s">
        <v>404</v>
      </c>
      <c r="F814" s="3" t="s">
        <v>193</v>
      </c>
      <c r="G814" s="3" t="s">
        <v>18</v>
      </c>
      <c r="H814" s="3" t="s">
        <v>291</v>
      </c>
      <c r="I814" s="3" t="s">
        <v>10</v>
      </c>
      <c r="J814" s="3" t="s">
        <v>458</v>
      </c>
      <c r="K814" s="4" t="s">
        <v>17</v>
      </c>
      <c r="L814" s="46">
        <v>48967.509299999998</v>
      </c>
      <c r="M814" s="46">
        <v>48.967509299999996</v>
      </c>
      <c r="N814" s="47">
        <v>0.26800000000000002</v>
      </c>
      <c r="O814" s="47">
        <v>1</v>
      </c>
      <c r="P814" s="47">
        <v>0</v>
      </c>
      <c r="Q814" s="47">
        <v>0</v>
      </c>
      <c r="R814" s="47">
        <v>0</v>
      </c>
      <c r="S814" s="47"/>
      <c r="T814" s="3"/>
      <c r="U814" s="31">
        <v>48967.509299999998</v>
      </c>
      <c r="V814" s="31">
        <v>0</v>
      </c>
      <c r="W814" s="31">
        <v>0</v>
      </c>
      <c r="X814" s="31">
        <v>0</v>
      </c>
      <c r="Y814" s="31">
        <v>0</v>
      </c>
      <c r="Z814" s="3" t="s">
        <v>330</v>
      </c>
      <c r="AA814" s="3" t="s">
        <v>330</v>
      </c>
      <c r="AB814" s="3" t="s">
        <v>330</v>
      </c>
      <c r="AC814" s="3"/>
      <c r="AD814" s="3"/>
    </row>
    <row r="815" spans="1:30" s="1" customFormat="1" x14ac:dyDescent="0.2">
      <c r="A815" s="24">
        <v>2011</v>
      </c>
      <c r="B815" s="45">
        <v>2009</v>
      </c>
      <c r="C815" s="3"/>
      <c r="D815" s="3" t="s">
        <v>312</v>
      </c>
      <c r="E815" s="3" t="s">
        <v>401</v>
      </c>
      <c r="F815" s="3" t="s">
        <v>193</v>
      </c>
      <c r="G815" s="3" t="s">
        <v>119</v>
      </c>
      <c r="H815" s="3" t="s">
        <v>113</v>
      </c>
      <c r="I815" s="3" t="s">
        <v>10</v>
      </c>
      <c r="J815" s="3" t="s">
        <v>459</v>
      </c>
      <c r="K815" s="4" t="s">
        <v>221</v>
      </c>
      <c r="L815" s="46">
        <v>42320.25</v>
      </c>
      <c r="M815" s="46">
        <v>42.320250000000001</v>
      </c>
      <c r="N815" s="47" t="s">
        <v>13</v>
      </c>
      <c r="O815" s="47">
        <v>1</v>
      </c>
      <c r="P815" s="47">
        <v>0</v>
      </c>
      <c r="Q815" s="47">
        <v>0</v>
      </c>
      <c r="R815" s="47">
        <v>0</v>
      </c>
      <c r="S815" s="47"/>
      <c r="T815" s="3"/>
      <c r="U815" s="31">
        <v>42320.25</v>
      </c>
      <c r="V815" s="31">
        <v>0</v>
      </c>
      <c r="W815" s="31">
        <v>0</v>
      </c>
      <c r="X815" s="31">
        <v>0</v>
      </c>
      <c r="Y815" s="31">
        <v>0</v>
      </c>
      <c r="Z815" s="3" t="s">
        <v>330</v>
      </c>
      <c r="AA815" s="3" t="s">
        <v>330</v>
      </c>
      <c r="AB815" s="3" t="s">
        <v>331</v>
      </c>
      <c r="AC815" s="3"/>
      <c r="AD815" s="3"/>
    </row>
    <row r="816" spans="1:30" s="1" customFormat="1" x14ac:dyDescent="0.2">
      <c r="A816" s="24">
        <v>2011</v>
      </c>
      <c r="B816" s="45">
        <v>2008</v>
      </c>
      <c r="C816" s="3"/>
      <c r="D816" s="3" t="s">
        <v>120</v>
      </c>
      <c r="E816" s="3" t="s">
        <v>406</v>
      </c>
      <c r="F816" s="3" t="s">
        <v>193</v>
      </c>
      <c r="G816" s="3" t="s">
        <v>18</v>
      </c>
      <c r="H816" s="3" t="s">
        <v>9</v>
      </c>
      <c r="I816" s="3" t="s">
        <v>10</v>
      </c>
      <c r="J816" s="3" t="s">
        <v>276</v>
      </c>
      <c r="K816" s="4" t="s">
        <v>17</v>
      </c>
      <c r="L816" s="46">
        <v>86716.200192000004</v>
      </c>
      <c r="M816" s="46">
        <v>86.716200192000002</v>
      </c>
      <c r="N816" s="47">
        <v>9.4E-2</v>
      </c>
      <c r="O816" s="47">
        <v>0.27</v>
      </c>
      <c r="P816" s="47">
        <v>0.1</v>
      </c>
      <c r="Q816" s="47">
        <v>0.31</v>
      </c>
      <c r="R816" s="47">
        <v>0.32</v>
      </c>
      <c r="S816" s="47"/>
      <c r="T816" s="3"/>
      <c r="U816" s="31">
        <v>23413.374051840001</v>
      </c>
      <c r="V816" s="31">
        <v>8671.6200192000015</v>
      </c>
      <c r="W816" s="31">
        <v>26882.022059520001</v>
      </c>
      <c r="X816" s="31">
        <v>27749.184061440003</v>
      </c>
      <c r="Y816" s="31">
        <v>0</v>
      </c>
      <c r="Z816" s="3" t="s">
        <v>330</v>
      </c>
      <c r="AA816" s="3" t="s">
        <v>330</v>
      </c>
      <c r="AB816" s="3" t="s">
        <v>330</v>
      </c>
      <c r="AC816" s="3"/>
      <c r="AD816" s="3"/>
    </row>
    <row r="817" spans="1:30" s="1" customFormat="1" x14ac:dyDescent="0.2">
      <c r="A817" s="24">
        <v>2011</v>
      </c>
      <c r="B817" s="45">
        <v>2010</v>
      </c>
      <c r="C817" s="3"/>
      <c r="D817" s="3" t="s">
        <v>427</v>
      </c>
      <c r="E817" s="3" t="s">
        <v>404</v>
      </c>
      <c r="F817" s="3" t="s">
        <v>236</v>
      </c>
      <c r="G817" s="3" t="s">
        <v>24</v>
      </c>
      <c r="H817" s="3" t="s">
        <v>31</v>
      </c>
      <c r="I817" s="32" t="s">
        <v>32</v>
      </c>
      <c r="J817" s="3" t="s">
        <v>31</v>
      </c>
      <c r="K817" s="4" t="s">
        <v>221</v>
      </c>
      <c r="L817" s="46">
        <v>11658.6</v>
      </c>
      <c r="M817" s="46">
        <v>11.6586</v>
      </c>
      <c r="N817" s="47" t="s">
        <v>13</v>
      </c>
      <c r="O817" s="47">
        <v>1</v>
      </c>
      <c r="P817" s="47">
        <v>0</v>
      </c>
      <c r="Q817" s="47">
        <v>0</v>
      </c>
      <c r="R817" s="47">
        <v>0</v>
      </c>
      <c r="S817" s="47"/>
      <c r="T817" s="3"/>
      <c r="U817" s="31">
        <v>11658.6</v>
      </c>
      <c r="V817" s="31">
        <v>0</v>
      </c>
      <c r="W817" s="31">
        <v>0</v>
      </c>
      <c r="X817" s="31">
        <v>0</v>
      </c>
      <c r="Y817" s="31">
        <v>0</v>
      </c>
      <c r="Z817" s="3" t="s">
        <v>330</v>
      </c>
      <c r="AA817" s="3" t="s">
        <v>330</v>
      </c>
      <c r="AB817" s="3" t="s">
        <v>330</v>
      </c>
      <c r="AC817" s="3"/>
      <c r="AD817" s="3"/>
    </row>
    <row r="818" spans="1:30" s="1" customFormat="1" x14ac:dyDescent="0.2">
      <c r="A818" s="24">
        <v>2011</v>
      </c>
      <c r="B818" s="45">
        <v>2011</v>
      </c>
      <c r="C818" s="3"/>
      <c r="D818" s="3" t="s">
        <v>122</v>
      </c>
      <c r="E818" s="3" t="s">
        <v>404</v>
      </c>
      <c r="F818" s="3" t="s">
        <v>193</v>
      </c>
      <c r="G818" s="3" t="s">
        <v>24</v>
      </c>
      <c r="H818" s="3" t="s">
        <v>31</v>
      </c>
      <c r="I818" s="32" t="s">
        <v>32</v>
      </c>
      <c r="J818" s="3" t="s">
        <v>31</v>
      </c>
      <c r="K818" s="4" t="s">
        <v>195</v>
      </c>
      <c r="L818" s="46">
        <v>1929.630592</v>
      </c>
      <c r="M818" s="46">
        <v>1.9296305919999999</v>
      </c>
      <c r="N818" s="47">
        <v>0.17599999999999999</v>
      </c>
      <c r="O818" s="47">
        <v>1</v>
      </c>
      <c r="P818" s="47">
        <v>0</v>
      </c>
      <c r="Q818" s="47">
        <v>0</v>
      </c>
      <c r="R818" s="47">
        <v>0</v>
      </c>
      <c r="S818" s="47"/>
      <c r="T818" s="3"/>
      <c r="U818" s="31">
        <v>1929.630592</v>
      </c>
      <c r="V818" s="31">
        <v>0</v>
      </c>
      <c r="W818" s="31">
        <v>0</v>
      </c>
      <c r="X818" s="31">
        <v>0</v>
      </c>
      <c r="Y818" s="31">
        <v>0</v>
      </c>
      <c r="Z818" s="3" t="s">
        <v>330</v>
      </c>
      <c r="AA818" s="3" t="s">
        <v>330</v>
      </c>
      <c r="AB818" s="3" t="s">
        <v>330</v>
      </c>
      <c r="AC818" s="3"/>
      <c r="AD818" s="3"/>
    </row>
    <row r="819" spans="1:30" s="1" customFormat="1" x14ac:dyDescent="0.2">
      <c r="A819" s="24">
        <v>2011</v>
      </c>
      <c r="B819" s="45">
        <v>2008</v>
      </c>
      <c r="C819" s="3"/>
      <c r="D819" s="3" t="s">
        <v>122</v>
      </c>
      <c r="E819" s="3" t="s">
        <v>404</v>
      </c>
      <c r="F819" s="3" t="s">
        <v>193</v>
      </c>
      <c r="G819" s="3" t="s">
        <v>24</v>
      </c>
      <c r="H819" s="3" t="s">
        <v>31</v>
      </c>
      <c r="I819" s="32" t="s">
        <v>32</v>
      </c>
      <c r="J819" s="3" t="s">
        <v>31</v>
      </c>
      <c r="K819" s="4" t="s">
        <v>195</v>
      </c>
      <c r="L819" s="46">
        <v>3991.6219999999998</v>
      </c>
      <c r="M819" s="46">
        <v>3.991622</v>
      </c>
      <c r="N819" s="47">
        <v>0.17599999999999999</v>
      </c>
      <c r="O819" s="47">
        <v>1</v>
      </c>
      <c r="P819" s="47">
        <v>0</v>
      </c>
      <c r="Q819" s="47">
        <v>0</v>
      </c>
      <c r="R819" s="47">
        <v>0</v>
      </c>
      <c r="S819" s="47"/>
      <c r="T819" s="3"/>
      <c r="U819" s="31">
        <v>3991.6219999999998</v>
      </c>
      <c r="V819" s="31">
        <v>0</v>
      </c>
      <c r="W819" s="31">
        <v>0</v>
      </c>
      <c r="X819" s="31">
        <v>0</v>
      </c>
      <c r="Y819" s="31">
        <v>0</v>
      </c>
      <c r="Z819" s="3" t="s">
        <v>330</v>
      </c>
      <c r="AA819" s="3" t="s">
        <v>330</v>
      </c>
      <c r="AB819" s="3" t="s">
        <v>330</v>
      </c>
      <c r="AC819" s="3"/>
      <c r="AD819" s="3"/>
    </row>
    <row r="820" spans="1:30" s="1" customFormat="1" x14ac:dyDescent="0.2">
      <c r="A820" s="24">
        <v>2011</v>
      </c>
      <c r="B820" s="45">
        <v>2011</v>
      </c>
      <c r="C820" s="3"/>
      <c r="D820" s="3" t="s">
        <v>122</v>
      </c>
      <c r="E820" s="3" t="s">
        <v>404</v>
      </c>
      <c r="F820" s="3" t="s">
        <v>193</v>
      </c>
      <c r="G820" s="3" t="s">
        <v>24</v>
      </c>
      <c r="H820" s="3" t="s">
        <v>31</v>
      </c>
      <c r="I820" s="32" t="s">
        <v>32</v>
      </c>
      <c r="J820" s="3" t="s">
        <v>31</v>
      </c>
      <c r="K820" s="4" t="s">
        <v>195</v>
      </c>
      <c r="L820" s="46">
        <v>5460.9565999999995</v>
      </c>
      <c r="M820" s="46">
        <v>5.4609565999999994</v>
      </c>
      <c r="N820" s="47">
        <v>0.17599999999999999</v>
      </c>
      <c r="O820" s="47">
        <v>1</v>
      </c>
      <c r="P820" s="47">
        <v>0</v>
      </c>
      <c r="Q820" s="47">
        <v>0</v>
      </c>
      <c r="R820" s="47">
        <v>0</v>
      </c>
      <c r="S820" s="47"/>
      <c r="T820" s="3"/>
      <c r="U820" s="31">
        <v>5460.9565999999995</v>
      </c>
      <c r="V820" s="31">
        <v>0</v>
      </c>
      <c r="W820" s="31">
        <v>0</v>
      </c>
      <c r="X820" s="31">
        <v>0</v>
      </c>
      <c r="Y820" s="31">
        <v>0</v>
      </c>
      <c r="Z820" s="3" t="s">
        <v>330</v>
      </c>
      <c r="AA820" s="3" t="s">
        <v>330</v>
      </c>
      <c r="AB820" s="3" t="s">
        <v>330</v>
      </c>
      <c r="AC820" s="3"/>
      <c r="AD820" s="3"/>
    </row>
    <row r="821" spans="1:30" s="1" customFormat="1" x14ac:dyDescent="0.2">
      <c r="A821" s="24">
        <v>2011</v>
      </c>
      <c r="B821" s="45">
        <v>2011</v>
      </c>
      <c r="C821" s="3"/>
      <c r="D821" s="3" t="s">
        <v>394</v>
      </c>
      <c r="E821" s="3" t="s">
        <v>404</v>
      </c>
      <c r="F821" s="3" t="s">
        <v>193</v>
      </c>
      <c r="G821" s="3" t="s">
        <v>24</v>
      </c>
      <c r="H821" s="3" t="s">
        <v>9</v>
      </c>
      <c r="I821" s="3" t="s">
        <v>16</v>
      </c>
      <c r="J821" s="3" t="s">
        <v>465</v>
      </c>
      <c r="K821" s="4" t="s">
        <v>17</v>
      </c>
      <c r="L821" s="46">
        <v>29963.5</v>
      </c>
      <c r="M821" s="46">
        <v>29.9635</v>
      </c>
      <c r="N821" s="47">
        <v>0.32700000000000001</v>
      </c>
      <c r="O821" s="47">
        <v>0</v>
      </c>
      <c r="P821" s="47">
        <v>0</v>
      </c>
      <c r="Q821" s="47">
        <v>0.83</v>
      </c>
      <c r="R821" s="47">
        <v>0.17</v>
      </c>
      <c r="S821" s="47"/>
      <c r="T821" s="3"/>
      <c r="U821" s="31">
        <v>0</v>
      </c>
      <c r="V821" s="31">
        <v>0</v>
      </c>
      <c r="W821" s="31">
        <v>24869.704999999998</v>
      </c>
      <c r="X821" s="31">
        <v>5093.7950000000001</v>
      </c>
      <c r="Y821" s="31">
        <v>0</v>
      </c>
      <c r="Z821" s="3" t="s">
        <v>330</v>
      </c>
      <c r="AA821" s="3" t="s">
        <v>330</v>
      </c>
      <c r="AB821" s="3" t="s">
        <v>330</v>
      </c>
      <c r="AC821" s="3"/>
      <c r="AD821" s="3"/>
    </row>
    <row r="822" spans="1:30" s="1" customFormat="1" x14ac:dyDescent="0.2">
      <c r="A822" s="24">
        <v>2011</v>
      </c>
      <c r="B822" s="45">
        <v>2011</v>
      </c>
      <c r="C822" s="3"/>
      <c r="D822" s="3" t="s">
        <v>352</v>
      </c>
      <c r="E822" s="3" t="s">
        <v>405</v>
      </c>
      <c r="F822" s="3" t="s">
        <v>193</v>
      </c>
      <c r="G822" s="3" t="s">
        <v>71</v>
      </c>
      <c r="H822" s="3" t="s">
        <v>254</v>
      </c>
      <c r="I822" s="3" t="s">
        <v>16</v>
      </c>
      <c r="J822" s="3" t="s">
        <v>254</v>
      </c>
      <c r="K822" s="4" t="s">
        <v>102</v>
      </c>
      <c r="L822" s="46">
        <v>7427.25</v>
      </c>
      <c r="M822" s="46">
        <v>7.4272499999999999</v>
      </c>
      <c r="N822" s="47" t="s">
        <v>13</v>
      </c>
      <c r="O822" s="47">
        <v>0</v>
      </c>
      <c r="P822" s="47">
        <v>0</v>
      </c>
      <c r="Q822" s="47">
        <v>1</v>
      </c>
      <c r="R822" s="47">
        <v>0</v>
      </c>
      <c r="S822" s="47"/>
      <c r="T822" s="3"/>
      <c r="U822" s="31">
        <v>0</v>
      </c>
      <c r="V822" s="31">
        <v>0</v>
      </c>
      <c r="W822" s="31">
        <v>7427.25</v>
      </c>
      <c r="X822" s="31">
        <v>0</v>
      </c>
      <c r="Y822" s="31">
        <v>0</v>
      </c>
      <c r="Z822" s="3" t="s">
        <v>330</v>
      </c>
      <c r="AA822" s="3" t="s">
        <v>330</v>
      </c>
      <c r="AB822" s="3" t="s">
        <v>330</v>
      </c>
      <c r="AC822" s="3"/>
      <c r="AD822" s="3"/>
    </row>
    <row r="823" spans="1:30" s="1" customFormat="1" x14ac:dyDescent="0.2">
      <c r="A823" s="24">
        <v>2011</v>
      </c>
      <c r="B823" s="45">
        <v>2011</v>
      </c>
      <c r="C823" s="3"/>
      <c r="D823" s="3" t="s">
        <v>352</v>
      </c>
      <c r="E823" s="3" t="s">
        <v>405</v>
      </c>
      <c r="F823" s="3" t="s">
        <v>193</v>
      </c>
      <c r="G823" s="3" t="s">
        <v>71</v>
      </c>
      <c r="H823" s="3" t="s">
        <v>254</v>
      </c>
      <c r="I823" s="3" t="s">
        <v>16</v>
      </c>
      <c r="J823" s="3" t="s">
        <v>254</v>
      </c>
      <c r="K823" s="4" t="s">
        <v>221</v>
      </c>
      <c r="L823" s="46">
        <v>24332.143749999999</v>
      </c>
      <c r="M823" s="46">
        <v>24.33214375</v>
      </c>
      <c r="N823" s="47" t="s">
        <v>13</v>
      </c>
      <c r="O823" s="47">
        <v>0</v>
      </c>
      <c r="P823" s="47">
        <v>0</v>
      </c>
      <c r="Q823" s="47">
        <v>1</v>
      </c>
      <c r="R823" s="47">
        <v>0</v>
      </c>
      <c r="S823" s="47"/>
      <c r="T823" s="3"/>
      <c r="U823" s="31">
        <v>0</v>
      </c>
      <c r="V823" s="31">
        <v>0</v>
      </c>
      <c r="W823" s="31">
        <v>24332.143749999999</v>
      </c>
      <c r="X823" s="31">
        <v>0</v>
      </c>
      <c r="Y823" s="31">
        <v>0</v>
      </c>
      <c r="Z823" s="3" t="s">
        <v>330</v>
      </c>
      <c r="AA823" s="3" t="s">
        <v>330</v>
      </c>
      <c r="AB823" s="3" t="s">
        <v>330</v>
      </c>
      <c r="AC823" s="3"/>
      <c r="AD823" s="3"/>
    </row>
    <row r="824" spans="1:30" s="1" customFormat="1" x14ac:dyDescent="0.2">
      <c r="A824" s="24">
        <v>2011</v>
      </c>
      <c r="B824" s="45">
        <v>2007</v>
      </c>
      <c r="C824" s="3"/>
      <c r="D824" s="3" t="s">
        <v>124</v>
      </c>
      <c r="E824" s="3" t="s">
        <v>406</v>
      </c>
      <c r="F824" s="3" t="s">
        <v>212</v>
      </c>
      <c r="G824" s="3" t="s">
        <v>18</v>
      </c>
      <c r="H824" s="3" t="s">
        <v>126</v>
      </c>
      <c r="I824" s="3" t="s">
        <v>10</v>
      </c>
      <c r="J824" s="3" t="s">
        <v>126</v>
      </c>
      <c r="K824" s="4" t="s">
        <v>17</v>
      </c>
      <c r="L824" s="46">
        <v>19634.768687199998</v>
      </c>
      <c r="M824" s="46">
        <v>19.634768687199998</v>
      </c>
      <c r="N824" s="47">
        <v>0.09</v>
      </c>
      <c r="O824" s="47">
        <v>0</v>
      </c>
      <c r="P824" s="47">
        <v>0</v>
      </c>
      <c r="Q824" s="47">
        <v>0</v>
      </c>
      <c r="R824" s="47">
        <v>1</v>
      </c>
      <c r="S824" s="47"/>
      <c r="T824" s="3"/>
      <c r="U824" s="31">
        <v>0</v>
      </c>
      <c r="V824" s="31">
        <v>0</v>
      </c>
      <c r="W824" s="31">
        <v>0</v>
      </c>
      <c r="X824" s="31">
        <v>19634.768687199998</v>
      </c>
      <c r="Y824" s="31">
        <v>0</v>
      </c>
      <c r="Z824" s="3" t="s">
        <v>330</v>
      </c>
      <c r="AA824" s="3" t="s">
        <v>330</v>
      </c>
      <c r="AB824" s="3" t="s">
        <v>330</v>
      </c>
      <c r="AC824" s="3"/>
      <c r="AD824" s="3"/>
    </row>
    <row r="825" spans="1:30" s="1" customFormat="1" x14ac:dyDescent="0.2">
      <c r="A825" s="24">
        <v>2011</v>
      </c>
      <c r="B825" s="45">
        <v>2011</v>
      </c>
      <c r="C825" s="3"/>
      <c r="D825" s="3" t="s">
        <v>442</v>
      </c>
      <c r="E825" s="3" t="s">
        <v>405</v>
      </c>
      <c r="F825" s="3" t="s">
        <v>193</v>
      </c>
      <c r="G825" s="3" t="s">
        <v>71</v>
      </c>
      <c r="H825" s="3" t="s">
        <v>105</v>
      </c>
      <c r="I825" s="3" t="s">
        <v>10</v>
      </c>
      <c r="J825" s="3" t="s">
        <v>105</v>
      </c>
      <c r="K825" s="4" t="s">
        <v>221</v>
      </c>
      <c r="L825" s="46">
        <v>2806.35</v>
      </c>
      <c r="M825" s="46">
        <v>2.8063500000000001</v>
      </c>
      <c r="N825" s="47" t="s">
        <v>13</v>
      </c>
      <c r="O825" s="47">
        <v>0</v>
      </c>
      <c r="P825" s="47">
        <v>1</v>
      </c>
      <c r="Q825" s="47">
        <v>0</v>
      </c>
      <c r="R825" s="47">
        <v>0</v>
      </c>
      <c r="S825" s="47"/>
      <c r="T825" s="3"/>
      <c r="U825" s="31">
        <v>0</v>
      </c>
      <c r="V825" s="31">
        <v>2806.35</v>
      </c>
      <c r="W825" s="31">
        <v>0</v>
      </c>
      <c r="X825" s="31">
        <v>0</v>
      </c>
      <c r="Y825" s="31">
        <v>0</v>
      </c>
      <c r="Z825" s="3" t="s">
        <v>330</v>
      </c>
      <c r="AA825" s="3" t="s">
        <v>330</v>
      </c>
      <c r="AB825" s="3" t="s">
        <v>330</v>
      </c>
      <c r="AC825" s="3"/>
      <c r="AD825" s="3"/>
    </row>
    <row r="826" spans="1:30" s="1" customFormat="1" x14ac:dyDescent="0.2">
      <c r="A826" s="24">
        <v>2011</v>
      </c>
      <c r="B826" s="45">
        <v>2011</v>
      </c>
      <c r="C826" s="3"/>
      <c r="D826" s="3" t="s">
        <v>442</v>
      </c>
      <c r="E826" s="3" t="s">
        <v>405</v>
      </c>
      <c r="F826" s="3" t="s">
        <v>193</v>
      </c>
      <c r="G826" s="3" t="s">
        <v>71</v>
      </c>
      <c r="H826" s="3" t="s">
        <v>105</v>
      </c>
      <c r="I826" s="3" t="s">
        <v>10</v>
      </c>
      <c r="J826" s="3" t="s">
        <v>105</v>
      </c>
      <c r="K826" s="4" t="s">
        <v>221</v>
      </c>
      <c r="L826" s="46">
        <v>2806.35</v>
      </c>
      <c r="M826" s="46">
        <v>2.8063500000000001</v>
      </c>
      <c r="N826" s="47" t="s">
        <v>13</v>
      </c>
      <c r="O826" s="47">
        <v>0</v>
      </c>
      <c r="P826" s="47">
        <v>1</v>
      </c>
      <c r="Q826" s="47">
        <v>0</v>
      </c>
      <c r="R826" s="47">
        <v>0</v>
      </c>
      <c r="S826" s="47"/>
      <c r="T826" s="3"/>
      <c r="U826" s="31">
        <v>0</v>
      </c>
      <c r="V826" s="31">
        <v>2806.35</v>
      </c>
      <c r="W826" s="31">
        <v>0</v>
      </c>
      <c r="X826" s="31">
        <v>0</v>
      </c>
      <c r="Y826" s="31">
        <v>0</v>
      </c>
      <c r="Z826" s="3" t="s">
        <v>330</v>
      </c>
      <c r="AA826" s="3" t="s">
        <v>330</v>
      </c>
      <c r="AB826" s="3" t="s">
        <v>330</v>
      </c>
      <c r="AC826" s="3"/>
      <c r="AD826" s="3"/>
    </row>
    <row r="827" spans="1:30" s="1" customFormat="1" x14ac:dyDescent="0.2">
      <c r="A827" s="24">
        <v>2011</v>
      </c>
      <c r="B827" s="45">
        <v>2011</v>
      </c>
      <c r="C827" s="3"/>
      <c r="D827" s="3" t="s">
        <v>442</v>
      </c>
      <c r="E827" s="3" t="s">
        <v>405</v>
      </c>
      <c r="F827" s="3" t="s">
        <v>193</v>
      </c>
      <c r="G827" s="3" t="s">
        <v>71</v>
      </c>
      <c r="H827" s="3" t="s">
        <v>105</v>
      </c>
      <c r="I827" s="3" t="s">
        <v>10</v>
      </c>
      <c r="J827" s="3" t="s">
        <v>105</v>
      </c>
      <c r="K827" s="4" t="s">
        <v>221</v>
      </c>
      <c r="L827" s="46">
        <v>2806.35</v>
      </c>
      <c r="M827" s="46">
        <v>2.8063500000000001</v>
      </c>
      <c r="N827" s="47" t="s">
        <v>13</v>
      </c>
      <c r="O827" s="47">
        <v>0</v>
      </c>
      <c r="P827" s="47">
        <v>1</v>
      </c>
      <c r="Q827" s="47">
        <v>0</v>
      </c>
      <c r="R827" s="47">
        <v>0</v>
      </c>
      <c r="S827" s="47"/>
      <c r="T827" s="3"/>
      <c r="U827" s="31">
        <v>0</v>
      </c>
      <c r="V827" s="31">
        <v>2806.35</v>
      </c>
      <c r="W827" s="31">
        <v>0</v>
      </c>
      <c r="X827" s="31">
        <v>0</v>
      </c>
      <c r="Y827" s="31">
        <v>0</v>
      </c>
      <c r="Z827" s="3" t="s">
        <v>330</v>
      </c>
      <c r="AA827" s="3" t="s">
        <v>330</v>
      </c>
      <c r="AB827" s="3" t="s">
        <v>330</v>
      </c>
      <c r="AC827" s="3"/>
      <c r="AD827" s="3"/>
    </row>
    <row r="828" spans="1:30" s="1" customFormat="1" x14ac:dyDescent="0.2">
      <c r="A828" s="24">
        <v>2011</v>
      </c>
      <c r="B828" s="45">
        <v>2007</v>
      </c>
      <c r="C828" s="3"/>
      <c r="D828" s="3" t="s">
        <v>132</v>
      </c>
      <c r="E828" s="3" t="s">
        <v>406</v>
      </c>
      <c r="F828" s="3" t="s">
        <v>205</v>
      </c>
      <c r="G828" s="3" t="s">
        <v>18</v>
      </c>
      <c r="H828" s="3" t="s">
        <v>9</v>
      </c>
      <c r="I828" s="3" t="s">
        <v>10</v>
      </c>
      <c r="J828" s="3" t="s">
        <v>276</v>
      </c>
      <c r="K828" s="4" t="s">
        <v>17</v>
      </c>
      <c r="L828" s="46">
        <v>27938.929205199995</v>
      </c>
      <c r="M828" s="46">
        <v>27.938929205199994</v>
      </c>
      <c r="N828" s="47">
        <v>0.13439999999999999</v>
      </c>
      <c r="O828" s="47">
        <v>0.62</v>
      </c>
      <c r="P828" s="47">
        <v>0</v>
      </c>
      <c r="Q828" s="47">
        <v>0</v>
      </c>
      <c r="R828" s="47">
        <v>0.38</v>
      </c>
      <c r="S828" s="47"/>
      <c r="T828" s="3"/>
      <c r="U828" s="31">
        <v>17322.136107223996</v>
      </c>
      <c r="V828" s="31">
        <v>0</v>
      </c>
      <c r="W828" s="31">
        <v>0</v>
      </c>
      <c r="X828" s="31">
        <v>10616.793097975999</v>
      </c>
      <c r="Y828" s="31">
        <v>0</v>
      </c>
      <c r="Z828" s="3" t="s">
        <v>330</v>
      </c>
      <c r="AA828" s="3" t="s">
        <v>330</v>
      </c>
      <c r="AB828" s="3" t="s">
        <v>330</v>
      </c>
      <c r="AC828" s="3"/>
      <c r="AD828" s="3"/>
    </row>
    <row r="829" spans="1:30" s="1" customFormat="1" x14ac:dyDescent="0.2">
      <c r="A829" s="24">
        <v>2011</v>
      </c>
      <c r="B829" s="45">
        <v>2010</v>
      </c>
      <c r="C829" s="3"/>
      <c r="D829" s="3" t="s">
        <v>354</v>
      </c>
      <c r="E829" s="3" t="s">
        <v>405</v>
      </c>
      <c r="F829" s="3" t="s">
        <v>205</v>
      </c>
      <c r="G829" s="3" t="s">
        <v>71</v>
      </c>
      <c r="H829" s="3" t="s">
        <v>431</v>
      </c>
      <c r="I829" s="3" t="s">
        <v>16</v>
      </c>
      <c r="J829" s="3" t="s">
        <v>458</v>
      </c>
      <c r="K829" s="4" t="s">
        <v>221</v>
      </c>
      <c r="L829" s="46">
        <v>12923.333333333334</v>
      </c>
      <c r="M829" s="46">
        <v>12.923333333333334</v>
      </c>
      <c r="N829" s="47" t="s">
        <v>13</v>
      </c>
      <c r="O829" s="47">
        <v>0.25</v>
      </c>
      <c r="P829" s="47">
        <v>0.25</v>
      </c>
      <c r="Q829" s="47">
        <v>0.25</v>
      </c>
      <c r="R829" s="47">
        <v>0.25</v>
      </c>
      <c r="S829" s="47"/>
      <c r="T829" s="3"/>
      <c r="U829" s="31">
        <v>3230.8333333333335</v>
      </c>
      <c r="V829" s="31">
        <v>3230.8333333333335</v>
      </c>
      <c r="W829" s="31">
        <v>3230.8333333333335</v>
      </c>
      <c r="X829" s="31">
        <v>3230.8333333333335</v>
      </c>
      <c r="Y829" s="31">
        <v>0</v>
      </c>
      <c r="Z829" s="3" t="s">
        <v>330</v>
      </c>
      <c r="AA829" s="3" t="s">
        <v>330</v>
      </c>
      <c r="AB829" s="3" t="s">
        <v>330</v>
      </c>
      <c r="AC829" s="3"/>
      <c r="AD829" s="3"/>
    </row>
    <row r="830" spans="1:30" s="1" customFormat="1" x14ac:dyDescent="0.2">
      <c r="A830" s="24">
        <v>2011</v>
      </c>
      <c r="B830" s="45">
        <v>2010</v>
      </c>
      <c r="C830" s="3"/>
      <c r="D830" s="3" t="s">
        <v>354</v>
      </c>
      <c r="E830" s="3" t="s">
        <v>405</v>
      </c>
      <c r="F830" s="3" t="s">
        <v>205</v>
      </c>
      <c r="G830" s="3" t="s">
        <v>71</v>
      </c>
      <c r="H830" s="3" t="s">
        <v>420</v>
      </c>
      <c r="I830" s="32" t="s">
        <v>32</v>
      </c>
      <c r="J830" s="3" t="s">
        <v>458</v>
      </c>
      <c r="K830" s="4" t="s">
        <v>221</v>
      </c>
      <c r="L830" s="46">
        <v>12923.333333333334</v>
      </c>
      <c r="M830" s="46">
        <v>12.923333333333334</v>
      </c>
      <c r="N830" s="47" t="s">
        <v>13</v>
      </c>
      <c r="O830" s="47">
        <v>0.25</v>
      </c>
      <c r="P830" s="47">
        <v>0.25</v>
      </c>
      <c r="Q830" s="47">
        <v>0.25</v>
      </c>
      <c r="R830" s="47">
        <v>0.25</v>
      </c>
      <c r="S830" s="47"/>
      <c r="T830" s="3"/>
      <c r="U830" s="31">
        <v>3230.8333333333335</v>
      </c>
      <c r="V830" s="31">
        <v>3230.8333333333335</v>
      </c>
      <c r="W830" s="31">
        <v>3230.8333333333335</v>
      </c>
      <c r="X830" s="31">
        <v>3230.8333333333335</v>
      </c>
      <c r="Y830" s="31">
        <v>0</v>
      </c>
      <c r="Z830" s="3" t="s">
        <v>330</v>
      </c>
      <c r="AA830" s="3" t="s">
        <v>330</v>
      </c>
      <c r="AB830" s="3" t="s">
        <v>330</v>
      </c>
      <c r="AC830" s="3"/>
      <c r="AD830" s="3"/>
    </row>
    <row r="831" spans="1:30" s="1" customFormat="1" x14ac:dyDescent="0.2">
      <c r="A831" s="24">
        <v>2011</v>
      </c>
      <c r="B831" s="45">
        <v>2010</v>
      </c>
      <c r="C831" s="3"/>
      <c r="D831" s="3" t="s">
        <v>354</v>
      </c>
      <c r="E831" s="3" t="s">
        <v>405</v>
      </c>
      <c r="F831" s="3" t="s">
        <v>205</v>
      </c>
      <c r="G831" s="3" t="s">
        <v>71</v>
      </c>
      <c r="H831" s="3" t="s">
        <v>417</v>
      </c>
      <c r="I831" s="3" t="s">
        <v>10</v>
      </c>
      <c r="J831" s="3" t="s">
        <v>458</v>
      </c>
      <c r="K831" s="4" t="s">
        <v>221</v>
      </c>
      <c r="L831" s="46">
        <v>12923.333333333334</v>
      </c>
      <c r="M831" s="46">
        <v>12.923333333333334</v>
      </c>
      <c r="N831" s="47" t="s">
        <v>13</v>
      </c>
      <c r="O831" s="47">
        <v>0.25</v>
      </c>
      <c r="P831" s="47">
        <v>0.25</v>
      </c>
      <c r="Q831" s="47">
        <v>0.25</v>
      </c>
      <c r="R831" s="47">
        <v>0.25</v>
      </c>
      <c r="S831" s="47"/>
      <c r="T831" s="3"/>
      <c r="U831" s="31">
        <v>3230.8333333333335</v>
      </c>
      <c r="V831" s="31">
        <v>3230.8333333333335</v>
      </c>
      <c r="W831" s="31">
        <v>3230.8333333333335</v>
      </c>
      <c r="X831" s="31">
        <v>3230.8333333333335</v>
      </c>
      <c r="Y831" s="31">
        <v>0</v>
      </c>
      <c r="Z831" s="3" t="s">
        <v>330</v>
      </c>
      <c r="AA831" s="3" t="s">
        <v>330</v>
      </c>
      <c r="AB831" s="3" t="s">
        <v>330</v>
      </c>
      <c r="AC831" s="3"/>
      <c r="AD831" s="3"/>
    </row>
    <row r="832" spans="1:30" s="1" customFormat="1" x14ac:dyDescent="0.2">
      <c r="A832" s="24">
        <v>2011</v>
      </c>
      <c r="B832" s="45">
        <v>2005</v>
      </c>
      <c r="C832" s="3"/>
      <c r="D832" s="3" t="s">
        <v>137</v>
      </c>
      <c r="E832" s="3" t="s">
        <v>401</v>
      </c>
      <c r="F832" s="3" t="s">
        <v>193</v>
      </c>
      <c r="G832" s="3" t="s">
        <v>28</v>
      </c>
      <c r="H832" s="3" t="s">
        <v>138</v>
      </c>
      <c r="I832" s="32" t="s">
        <v>32</v>
      </c>
      <c r="J832" s="3" t="s">
        <v>138</v>
      </c>
      <c r="K832" s="4" t="s">
        <v>195</v>
      </c>
      <c r="L832" s="46">
        <v>33785</v>
      </c>
      <c r="M832" s="46">
        <v>33.784999999999997</v>
      </c>
      <c r="N832" s="47">
        <v>0.17100000000000001</v>
      </c>
      <c r="O832" s="47">
        <v>1</v>
      </c>
      <c r="P832" s="47">
        <v>0</v>
      </c>
      <c r="Q832" s="47">
        <v>0</v>
      </c>
      <c r="R832" s="47">
        <v>0</v>
      </c>
      <c r="S832" s="47"/>
      <c r="T832" s="3"/>
      <c r="U832" s="31">
        <v>33785</v>
      </c>
      <c r="V832" s="31">
        <v>0</v>
      </c>
      <c r="W832" s="31">
        <v>0</v>
      </c>
      <c r="X832" s="31">
        <v>0</v>
      </c>
      <c r="Y832" s="31">
        <v>0</v>
      </c>
      <c r="Z832" s="3" t="s">
        <v>330</v>
      </c>
      <c r="AA832" s="3" t="s">
        <v>330</v>
      </c>
      <c r="AB832" s="3" t="s">
        <v>330</v>
      </c>
      <c r="AC832" s="3"/>
      <c r="AD832" s="3"/>
    </row>
    <row r="833" spans="1:30" s="1" customFormat="1" x14ac:dyDescent="0.2">
      <c r="A833" s="24">
        <v>2011</v>
      </c>
      <c r="B833" s="45">
        <v>2004</v>
      </c>
      <c r="C833" s="3"/>
      <c r="D833" s="3" t="s">
        <v>139</v>
      </c>
      <c r="E833" s="3" t="s">
        <v>404</v>
      </c>
      <c r="F833" s="3" t="s">
        <v>193</v>
      </c>
      <c r="G833" s="3" t="s">
        <v>12</v>
      </c>
      <c r="H833" s="3" t="s">
        <v>9</v>
      </c>
      <c r="I833" s="3" t="s">
        <v>16</v>
      </c>
      <c r="J833" s="3" t="s">
        <v>251</v>
      </c>
      <c r="K833" s="4" t="s">
        <v>221</v>
      </c>
      <c r="L833" s="46">
        <v>8931.0645359000009</v>
      </c>
      <c r="M833" s="46">
        <v>8.9310645359000009</v>
      </c>
      <c r="N833" s="47" t="s">
        <v>13</v>
      </c>
      <c r="O833" s="47">
        <v>0</v>
      </c>
      <c r="P833" s="47">
        <v>0</v>
      </c>
      <c r="Q833" s="47">
        <v>0.43</v>
      </c>
      <c r="R833" s="47">
        <v>0.56999999999999995</v>
      </c>
      <c r="S833" s="47"/>
      <c r="T833" s="3"/>
      <c r="U833" s="31">
        <v>0</v>
      </c>
      <c r="V833" s="31">
        <v>0</v>
      </c>
      <c r="W833" s="31">
        <v>3840.3577504370005</v>
      </c>
      <c r="X833" s="31">
        <v>5090.7067854630004</v>
      </c>
      <c r="Y833" s="31">
        <v>0</v>
      </c>
      <c r="Z833" s="3" t="s">
        <v>330</v>
      </c>
      <c r="AA833" s="3" t="s">
        <v>330</v>
      </c>
      <c r="AB833" s="3" t="s">
        <v>331</v>
      </c>
      <c r="AC833" s="3"/>
      <c r="AD833" s="3"/>
    </row>
    <row r="834" spans="1:30" s="1" customFormat="1" x14ac:dyDescent="0.2">
      <c r="A834" s="24">
        <v>2011</v>
      </c>
      <c r="B834" s="45">
        <v>2009</v>
      </c>
      <c r="C834" s="3"/>
      <c r="D834" s="3" t="s">
        <v>139</v>
      </c>
      <c r="E834" s="3" t="s">
        <v>404</v>
      </c>
      <c r="F834" s="3" t="s">
        <v>193</v>
      </c>
      <c r="G834" s="3" t="s">
        <v>12</v>
      </c>
      <c r="H834" s="3" t="s">
        <v>9</v>
      </c>
      <c r="I834" s="3" t="s">
        <v>16</v>
      </c>
      <c r="J834" s="3" t="s">
        <v>251</v>
      </c>
      <c r="K834" s="4" t="s">
        <v>221</v>
      </c>
      <c r="L834" s="46">
        <v>55801.099849999999</v>
      </c>
      <c r="M834" s="46">
        <v>55.80109985</v>
      </c>
      <c r="N834" s="47" t="s">
        <v>13</v>
      </c>
      <c r="O834" s="47">
        <v>0</v>
      </c>
      <c r="P834" s="47">
        <v>0</v>
      </c>
      <c r="Q834" s="47">
        <v>0.43</v>
      </c>
      <c r="R834" s="47">
        <v>0.56999999999999995</v>
      </c>
      <c r="S834" s="47"/>
      <c r="T834" s="3"/>
      <c r="U834" s="31">
        <v>0</v>
      </c>
      <c r="V834" s="31">
        <v>0</v>
      </c>
      <c r="W834" s="31">
        <v>23994.472935499998</v>
      </c>
      <c r="X834" s="31">
        <v>31806.626914499997</v>
      </c>
      <c r="Y834" s="31">
        <v>0</v>
      </c>
      <c r="Z834" s="3" t="s">
        <v>330</v>
      </c>
      <c r="AA834" s="3" t="s">
        <v>330</v>
      </c>
      <c r="AB834" s="3" t="s">
        <v>331</v>
      </c>
      <c r="AC834" s="3"/>
      <c r="AD834" s="3"/>
    </row>
    <row r="835" spans="1:30" s="1" customFormat="1" x14ac:dyDescent="0.2">
      <c r="A835" s="24">
        <v>2011</v>
      </c>
      <c r="B835" s="45">
        <v>2011</v>
      </c>
      <c r="C835" s="3"/>
      <c r="D835" s="3" t="s">
        <v>443</v>
      </c>
      <c r="E835" s="3" t="s">
        <v>405</v>
      </c>
      <c r="F835" s="3" t="s">
        <v>205</v>
      </c>
      <c r="G835" s="3" t="s">
        <v>71</v>
      </c>
      <c r="H835" s="3" t="s">
        <v>105</v>
      </c>
      <c r="I835" s="3" t="s">
        <v>10</v>
      </c>
      <c r="J835" s="3" t="s">
        <v>105</v>
      </c>
      <c r="K835" s="4" t="s">
        <v>221</v>
      </c>
      <c r="L835" s="46">
        <v>12483.0502431</v>
      </c>
      <c r="M835" s="46">
        <v>12.483050243100001</v>
      </c>
      <c r="N835" s="47" t="s">
        <v>13</v>
      </c>
      <c r="O835" s="47">
        <v>0</v>
      </c>
      <c r="P835" s="47">
        <v>1</v>
      </c>
      <c r="Q835" s="47">
        <v>0</v>
      </c>
      <c r="R835" s="47">
        <v>0</v>
      </c>
      <c r="S835" s="47"/>
      <c r="T835" s="3"/>
      <c r="U835" s="31">
        <v>0</v>
      </c>
      <c r="V835" s="31">
        <v>12483.0502431</v>
      </c>
      <c r="W835" s="31">
        <v>0</v>
      </c>
      <c r="X835" s="31">
        <v>0</v>
      </c>
      <c r="Y835" s="31">
        <v>0</v>
      </c>
      <c r="Z835" s="3" t="s">
        <v>330</v>
      </c>
      <c r="AA835" s="3" t="s">
        <v>330</v>
      </c>
      <c r="AB835" s="3" t="s">
        <v>330</v>
      </c>
      <c r="AC835" s="3"/>
      <c r="AD835" s="3"/>
    </row>
    <row r="836" spans="1:30" s="1" customFormat="1" x14ac:dyDescent="0.2">
      <c r="A836" s="24">
        <v>2011</v>
      </c>
      <c r="B836" s="45">
        <v>2007</v>
      </c>
      <c r="C836" s="3"/>
      <c r="D836" s="3" t="s">
        <v>142</v>
      </c>
      <c r="E836" s="3" t="s">
        <v>404</v>
      </c>
      <c r="F836" s="3" t="s">
        <v>193</v>
      </c>
      <c r="G836" s="3" t="s">
        <v>24</v>
      </c>
      <c r="H836" s="3" t="s">
        <v>9</v>
      </c>
      <c r="I836" s="3" t="s">
        <v>16</v>
      </c>
      <c r="J836" s="3" t="s">
        <v>465</v>
      </c>
      <c r="K836" s="4" t="s">
        <v>17</v>
      </c>
      <c r="L836" s="46">
        <v>8740.1220499999999</v>
      </c>
      <c r="M836" s="46">
        <v>8.7401220500000001</v>
      </c>
      <c r="N836" s="47">
        <v>9.98E-2</v>
      </c>
      <c r="O836" s="47">
        <v>0</v>
      </c>
      <c r="P836" s="47">
        <v>0</v>
      </c>
      <c r="Q836" s="47">
        <v>0.82</v>
      </c>
      <c r="R836" s="47">
        <v>0.18</v>
      </c>
      <c r="S836" s="47"/>
      <c r="T836" s="3"/>
      <c r="U836" s="31">
        <v>0</v>
      </c>
      <c r="V836" s="31">
        <v>0</v>
      </c>
      <c r="W836" s="31">
        <v>7166.9000809999998</v>
      </c>
      <c r="X836" s="31">
        <v>1573.2219689999999</v>
      </c>
      <c r="Y836" s="31">
        <v>0</v>
      </c>
      <c r="Z836" s="3" t="s">
        <v>330</v>
      </c>
      <c r="AA836" s="3" t="s">
        <v>330</v>
      </c>
      <c r="AB836" s="3" t="s">
        <v>330</v>
      </c>
      <c r="AC836" s="3"/>
      <c r="AD836" s="3"/>
    </row>
    <row r="837" spans="1:30" s="1" customFormat="1" x14ac:dyDescent="0.2">
      <c r="A837" s="24">
        <v>2011</v>
      </c>
      <c r="B837" s="45">
        <v>2007</v>
      </c>
      <c r="C837" s="3"/>
      <c r="D837" s="3" t="s">
        <v>142</v>
      </c>
      <c r="E837" s="3" t="s">
        <v>404</v>
      </c>
      <c r="F837" s="3" t="s">
        <v>193</v>
      </c>
      <c r="G837" s="3" t="s">
        <v>24</v>
      </c>
      <c r="H837" s="3" t="s">
        <v>9</v>
      </c>
      <c r="I837" s="3" t="s">
        <v>16</v>
      </c>
      <c r="J837" s="3" t="s">
        <v>465</v>
      </c>
      <c r="K837" s="4" t="s">
        <v>17</v>
      </c>
      <c r="L837" s="46">
        <v>8994.2255000000005</v>
      </c>
      <c r="M837" s="46">
        <v>8.9942255000000007</v>
      </c>
      <c r="N837" s="47">
        <v>9.98E-2</v>
      </c>
      <c r="O837" s="47">
        <v>0</v>
      </c>
      <c r="P837" s="47">
        <v>0</v>
      </c>
      <c r="Q837" s="47">
        <v>0.82</v>
      </c>
      <c r="R837" s="47">
        <v>0.18</v>
      </c>
      <c r="S837" s="47"/>
      <c r="T837" s="3"/>
      <c r="U837" s="31">
        <v>0</v>
      </c>
      <c r="V837" s="31">
        <v>0</v>
      </c>
      <c r="W837" s="31">
        <v>7375.2649099999999</v>
      </c>
      <c r="X837" s="31">
        <v>1618.9605899999999</v>
      </c>
      <c r="Y837" s="31">
        <v>0</v>
      </c>
      <c r="Z837" s="3" t="s">
        <v>330</v>
      </c>
      <c r="AA837" s="3" t="s">
        <v>330</v>
      </c>
      <c r="AB837" s="3" t="s">
        <v>330</v>
      </c>
      <c r="AC837" s="3"/>
      <c r="AD837" s="3"/>
    </row>
    <row r="838" spans="1:30" s="1" customFormat="1" x14ac:dyDescent="0.2">
      <c r="A838" s="24">
        <v>2011</v>
      </c>
      <c r="B838" s="45">
        <v>2011</v>
      </c>
      <c r="C838" s="3"/>
      <c r="D838" s="3" t="s">
        <v>144</v>
      </c>
      <c r="E838" s="3" t="s">
        <v>401</v>
      </c>
      <c r="F838" s="3" t="s">
        <v>193</v>
      </c>
      <c r="G838" s="3" t="s">
        <v>86</v>
      </c>
      <c r="H838" s="3" t="s">
        <v>61</v>
      </c>
      <c r="I838" s="3" t="s">
        <v>10</v>
      </c>
      <c r="J838" s="3" t="s">
        <v>276</v>
      </c>
      <c r="K838" s="4" t="s">
        <v>221</v>
      </c>
      <c r="L838" s="46">
        <v>1493.1441</v>
      </c>
      <c r="M838" s="46">
        <v>1.4931441000000001</v>
      </c>
      <c r="N838" s="47" t="s">
        <v>13</v>
      </c>
      <c r="O838" s="47">
        <v>1</v>
      </c>
      <c r="P838" s="47">
        <v>0</v>
      </c>
      <c r="Q838" s="47">
        <v>0</v>
      </c>
      <c r="R838" s="47">
        <v>0</v>
      </c>
      <c r="S838" s="47"/>
      <c r="T838" s="3"/>
      <c r="U838" s="31">
        <v>1493.1441</v>
      </c>
      <c r="V838" s="31">
        <v>0</v>
      </c>
      <c r="W838" s="31">
        <v>0</v>
      </c>
      <c r="X838" s="31">
        <v>0</v>
      </c>
      <c r="Y838" s="31">
        <v>0</v>
      </c>
      <c r="Z838" s="3" t="s">
        <v>330</v>
      </c>
      <c r="AA838" s="3" t="s">
        <v>330</v>
      </c>
      <c r="AB838" s="3" t="s">
        <v>331</v>
      </c>
      <c r="AC838" s="3"/>
      <c r="AD838" s="3"/>
    </row>
    <row r="839" spans="1:30" s="1" customFormat="1" x14ac:dyDescent="0.2">
      <c r="A839" s="24">
        <v>2011</v>
      </c>
      <c r="B839" s="45">
        <v>2011</v>
      </c>
      <c r="C839" s="3"/>
      <c r="D839" s="3" t="s">
        <v>144</v>
      </c>
      <c r="E839" s="3" t="s">
        <v>401</v>
      </c>
      <c r="F839" s="3" t="s">
        <v>193</v>
      </c>
      <c r="G839" s="3" t="s">
        <v>86</v>
      </c>
      <c r="H839" s="3" t="s">
        <v>61</v>
      </c>
      <c r="I839" s="3" t="s">
        <v>10</v>
      </c>
      <c r="J839" s="3" t="s">
        <v>276</v>
      </c>
      <c r="K839" s="4" t="s">
        <v>221</v>
      </c>
      <c r="L839" s="46">
        <v>1935.399981</v>
      </c>
      <c r="M839" s="46">
        <v>1.935399981</v>
      </c>
      <c r="N839" s="47" t="s">
        <v>13</v>
      </c>
      <c r="O839" s="47">
        <v>1</v>
      </c>
      <c r="P839" s="47">
        <v>0</v>
      </c>
      <c r="Q839" s="47">
        <v>0</v>
      </c>
      <c r="R839" s="47">
        <v>0</v>
      </c>
      <c r="S839" s="47"/>
      <c r="T839" s="3"/>
      <c r="U839" s="31">
        <v>1935.399981</v>
      </c>
      <c r="V839" s="31">
        <v>0</v>
      </c>
      <c r="W839" s="31">
        <v>0</v>
      </c>
      <c r="X839" s="31">
        <v>0</v>
      </c>
      <c r="Y839" s="31">
        <v>0</v>
      </c>
      <c r="Z839" s="3" t="s">
        <v>330</v>
      </c>
      <c r="AA839" s="3" t="s">
        <v>330</v>
      </c>
      <c r="AB839" s="3" t="s">
        <v>331</v>
      </c>
      <c r="AC839" s="3"/>
      <c r="AD839" s="3"/>
    </row>
    <row r="840" spans="1:30" s="1" customFormat="1" x14ac:dyDescent="0.2">
      <c r="A840" s="24">
        <v>2011</v>
      </c>
      <c r="B840" s="45">
        <v>2011</v>
      </c>
      <c r="C840" s="3"/>
      <c r="D840" s="3" t="s">
        <v>144</v>
      </c>
      <c r="E840" s="3" t="s">
        <v>401</v>
      </c>
      <c r="F840" s="3" t="s">
        <v>193</v>
      </c>
      <c r="G840" s="3" t="s">
        <v>86</v>
      </c>
      <c r="H840" s="3" t="s">
        <v>61</v>
      </c>
      <c r="I840" s="3" t="s">
        <v>10</v>
      </c>
      <c r="J840" s="3" t="s">
        <v>276</v>
      </c>
      <c r="K840" s="4" t="s">
        <v>221</v>
      </c>
      <c r="L840" s="46">
        <v>2175.2400000000002</v>
      </c>
      <c r="M840" s="46">
        <v>2.1752400000000001</v>
      </c>
      <c r="N840" s="47" t="s">
        <v>13</v>
      </c>
      <c r="O840" s="47">
        <v>1</v>
      </c>
      <c r="P840" s="47">
        <v>0</v>
      </c>
      <c r="Q840" s="47">
        <v>0</v>
      </c>
      <c r="R840" s="47">
        <v>0</v>
      </c>
      <c r="S840" s="47"/>
      <c r="T840" s="3"/>
      <c r="U840" s="31">
        <v>2175.2400000000002</v>
      </c>
      <c r="V840" s="31">
        <v>0</v>
      </c>
      <c r="W840" s="31">
        <v>0</v>
      </c>
      <c r="X840" s="31">
        <v>0</v>
      </c>
      <c r="Y840" s="31">
        <v>0</v>
      </c>
      <c r="Z840" s="3" t="s">
        <v>330</v>
      </c>
      <c r="AA840" s="3" t="s">
        <v>330</v>
      </c>
      <c r="AB840" s="3" t="s">
        <v>331</v>
      </c>
      <c r="AC840" s="3"/>
      <c r="AD840" s="3"/>
    </row>
    <row r="841" spans="1:30" s="1" customFormat="1" x14ac:dyDescent="0.2">
      <c r="A841" s="24">
        <v>2011</v>
      </c>
      <c r="B841" s="45">
        <v>2011</v>
      </c>
      <c r="C841" s="3"/>
      <c r="D841" s="3" t="s">
        <v>144</v>
      </c>
      <c r="E841" s="3" t="s">
        <v>401</v>
      </c>
      <c r="F841" s="3" t="s">
        <v>193</v>
      </c>
      <c r="G841" s="3" t="s">
        <v>86</v>
      </c>
      <c r="H841" s="3" t="s">
        <v>61</v>
      </c>
      <c r="I841" s="3" t="s">
        <v>10</v>
      </c>
      <c r="J841" s="3" t="s">
        <v>276</v>
      </c>
      <c r="K841" s="4" t="s">
        <v>195</v>
      </c>
      <c r="L841" s="46">
        <v>4369.6648999999998</v>
      </c>
      <c r="M841" s="46">
        <v>4.3696649000000001</v>
      </c>
      <c r="N841" s="47">
        <v>0.33300000000000002</v>
      </c>
      <c r="O841" s="47">
        <v>1</v>
      </c>
      <c r="P841" s="47">
        <v>0</v>
      </c>
      <c r="Q841" s="47">
        <v>0</v>
      </c>
      <c r="R841" s="47">
        <v>0</v>
      </c>
      <c r="S841" s="47"/>
      <c r="T841" s="3"/>
      <c r="U841" s="31">
        <v>4369.6648999999998</v>
      </c>
      <c r="V841" s="31">
        <v>0</v>
      </c>
      <c r="W841" s="31">
        <v>0</v>
      </c>
      <c r="X841" s="31">
        <v>0</v>
      </c>
      <c r="Y841" s="31">
        <v>0</v>
      </c>
      <c r="Z841" s="3" t="s">
        <v>330</v>
      </c>
      <c r="AA841" s="3" t="s">
        <v>330</v>
      </c>
      <c r="AB841" s="3" t="s">
        <v>331</v>
      </c>
      <c r="AC841" s="3"/>
      <c r="AD841" s="3"/>
    </row>
    <row r="842" spans="1:30" s="1" customFormat="1" x14ac:dyDescent="0.2">
      <c r="A842" s="24">
        <v>2011</v>
      </c>
      <c r="B842" s="45">
        <v>2010</v>
      </c>
      <c r="C842" s="3"/>
      <c r="D842" s="3" t="s">
        <v>144</v>
      </c>
      <c r="E842" s="3" t="s">
        <v>401</v>
      </c>
      <c r="F842" s="3" t="s">
        <v>193</v>
      </c>
      <c r="G842" s="3" t="s">
        <v>86</v>
      </c>
      <c r="H842" s="3" t="s">
        <v>61</v>
      </c>
      <c r="I842" s="3" t="s">
        <v>10</v>
      </c>
      <c r="J842" s="3" t="s">
        <v>276</v>
      </c>
      <c r="K842" s="4" t="s">
        <v>195</v>
      </c>
      <c r="L842" s="46">
        <v>4864.0038909999994</v>
      </c>
      <c r="M842" s="46">
        <v>4.8640038909999994</v>
      </c>
      <c r="N842" s="47">
        <v>0.33300000000000002</v>
      </c>
      <c r="O842" s="47">
        <v>1</v>
      </c>
      <c r="P842" s="47">
        <v>0</v>
      </c>
      <c r="Q842" s="47">
        <v>0</v>
      </c>
      <c r="R842" s="47">
        <v>0</v>
      </c>
      <c r="S842" s="47"/>
      <c r="T842" s="3"/>
      <c r="U842" s="31">
        <v>4864.0038909999994</v>
      </c>
      <c r="V842" s="31">
        <v>0</v>
      </c>
      <c r="W842" s="31">
        <v>0</v>
      </c>
      <c r="X842" s="31">
        <v>0</v>
      </c>
      <c r="Y842" s="31">
        <v>0</v>
      </c>
      <c r="Z842" s="3" t="s">
        <v>330</v>
      </c>
      <c r="AA842" s="3" t="s">
        <v>330</v>
      </c>
      <c r="AB842" s="3" t="s">
        <v>331</v>
      </c>
      <c r="AC842" s="3"/>
      <c r="AD842" s="3"/>
    </row>
    <row r="843" spans="1:30" s="1" customFormat="1" x14ac:dyDescent="0.2">
      <c r="A843" s="24">
        <v>2011</v>
      </c>
      <c r="B843" s="45">
        <v>2011</v>
      </c>
      <c r="C843" s="3"/>
      <c r="D843" s="3" t="s">
        <v>144</v>
      </c>
      <c r="E843" s="3" t="s">
        <v>401</v>
      </c>
      <c r="F843" s="3" t="s">
        <v>193</v>
      </c>
      <c r="G843" s="3" t="s">
        <v>86</v>
      </c>
      <c r="H843" s="3" t="s">
        <v>61</v>
      </c>
      <c r="I843" s="3" t="s">
        <v>10</v>
      </c>
      <c r="J843" s="3" t="s">
        <v>276</v>
      </c>
      <c r="K843" s="4" t="s">
        <v>195</v>
      </c>
      <c r="L843" s="46">
        <v>6812.0980239999999</v>
      </c>
      <c r="M843" s="46">
        <v>6.812098024</v>
      </c>
      <c r="N843" s="47">
        <v>0.33300000000000002</v>
      </c>
      <c r="O843" s="47">
        <v>1</v>
      </c>
      <c r="P843" s="47">
        <v>0</v>
      </c>
      <c r="Q843" s="47">
        <v>0</v>
      </c>
      <c r="R843" s="47">
        <v>0</v>
      </c>
      <c r="S843" s="47"/>
      <c r="T843" s="3"/>
      <c r="U843" s="31">
        <v>6812.0980239999999</v>
      </c>
      <c r="V843" s="31">
        <v>0</v>
      </c>
      <c r="W843" s="31">
        <v>0</v>
      </c>
      <c r="X843" s="31">
        <v>0</v>
      </c>
      <c r="Y843" s="31">
        <v>0</v>
      </c>
      <c r="Z843" s="3" t="s">
        <v>330</v>
      </c>
      <c r="AA843" s="3" t="s">
        <v>330</v>
      </c>
      <c r="AB843" s="3" t="s">
        <v>331</v>
      </c>
      <c r="AC843" s="3"/>
      <c r="AD843" s="3"/>
    </row>
    <row r="844" spans="1:30" s="1" customFormat="1" x14ac:dyDescent="0.2">
      <c r="A844" s="24">
        <v>2011</v>
      </c>
      <c r="B844" s="45">
        <v>2008</v>
      </c>
      <c r="C844" s="3"/>
      <c r="D844" s="3" t="s">
        <v>144</v>
      </c>
      <c r="E844" s="3" t="s">
        <v>401</v>
      </c>
      <c r="F844" s="3" t="s">
        <v>193</v>
      </c>
      <c r="G844" s="3" t="s">
        <v>86</v>
      </c>
      <c r="H844" s="3" t="s">
        <v>61</v>
      </c>
      <c r="I844" s="3" t="s">
        <v>10</v>
      </c>
      <c r="J844" s="3" t="s">
        <v>276</v>
      </c>
      <c r="K844" s="4" t="s">
        <v>102</v>
      </c>
      <c r="L844" s="46">
        <v>9761.4</v>
      </c>
      <c r="M844" s="46">
        <v>9.7614000000000001</v>
      </c>
      <c r="N844" s="47" t="s">
        <v>13</v>
      </c>
      <c r="O844" s="47">
        <v>1</v>
      </c>
      <c r="P844" s="47">
        <v>0</v>
      </c>
      <c r="Q844" s="47">
        <v>0</v>
      </c>
      <c r="R844" s="47">
        <v>0</v>
      </c>
      <c r="S844" s="47"/>
      <c r="T844" s="3"/>
      <c r="U844" s="31">
        <v>9761.4</v>
      </c>
      <c r="V844" s="31">
        <v>0</v>
      </c>
      <c r="W844" s="31">
        <v>0</v>
      </c>
      <c r="X844" s="31">
        <v>0</v>
      </c>
      <c r="Y844" s="31">
        <v>0</v>
      </c>
      <c r="Z844" s="3" t="s">
        <v>330</v>
      </c>
      <c r="AA844" s="3" t="s">
        <v>330</v>
      </c>
      <c r="AB844" s="3" t="s">
        <v>331</v>
      </c>
      <c r="AC844" s="3"/>
      <c r="AD844" s="3"/>
    </row>
    <row r="845" spans="1:30" s="1" customFormat="1" x14ac:dyDescent="0.2">
      <c r="A845" s="24">
        <v>2011</v>
      </c>
      <c r="B845" s="45">
        <v>2008</v>
      </c>
      <c r="C845" s="3"/>
      <c r="D845" s="3" t="s">
        <v>144</v>
      </c>
      <c r="E845" s="3" t="s">
        <v>401</v>
      </c>
      <c r="F845" s="3" t="s">
        <v>193</v>
      </c>
      <c r="G845" s="3" t="s">
        <v>86</v>
      </c>
      <c r="H845" s="3" t="s">
        <v>61</v>
      </c>
      <c r="I845" s="3" t="s">
        <v>10</v>
      </c>
      <c r="J845" s="3" t="s">
        <v>276</v>
      </c>
      <c r="K845" s="4" t="s">
        <v>195</v>
      </c>
      <c r="L845" s="46">
        <v>10118.800000000001</v>
      </c>
      <c r="M845" s="46">
        <v>10.1188</v>
      </c>
      <c r="N845" s="47">
        <v>0.33300000000000002</v>
      </c>
      <c r="O845" s="47">
        <v>1</v>
      </c>
      <c r="P845" s="47">
        <v>0</v>
      </c>
      <c r="Q845" s="47">
        <v>0</v>
      </c>
      <c r="R845" s="47">
        <v>0</v>
      </c>
      <c r="S845" s="47"/>
      <c r="T845" s="3"/>
      <c r="U845" s="31">
        <v>10118.800000000001</v>
      </c>
      <c r="V845" s="31">
        <v>0</v>
      </c>
      <c r="W845" s="31">
        <v>0</v>
      </c>
      <c r="X845" s="31">
        <v>0</v>
      </c>
      <c r="Y845" s="31">
        <v>0</v>
      </c>
      <c r="Z845" s="3" t="s">
        <v>330</v>
      </c>
      <c r="AA845" s="3" t="s">
        <v>330</v>
      </c>
      <c r="AB845" s="3" t="s">
        <v>331</v>
      </c>
      <c r="AC845" s="3"/>
      <c r="AD845" s="3"/>
    </row>
    <row r="846" spans="1:30" s="1" customFormat="1" x14ac:dyDescent="0.2">
      <c r="A846" s="24">
        <v>2011</v>
      </c>
      <c r="B846" s="45">
        <v>2008</v>
      </c>
      <c r="C846" s="3"/>
      <c r="D846" s="3" t="s">
        <v>144</v>
      </c>
      <c r="E846" s="3" t="s">
        <v>401</v>
      </c>
      <c r="F846" s="3" t="s">
        <v>193</v>
      </c>
      <c r="G846" s="3" t="s">
        <v>86</v>
      </c>
      <c r="H846" s="3" t="s">
        <v>61</v>
      </c>
      <c r="I846" s="3" t="s">
        <v>10</v>
      </c>
      <c r="J846" s="3" t="s">
        <v>276</v>
      </c>
      <c r="K846" s="4" t="s">
        <v>102</v>
      </c>
      <c r="L846" s="46">
        <v>13637.58</v>
      </c>
      <c r="M846" s="46">
        <v>13.63758</v>
      </c>
      <c r="N846" s="47" t="s">
        <v>13</v>
      </c>
      <c r="O846" s="47">
        <v>1</v>
      </c>
      <c r="P846" s="47">
        <v>0</v>
      </c>
      <c r="Q846" s="47">
        <v>0</v>
      </c>
      <c r="R846" s="47">
        <v>0</v>
      </c>
      <c r="S846" s="47"/>
      <c r="T846" s="3"/>
      <c r="U846" s="31">
        <v>13637.58</v>
      </c>
      <c r="V846" s="31">
        <v>0</v>
      </c>
      <c r="W846" s="31">
        <v>0</v>
      </c>
      <c r="X846" s="31">
        <v>0</v>
      </c>
      <c r="Y846" s="31">
        <v>0</v>
      </c>
      <c r="Z846" s="3" t="s">
        <v>330</v>
      </c>
      <c r="AA846" s="3" t="s">
        <v>330</v>
      </c>
      <c r="AB846" s="3" t="s">
        <v>331</v>
      </c>
      <c r="AC846" s="3"/>
      <c r="AD846" s="3"/>
    </row>
    <row r="847" spans="1:30" s="1" customFormat="1" x14ac:dyDescent="0.2">
      <c r="A847" s="24">
        <v>2011</v>
      </c>
      <c r="B847" s="45">
        <v>2006</v>
      </c>
      <c r="C847" s="3"/>
      <c r="D847" s="3" t="s">
        <v>146</v>
      </c>
      <c r="E847" s="3" t="s">
        <v>404</v>
      </c>
      <c r="F847" s="3" t="s">
        <v>193</v>
      </c>
      <c r="G847" s="3" t="s">
        <v>24</v>
      </c>
      <c r="H847" s="3" t="s">
        <v>105</v>
      </c>
      <c r="I847" s="3" t="s">
        <v>10</v>
      </c>
      <c r="J847" s="3" t="s">
        <v>105</v>
      </c>
      <c r="K847" s="4" t="s">
        <v>195</v>
      </c>
      <c r="L847" s="46">
        <v>1557.75</v>
      </c>
      <c r="M847" s="46">
        <v>1.55775</v>
      </c>
      <c r="N847" s="47">
        <v>0.153</v>
      </c>
      <c r="O847" s="47">
        <v>0.61</v>
      </c>
      <c r="P847" s="47">
        <v>0.39</v>
      </c>
      <c r="Q847" s="47">
        <v>0</v>
      </c>
      <c r="R847" s="47">
        <v>0</v>
      </c>
      <c r="S847" s="47"/>
      <c r="T847" s="3"/>
      <c r="U847" s="31">
        <v>950.22749999999996</v>
      </c>
      <c r="V847" s="31">
        <v>607.52250000000004</v>
      </c>
      <c r="W847" s="31">
        <v>0</v>
      </c>
      <c r="X847" s="31">
        <v>0</v>
      </c>
      <c r="Y847" s="31">
        <v>0</v>
      </c>
      <c r="Z847" s="3" t="s">
        <v>330</v>
      </c>
      <c r="AA847" s="3" t="s">
        <v>330</v>
      </c>
      <c r="AB847" s="3" t="s">
        <v>330</v>
      </c>
      <c r="AC847" s="3"/>
      <c r="AD847" s="3"/>
    </row>
    <row r="848" spans="1:30" s="1" customFormat="1" x14ac:dyDescent="0.2">
      <c r="A848" s="24">
        <v>2011</v>
      </c>
      <c r="B848" s="45">
        <v>2011</v>
      </c>
      <c r="C848" s="3"/>
      <c r="D848" s="3" t="s">
        <v>362</v>
      </c>
      <c r="E848" s="3" t="s">
        <v>404</v>
      </c>
      <c r="F848" s="3" t="s">
        <v>233</v>
      </c>
      <c r="G848" s="3" t="s">
        <v>24</v>
      </c>
      <c r="H848" s="3" t="s">
        <v>105</v>
      </c>
      <c r="I848" s="3" t="s">
        <v>10</v>
      </c>
      <c r="J848" s="3" t="s">
        <v>105</v>
      </c>
      <c r="K848" s="4" t="s">
        <v>221</v>
      </c>
      <c r="L848" s="46">
        <v>9877.3935250000013</v>
      </c>
      <c r="M848" s="46">
        <v>9.8773935250000005</v>
      </c>
      <c r="N848" s="47" t="s">
        <v>13</v>
      </c>
      <c r="O848" s="47">
        <v>0</v>
      </c>
      <c r="P848" s="47">
        <v>1</v>
      </c>
      <c r="Q848" s="47">
        <v>0</v>
      </c>
      <c r="R848" s="47">
        <v>0</v>
      </c>
      <c r="S848" s="47"/>
      <c r="T848" s="3"/>
      <c r="U848" s="31">
        <v>0</v>
      </c>
      <c r="V848" s="31">
        <v>9877.3935250000013</v>
      </c>
      <c r="W848" s="31">
        <v>0</v>
      </c>
      <c r="X848" s="31">
        <v>0</v>
      </c>
      <c r="Y848" s="31">
        <v>0</v>
      </c>
      <c r="Z848" s="3" t="s">
        <v>330</v>
      </c>
      <c r="AA848" s="3" t="s">
        <v>330</v>
      </c>
      <c r="AB848" s="3" t="s">
        <v>330</v>
      </c>
      <c r="AC848" s="3"/>
      <c r="AD848" s="3"/>
    </row>
    <row r="849" spans="1:30" s="1" customFormat="1" x14ac:dyDescent="0.2">
      <c r="A849" s="24">
        <v>2011</v>
      </c>
      <c r="B849" s="45">
        <v>2011</v>
      </c>
      <c r="C849" s="3"/>
      <c r="D849" s="3" t="s">
        <v>363</v>
      </c>
      <c r="E849" s="3" t="s">
        <v>404</v>
      </c>
      <c r="F849" s="3" t="s">
        <v>202</v>
      </c>
      <c r="G849" s="3" t="s">
        <v>24</v>
      </c>
      <c r="H849" s="3" t="s">
        <v>69</v>
      </c>
      <c r="I849" s="3" t="s">
        <v>10</v>
      </c>
      <c r="J849" s="3" t="s">
        <v>105</v>
      </c>
      <c r="K849" s="4" t="s">
        <v>221</v>
      </c>
      <c r="L849" s="46">
        <v>9786.2271349999992</v>
      </c>
      <c r="M849" s="46">
        <v>9.786227134999999</v>
      </c>
      <c r="N849" s="47" t="s">
        <v>13</v>
      </c>
      <c r="O849" s="47">
        <v>1</v>
      </c>
      <c r="P849" s="47">
        <v>0</v>
      </c>
      <c r="Q849" s="47">
        <v>0</v>
      </c>
      <c r="R849" s="47">
        <v>0</v>
      </c>
      <c r="S849" s="47"/>
      <c r="T849" s="3"/>
      <c r="U849" s="31">
        <v>9786.2271349999992</v>
      </c>
      <c r="V849" s="31">
        <v>0</v>
      </c>
      <c r="W849" s="31">
        <v>0</v>
      </c>
      <c r="X849" s="31">
        <v>0</v>
      </c>
      <c r="Y849" s="31">
        <v>0</v>
      </c>
      <c r="Z849" s="3" t="s">
        <v>330</v>
      </c>
      <c r="AA849" s="3" t="s">
        <v>330</v>
      </c>
      <c r="AB849" s="3" t="s">
        <v>330</v>
      </c>
      <c r="AC849" s="3"/>
      <c r="AD849" s="3"/>
    </row>
    <row r="850" spans="1:30" s="1" customFormat="1" x14ac:dyDescent="0.2">
      <c r="A850" s="24">
        <v>2011</v>
      </c>
      <c r="B850" s="45">
        <v>2011</v>
      </c>
      <c r="C850" s="3"/>
      <c r="D850" s="3" t="s">
        <v>365</v>
      </c>
      <c r="E850" s="3" t="s">
        <v>405</v>
      </c>
      <c r="F850" s="3" t="s">
        <v>193</v>
      </c>
      <c r="G850" s="3" t="s">
        <v>71</v>
      </c>
      <c r="H850" s="3" t="s">
        <v>411</v>
      </c>
      <c r="I850" s="32" t="s">
        <v>32</v>
      </c>
      <c r="J850" s="3" t="s">
        <v>411</v>
      </c>
      <c r="K850" s="4" t="s">
        <v>221</v>
      </c>
      <c r="L850" s="46">
        <v>23071.895</v>
      </c>
      <c r="M850" s="46">
        <v>23.071895000000001</v>
      </c>
      <c r="N850" s="47" t="s">
        <v>13</v>
      </c>
      <c r="O850" s="47">
        <v>1</v>
      </c>
      <c r="P850" s="47">
        <v>0</v>
      </c>
      <c r="Q850" s="47">
        <v>0</v>
      </c>
      <c r="R850" s="47">
        <v>0</v>
      </c>
      <c r="S850" s="47"/>
      <c r="T850" s="3"/>
      <c r="U850" s="31">
        <v>23071.895</v>
      </c>
      <c r="V850" s="31">
        <v>0</v>
      </c>
      <c r="W850" s="31">
        <v>0</v>
      </c>
      <c r="X850" s="31">
        <v>0</v>
      </c>
      <c r="Y850" s="31">
        <v>0</v>
      </c>
      <c r="Z850" s="3" t="s">
        <v>330</v>
      </c>
      <c r="AA850" s="3" t="s">
        <v>330</v>
      </c>
      <c r="AB850" s="3" t="s">
        <v>330</v>
      </c>
      <c r="AC850" s="3"/>
      <c r="AD850" s="3"/>
    </row>
    <row r="851" spans="1:30" s="1" customFormat="1" x14ac:dyDescent="0.2">
      <c r="A851" s="24">
        <v>2011</v>
      </c>
      <c r="B851" s="45">
        <v>2007</v>
      </c>
      <c r="C851" s="3"/>
      <c r="D851" s="3" t="s">
        <v>148</v>
      </c>
      <c r="E851" s="3" t="s">
        <v>401</v>
      </c>
      <c r="F851" s="3" t="s">
        <v>193</v>
      </c>
      <c r="G851" s="3" t="s">
        <v>150</v>
      </c>
      <c r="H851" s="3" t="s">
        <v>82</v>
      </c>
      <c r="I851" s="3" t="s">
        <v>16</v>
      </c>
      <c r="J851" s="3" t="s">
        <v>82</v>
      </c>
      <c r="K851" s="4" t="s">
        <v>221</v>
      </c>
      <c r="L851" s="46">
        <v>2454.4128418</v>
      </c>
      <c r="M851" s="46">
        <v>2.4544128418</v>
      </c>
      <c r="N851" s="47" t="s">
        <v>13</v>
      </c>
      <c r="O851" s="47">
        <v>0</v>
      </c>
      <c r="P851" s="47">
        <v>0</v>
      </c>
      <c r="Q851" s="47">
        <v>1</v>
      </c>
      <c r="R851" s="47">
        <v>0</v>
      </c>
      <c r="S851" s="47"/>
      <c r="T851" s="3"/>
      <c r="U851" s="31">
        <v>0</v>
      </c>
      <c r="V851" s="31">
        <v>0</v>
      </c>
      <c r="W851" s="31">
        <v>2454.4128418</v>
      </c>
      <c r="X851" s="31">
        <v>0</v>
      </c>
      <c r="Y851" s="31">
        <v>0</v>
      </c>
      <c r="Z851" s="3" t="s">
        <v>330</v>
      </c>
      <c r="AA851" s="3" t="s">
        <v>330</v>
      </c>
      <c r="AB851" s="3" t="s">
        <v>331</v>
      </c>
      <c r="AC851" s="3"/>
      <c r="AD851" s="3"/>
    </row>
    <row r="852" spans="1:30" s="1" customFormat="1" x14ac:dyDescent="0.2">
      <c r="A852" s="24">
        <v>2011</v>
      </c>
      <c r="B852" s="45">
        <v>2005</v>
      </c>
      <c r="C852" s="3"/>
      <c r="D852" s="3" t="s">
        <v>148</v>
      </c>
      <c r="E852" s="3" t="s">
        <v>401</v>
      </c>
      <c r="F852" s="3" t="s">
        <v>193</v>
      </c>
      <c r="G852" s="3" t="s">
        <v>150</v>
      </c>
      <c r="H852" s="3" t="s">
        <v>82</v>
      </c>
      <c r="I852" s="3" t="s">
        <v>16</v>
      </c>
      <c r="J852" s="3" t="s">
        <v>82</v>
      </c>
      <c r="K852" s="4" t="s">
        <v>221</v>
      </c>
      <c r="L852" s="46">
        <v>3135.4746358000002</v>
      </c>
      <c r="M852" s="46">
        <v>3.1354746358000001</v>
      </c>
      <c r="N852" s="47" t="s">
        <v>13</v>
      </c>
      <c r="O852" s="47">
        <v>0</v>
      </c>
      <c r="P852" s="47">
        <v>0</v>
      </c>
      <c r="Q852" s="47">
        <v>1</v>
      </c>
      <c r="R852" s="47">
        <v>0</v>
      </c>
      <c r="S852" s="47"/>
      <c r="T852" s="3"/>
      <c r="U852" s="31">
        <v>0</v>
      </c>
      <c r="V852" s="31">
        <v>0</v>
      </c>
      <c r="W852" s="31">
        <v>3135.4746358000002</v>
      </c>
      <c r="X852" s="31">
        <v>0</v>
      </c>
      <c r="Y852" s="31">
        <v>0</v>
      </c>
      <c r="Z852" s="3" t="s">
        <v>330</v>
      </c>
      <c r="AA852" s="3" t="s">
        <v>330</v>
      </c>
      <c r="AB852" s="3" t="s">
        <v>331</v>
      </c>
      <c r="AC852" s="3"/>
      <c r="AD852" s="3"/>
    </row>
    <row r="853" spans="1:30" s="1" customFormat="1" x14ac:dyDescent="0.2">
      <c r="A853" s="24">
        <v>2011</v>
      </c>
      <c r="B853" s="45">
        <v>2008</v>
      </c>
      <c r="C853" s="3"/>
      <c r="D853" s="3" t="s">
        <v>151</v>
      </c>
      <c r="E853" s="3" t="s">
        <v>404</v>
      </c>
      <c r="F853" s="3" t="s">
        <v>197</v>
      </c>
      <c r="G853" s="3" t="s">
        <v>24</v>
      </c>
      <c r="H853" s="3" t="s">
        <v>431</v>
      </c>
      <c r="I853" s="32" t="s">
        <v>32</v>
      </c>
      <c r="J853" s="3" t="s">
        <v>459</v>
      </c>
      <c r="K853" s="4" t="s">
        <v>17</v>
      </c>
      <c r="L853" s="46">
        <v>43200</v>
      </c>
      <c r="M853" s="46">
        <v>43.2</v>
      </c>
      <c r="N853" s="47">
        <v>0.45</v>
      </c>
      <c r="O853" s="47">
        <v>0.2</v>
      </c>
      <c r="P853" s="47">
        <v>0.5</v>
      </c>
      <c r="Q853" s="47">
        <v>0.3</v>
      </c>
      <c r="R853" s="47">
        <v>0</v>
      </c>
      <c r="S853" s="47"/>
      <c r="T853" s="3"/>
      <c r="U853" s="31">
        <v>8640</v>
      </c>
      <c r="V853" s="31">
        <v>21600</v>
      </c>
      <c r="W853" s="31">
        <v>12960</v>
      </c>
      <c r="X853" s="31">
        <v>0</v>
      </c>
      <c r="Y853" s="31">
        <v>0</v>
      </c>
      <c r="Z853" s="3" t="s">
        <v>330</v>
      </c>
      <c r="AA853" s="3" t="s">
        <v>330</v>
      </c>
      <c r="AB853" s="3" t="s">
        <v>331</v>
      </c>
      <c r="AC853" s="3"/>
      <c r="AD853" s="3"/>
    </row>
    <row r="854" spans="1:30" s="1" customFormat="1" x14ac:dyDescent="0.2">
      <c r="A854" s="24">
        <v>2011</v>
      </c>
      <c r="B854" s="45">
        <v>2008</v>
      </c>
      <c r="C854" s="3"/>
      <c r="D854" s="3" t="s">
        <v>151</v>
      </c>
      <c r="E854" s="3" t="s">
        <v>404</v>
      </c>
      <c r="F854" s="3" t="s">
        <v>197</v>
      </c>
      <c r="G854" s="3" t="s">
        <v>24</v>
      </c>
      <c r="H854" s="3" t="s">
        <v>417</v>
      </c>
      <c r="I854" s="3" t="s">
        <v>10</v>
      </c>
      <c r="J854" s="3" t="s">
        <v>459</v>
      </c>
      <c r="K854" s="4" t="s">
        <v>17</v>
      </c>
      <c r="L854" s="46">
        <v>64800</v>
      </c>
      <c r="M854" s="46">
        <v>64.8</v>
      </c>
      <c r="N854" s="47">
        <v>0.45</v>
      </c>
      <c r="O854" s="47">
        <v>0.2</v>
      </c>
      <c r="P854" s="47">
        <v>0.5</v>
      </c>
      <c r="Q854" s="47">
        <v>0.3</v>
      </c>
      <c r="R854" s="47">
        <v>0</v>
      </c>
      <c r="S854" s="47"/>
      <c r="T854" s="3"/>
      <c r="U854" s="31">
        <v>12960</v>
      </c>
      <c r="V854" s="31">
        <v>32400</v>
      </c>
      <c r="W854" s="31">
        <v>19440</v>
      </c>
      <c r="X854" s="31">
        <v>0</v>
      </c>
      <c r="Y854" s="31">
        <v>0</v>
      </c>
      <c r="Z854" s="3" t="s">
        <v>330</v>
      </c>
      <c r="AA854" s="3" t="s">
        <v>330</v>
      </c>
      <c r="AB854" s="3" t="s">
        <v>331</v>
      </c>
      <c r="AC854" s="3"/>
      <c r="AD854" s="3"/>
    </row>
    <row r="855" spans="1:30" s="1" customFormat="1" x14ac:dyDescent="0.2">
      <c r="A855" s="24">
        <v>2011</v>
      </c>
      <c r="B855" s="45">
        <v>2008</v>
      </c>
      <c r="C855" s="3"/>
      <c r="D855" s="3" t="s">
        <v>153</v>
      </c>
      <c r="E855" s="3" t="s">
        <v>404</v>
      </c>
      <c r="F855" s="3" t="s">
        <v>197</v>
      </c>
      <c r="G855" s="3" t="s">
        <v>24</v>
      </c>
      <c r="H855" s="3" t="s">
        <v>44</v>
      </c>
      <c r="I855" s="3" t="s">
        <v>44</v>
      </c>
      <c r="J855" s="3" t="s">
        <v>459</v>
      </c>
      <c r="K855" s="4" t="s">
        <v>17</v>
      </c>
      <c r="L855" s="46">
        <v>11340.000000000002</v>
      </c>
      <c r="M855" s="46">
        <v>11.340000000000002</v>
      </c>
      <c r="N855" s="47">
        <v>0.45</v>
      </c>
      <c r="O855" s="47">
        <v>0.2</v>
      </c>
      <c r="P855" s="47">
        <v>0.55000000000000004</v>
      </c>
      <c r="Q855" s="47">
        <v>0.25</v>
      </c>
      <c r="R855" s="47">
        <v>0</v>
      </c>
      <c r="S855" s="47"/>
      <c r="T855" s="3"/>
      <c r="U855" s="31">
        <v>2268.0000000000005</v>
      </c>
      <c r="V855" s="31">
        <v>6237.0000000000018</v>
      </c>
      <c r="W855" s="31">
        <v>2835.0000000000005</v>
      </c>
      <c r="X855" s="31">
        <v>0</v>
      </c>
      <c r="Y855" s="31">
        <v>0</v>
      </c>
      <c r="Z855" s="3" t="s">
        <v>330</v>
      </c>
      <c r="AA855" s="3" t="s">
        <v>330</v>
      </c>
      <c r="AB855" s="3" t="s">
        <v>331</v>
      </c>
      <c r="AC855" s="3"/>
      <c r="AD855" s="3"/>
    </row>
    <row r="856" spans="1:30" s="1" customFormat="1" x14ac:dyDescent="0.2">
      <c r="A856" s="24">
        <v>2011</v>
      </c>
      <c r="B856" s="45">
        <v>2008</v>
      </c>
      <c r="C856" s="3"/>
      <c r="D856" s="3" t="s">
        <v>153</v>
      </c>
      <c r="E856" s="3" t="s">
        <v>404</v>
      </c>
      <c r="F856" s="3" t="s">
        <v>197</v>
      </c>
      <c r="G856" s="3" t="s">
        <v>24</v>
      </c>
      <c r="H856" s="3" t="s">
        <v>420</v>
      </c>
      <c r="I856" s="3" t="s">
        <v>16</v>
      </c>
      <c r="J856" s="3" t="s">
        <v>459</v>
      </c>
      <c r="K856" s="4" t="s">
        <v>17</v>
      </c>
      <c r="L856" s="46">
        <v>50220</v>
      </c>
      <c r="M856" s="46">
        <v>50.22</v>
      </c>
      <c r="N856" s="47">
        <v>0.45</v>
      </c>
      <c r="O856" s="47">
        <v>0.2</v>
      </c>
      <c r="P856" s="47">
        <v>0.55000000000000004</v>
      </c>
      <c r="Q856" s="47">
        <v>0.25</v>
      </c>
      <c r="R856" s="47">
        <v>0</v>
      </c>
      <c r="S856" s="47"/>
      <c r="T856" s="3"/>
      <c r="U856" s="31">
        <v>10044</v>
      </c>
      <c r="V856" s="31">
        <v>27621.000000000004</v>
      </c>
      <c r="W856" s="31">
        <v>12555</v>
      </c>
      <c r="X856" s="31">
        <v>0</v>
      </c>
      <c r="Y856" s="31">
        <v>0</v>
      </c>
      <c r="Z856" s="3" t="s">
        <v>330</v>
      </c>
      <c r="AA856" s="3" t="s">
        <v>330</v>
      </c>
      <c r="AB856" s="3" t="s">
        <v>331</v>
      </c>
      <c r="AC856" s="3"/>
      <c r="AD856" s="3"/>
    </row>
    <row r="857" spans="1:30" s="1" customFormat="1" x14ac:dyDescent="0.2">
      <c r="A857" s="24">
        <v>2011</v>
      </c>
      <c r="B857" s="45">
        <v>2008</v>
      </c>
      <c r="C857" s="3"/>
      <c r="D857" s="3" t="s">
        <v>153</v>
      </c>
      <c r="E857" s="3" t="s">
        <v>404</v>
      </c>
      <c r="F857" s="3" t="s">
        <v>197</v>
      </c>
      <c r="G857" s="3" t="s">
        <v>24</v>
      </c>
      <c r="H857" s="3" t="s">
        <v>417</v>
      </c>
      <c r="I857" s="3" t="s">
        <v>10</v>
      </c>
      <c r="J857" s="3" t="s">
        <v>459</v>
      </c>
      <c r="K857" s="4" t="s">
        <v>17</v>
      </c>
      <c r="L857" s="46">
        <v>50220</v>
      </c>
      <c r="M857" s="46">
        <v>50.22</v>
      </c>
      <c r="N857" s="47">
        <v>0.45</v>
      </c>
      <c r="O857" s="47">
        <v>0.2</v>
      </c>
      <c r="P857" s="47">
        <v>0.55000000000000004</v>
      </c>
      <c r="Q857" s="47">
        <v>0.25</v>
      </c>
      <c r="R857" s="47">
        <v>0</v>
      </c>
      <c r="S857" s="47"/>
      <c r="T857" s="3"/>
      <c r="U857" s="31">
        <v>10044</v>
      </c>
      <c r="V857" s="31">
        <v>27621.000000000004</v>
      </c>
      <c r="W857" s="31">
        <v>12555</v>
      </c>
      <c r="X857" s="31">
        <v>0</v>
      </c>
      <c r="Y857" s="31">
        <v>0</v>
      </c>
      <c r="Z857" s="3" t="s">
        <v>330</v>
      </c>
      <c r="AA857" s="3" t="s">
        <v>330</v>
      </c>
      <c r="AB857" s="3" t="s">
        <v>331</v>
      </c>
      <c r="AC857" s="3"/>
      <c r="AD857" s="3"/>
    </row>
    <row r="858" spans="1:30" s="1" customFormat="1" x14ac:dyDescent="0.2">
      <c r="A858" s="24">
        <v>2011</v>
      </c>
      <c r="B858" s="45">
        <v>2008</v>
      </c>
      <c r="C858" s="3"/>
      <c r="D858" s="3" t="s">
        <v>153</v>
      </c>
      <c r="E858" s="3" t="s">
        <v>404</v>
      </c>
      <c r="F858" s="3" t="s">
        <v>197</v>
      </c>
      <c r="G858" s="3" t="s">
        <v>24</v>
      </c>
      <c r="H858" s="3" t="s">
        <v>431</v>
      </c>
      <c r="I858" s="32" t="s">
        <v>32</v>
      </c>
      <c r="J858" s="3" t="s">
        <v>459</v>
      </c>
      <c r="K858" s="4" t="s">
        <v>17</v>
      </c>
      <c r="L858" s="46">
        <v>50220</v>
      </c>
      <c r="M858" s="46">
        <v>50.22</v>
      </c>
      <c r="N858" s="47">
        <v>0.45</v>
      </c>
      <c r="O858" s="47">
        <v>0.2</v>
      </c>
      <c r="P858" s="47">
        <v>0.55000000000000004</v>
      </c>
      <c r="Q858" s="47">
        <v>0.25</v>
      </c>
      <c r="R858" s="47">
        <v>0</v>
      </c>
      <c r="S858" s="47"/>
      <c r="T858" s="3"/>
      <c r="U858" s="31">
        <v>10044</v>
      </c>
      <c r="V858" s="31">
        <v>27621.000000000004</v>
      </c>
      <c r="W858" s="31">
        <v>12555</v>
      </c>
      <c r="X858" s="31">
        <v>0</v>
      </c>
      <c r="Y858" s="31">
        <v>0</v>
      </c>
      <c r="Z858" s="3" t="s">
        <v>330</v>
      </c>
      <c r="AA858" s="3" t="s">
        <v>330</v>
      </c>
      <c r="AB858" s="3" t="s">
        <v>331</v>
      </c>
      <c r="AC858" s="3"/>
      <c r="AD858" s="3"/>
    </row>
    <row r="859" spans="1:30" s="1" customFormat="1" x14ac:dyDescent="0.2">
      <c r="A859" s="24">
        <v>2011</v>
      </c>
      <c r="B859" s="45">
        <v>2008</v>
      </c>
      <c r="C859" s="3"/>
      <c r="D859" s="3" t="s">
        <v>155</v>
      </c>
      <c r="E859" s="3" t="s">
        <v>404</v>
      </c>
      <c r="F859" s="3" t="s">
        <v>197</v>
      </c>
      <c r="G859" s="3" t="s">
        <v>24</v>
      </c>
      <c r="H859" s="3" t="s">
        <v>44</v>
      </c>
      <c r="I859" s="3" t="s">
        <v>44</v>
      </c>
      <c r="J859" s="3" t="s">
        <v>459</v>
      </c>
      <c r="K859" s="4" t="s">
        <v>195</v>
      </c>
      <c r="L859" s="46">
        <v>1200</v>
      </c>
      <c r="M859" s="46">
        <v>1.2</v>
      </c>
      <c r="N859" s="47">
        <v>0.5</v>
      </c>
      <c r="O859" s="47">
        <v>0.2</v>
      </c>
      <c r="P859" s="47">
        <v>0.53</v>
      </c>
      <c r="Q859" s="47">
        <v>0.27</v>
      </c>
      <c r="R859" s="47">
        <v>0</v>
      </c>
      <c r="S859" s="47"/>
      <c r="T859" s="3"/>
      <c r="U859" s="31">
        <v>240</v>
      </c>
      <c r="V859" s="31">
        <v>636</v>
      </c>
      <c r="W859" s="31">
        <v>324</v>
      </c>
      <c r="X859" s="31">
        <v>0</v>
      </c>
      <c r="Y859" s="31">
        <v>0</v>
      </c>
      <c r="Z859" s="3" t="s">
        <v>330</v>
      </c>
      <c r="AA859" s="3" t="s">
        <v>330</v>
      </c>
      <c r="AB859" s="3" t="s">
        <v>331</v>
      </c>
      <c r="AC859" s="3"/>
      <c r="AD859" s="3"/>
    </row>
    <row r="860" spans="1:30" s="1" customFormat="1" x14ac:dyDescent="0.2">
      <c r="A860" s="24">
        <v>2011</v>
      </c>
      <c r="B860" s="45">
        <v>2008</v>
      </c>
      <c r="C860" s="3"/>
      <c r="D860" s="3" t="s">
        <v>155</v>
      </c>
      <c r="E860" s="3" t="s">
        <v>404</v>
      </c>
      <c r="F860" s="3" t="s">
        <v>197</v>
      </c>
      <c r="G860" s="3" t="s">
        <v>24</v>
      </c>
      <c r="H860" s="3" t="s">
        <v>420</v>
      </c>
      <c r="I860" s="3" t="s">
        <v>16</v>
      </c>
      <c r="J860" s="3" t="s">
        <v>459</v>
      </c>
      <c r="K860" s="4" t="s">
        <v>195</v>
      </c>
      <c r="L860" s="46">
        <v>5700</v>
      </c>
      <c r="M860" s="46">
        <v>5.7</v>
      </c>
      <c r="N860" s="47">
        <v>0.5</v>
      </c>
      <c r="O860" s="47">
        <v>0.2</v>
      </c>
      <c r="P860" s="47">
        <v>0.53</v>
      </c>
      <c r="Q860" s="47">
        <v>0.27</v>
      </c>
      <c r="R860" s="47">
        <v>0</v>
      </c>
      <c r="S860" s="47"/>
      <c r="T860" s="3"/>
      <c r="U860" s="31">
        <v>1140</v>
      </c>
      <c r="V860" s="31">
        <v>3021</v>
      </c>
      <c r="W860" s="31">
        <v>1539</v>
      </c>
      <c r="X860" s="31">
        <v>0</v>
      </c>
      <c r="Y860" s="31">
        <v>0</v>
      </c>
      <c r="Z860" s="3" t="s">
        <v>330</v>
      </c>
      <c r="AA860" s="3" t="s">
        <v>330</v>
      </c>
      <c r="AB860" s="3" t="s">
        <v>331</v>
      </c>
      <c r="AC860" s="3"/>
      <c r="AD860" s="3"/>
    </row>
    <row r="861" spans="1:30" s="1" customFormat="1" x14ac:dyDescent="0.2">
      <c r="A861" s="24">
        <v>2011</v>
      </c>
      <c r="B861" s="45">
        <v>2008</v>
      </c>
      <c r="C861" s="3"/>
      <c r="D861" s="3" t="s">
        <v>155</v>
      </c>
      <c r="E861" s="3" t="s">
        <v>404</v>
      </c>
      <c r="F861" s="3" t="s">
        <v>197</v>
      </c>
      <c r="G861" s="3" t="s">
        <v>24</v>
      </c>
      <c r="H861" s="3" t="s">
        <v>431</v>
      </c>
      <c r="I861" s="32" t="s">
        <v>32</v>
      </c>
      <c r="J861" s="3" t="s">
        <v>459</v>
      </c>
      <c r="K861" s="4" t="s">
        <v>195</v>
      </c>
      <c r="L861" s="46">
        <v>10200.000000000002</v>
      </c>
      <c r="M861" s="46">
        <v>10.200000000000001</v>
      </c>
      <c r="N861" s="47">
        <v>0.5</v>
      </c>
      <c r="O861" s="47">
        <v>0.2</v>
      </c>
      <c r="P861" s="47">
        <v>0.53</v>
      </c>
      <c r="Q861" s="47">
        <v>0.27</v>
      </c>
      <c r="R861" s="47">
        <v>0</v>
      </c>
      <c r="S861" s="47"/>
      <c r="T861" s="3"/>
      <c r="U861" s="31">
        <v>2040.0000000000005</v>
      </c>
      <c r="V861" s="31">
        <v>5406.0000000000009</v>
      </c>
      <c r="W861" s="31">
        <v>2754.0000000000005</v>
      </c>
      <c r="X861" s="31">
        <v>0</v>
      </c>
      <c r="Y861" s="31">
        <v>0</v>
      </c>
      <c r="Z861" s="3" t="s">
        <v>330</v>
      </c>
      <c r="AA861" s="3" t="s">
        <v>330</v>
      </c>
      <c r="AB861" s="3" t="s">
        <v>331</v>
      </c>
      <c r="AC861" s="3"/>
      <c r="AD861" s="3"/>
    </row>
    <row r="862" spans="1:30" s="1" customFormat="1" x14ac:dyDescent="0.2">
      <c r="A862" s="24">
        <v>2011</v>
      </c>
      <c r="B862" s="45">
        <v>2008</v>
      </c>
      <c r="C862" s="3"/>
      <c r="D862" s="3" t="s">
        <v>155</v>
      </c>
      <c r="E862" s="3" t="s">
        <v>404</v>
      </c>
      <c r="F862" s="3" t="s">
        <v>197</v>
      </c>
      <c r="G862" s="3" t="s">
        <v>24</v>
      </c>
      <c r="H862" s="3" t="s">
        <v>417</v>
      </c>
      <c r="I862" s="3" t="s">
        <v>10</v>
      </c>
      <c r="J862" s="3" t="s">
        <v>459</v>
      </c>
      <c r="K862" s="4" t="s">
        <v>195</v>
      </c>
      <c r="L862" s="46">
        <v>12900</v>
      </c>
      <c r="M862" s="46">
        <v>12.9</v>
      </c>
      <c r="N862" s="47">
        <v>0.5</v>
      </c>
      <c r="O862" s="47">
        <v>0.2</v>
      </c>
      <c r="P862" s="47">
        <v>0.53</v>
      </c>
      <c r="Q862" s="47">
        <v>0.27</v>
      </c>
      <c r="R862" s="47">
        <v>0</v>
      </c>
      <c r="S862" s="47"/>
      <c r="T862" s="3"/>
      <c r="U862" s="31">
        <v>2580</v>
      </c>
      <c r="V862" s="31">
        <v>6837</v>
      </c>
      <c r="W862" s="31">
        <v>3483.0000000000005</v>
      </c>
      <c r="X862" s="31">
        <v>0</v>
      </c>
      <c r="Y862" s="31">
        <v>0</v>
      </c>
      <c r="Z862" s="3" t="s">
        <v>330</v>
      </c>
      <c r="AA862" s="3" t="s">
        <v>330</v>
      </c>
      <c r="AB862" s="3" t="s">
        <v>331</v>
      </c>
      <c r="AC862" s="3"/>
      <c r="AD862" s="3"/>
    </row>
    <row r="863" spans="1:30" s="1" customFormat="1" x14ac:dyDescent="0.2">
      <c r="A863" s="24">
        <v>2011</v>
      </c>
      <c r="B863" s="45">
        <v>2010</v>
      </c>
      <c r="C863" s="3"/>
      <c r="D863" s="3" t="s">
        <v>432</v>
      </c>
      <c r="E863" s="3" t="s">
        <v>401</v>
      </c>
      <c r="F863" s="3" t="s">
        <v>197</v>
      </c>
      <c r="G863" s="3" t="s">
        <v>34</v>
      </c>
      <c r="H863" s="3" t="s">
        <v>69</v>
      </c>
      <c r="I863" s="3" t="s">
        <v>10</v>
      </c>
      <c r="J863" s="3" t="s">
        <v>459</v>
      </c>
      <c r="K863" s="4" t="s">
        <v>221</v>
      </c>
      <c r="L863" s="46">
        <v>2500</v>
      </c>
      <c r="M863" s="46">
        <v>2.5</v>
      </c>
      <c r="N863" s="47" t="s">
        <v>13</v>
      </c>
      <c r="O863" s="47">
        <v>1</v>
      </c>
      <c r="P863" s="47">
        <v>0</v>
      </c>
      <c r="Q863" s="47">
        <v>0</v>
      </c>
      <c r="R863" s="47">
        <v>0</v>
      </c>
      <c r="S863" s="47"/>
      <c r="T863" s="3"/>
      <c r="U863" s="31">
        <v>2500</v>
      </c>
      <c r="V863" s="31">
        <v>0</v>
      </c>
      <c r="W863" s="31">
        <v>0</v>
      </c>
      <c r="X863" s="31">
        <v>0</v>
      </c>
      <c r="Y863" s="31">
        <v>0</v>
      </c>
      <c r="Z863" s="3" t="s">
        <v>330</v>
      </c>
      <c r="AA863" s="3" t="s">
        <v>330</v>
      </c>
      <c r="AB863" s="3" t="s">
        <v>331</v>
      </c>
      <c r="AC863" s="3"/>
      <c r="AD863" s="3"/>
    </row>
    <row r="864" spans="1:30" s="1" customFormat="1" x14ac:dyDescent="0.2">
      <c r="A864" s="24">
        <v>2011</v>
      </c>
      <c r="B864" s="45">
        <v>2011</v>
      </c>
      <c r="C864" s="3"/>
      <c r="D864" s="3" t="s">
        <v>398</v>
      </c>
      <c r="E864" s="3" t="s">
        <v>404</v>
      </c>
      <c r="F864" s="3" t="s">
        <v>193</v>
      </c>
      <c r="G864" s="3" t="s">
        <v>24</v>
      </c>
      <c r="H864" s="3" t="s">
        <v>9</v>
      </c>
      <c r="I864" s="3" t="s">
        <v>16</v>
      </c>
      <c r="J864" s="3" t="s">
        <v>457</v>
      </c>
      <c r="K864" s="4" t="s">
        <v>17</v>
      </c>
      <c r="L864" s="46">
        <v>29748.673110599997</v>
      </c>
      <c r="M864" s="46">
        <v>29.748673110599999</v>
      </c>
      <c r="N864" s="47">
        <v>0.217</v>
      </c>
      <c r="O864" s="47">
        <v>0</v>
      </c>
      <c r="P864" s="47">
        <v>0</v>
      </c>
      <c r="Q864" s="47">
        <v>1</v>
      </c>
      <c r="R864" s="47">
        <v>0</v>
      </c>
      <c r="S864" s="47"/>
      <c r="T864" s="3"/>
      <c r="U864" s="31">
        <v>0</v>
      </c>
      <c r="V864" s="31">
        <v>0</v>
      </c>
      <c r="W864" s="31">
        <v>29748.673110599997</v>
      </c>
      <c r="X864" s="31">
        <v>0</v>
      </c>
      <c r="Y864" s="31">
        <v>0</v>
      </c>
      <c r="Z864" s="3" t="s">
        <v>330</v>
      </c>
      <c r="AA864" s="3" t="s">
        <v>330</v>
      </c>
      <c r="AB864" s="3" t="s">
        <v>330</v>
      </c>
      <c r="AC864" s="3"/>
      <c r="AD864" s="3"/>
    </row>
    <row r="865" spans="1:30" s="1" customFormat="1" x14ac:dyDescent="0.2">
      <c r="A865" s="24">
        <v>2011</v>
      </c>
      <c r="B865" s="45">
        <v>2011</v>
      </c>
      <c r="C865" s="3"/>
      <c r="D865" s="3" t="s">
        <v>157</v>
      </c>
      <c r="E865" s="3" t="s">
        <v>97</v>
      </c>
      <c r="F865" s="3" t="s">
        <v>205</v>
      </c>
      <c r="G865" s="3" t="s">
        <v>12</v>
      </c>
      <c r="H865" s="3" t="s">
        <v>159</v>
      </c>
      <c r="I865" s="3" t="s">
        <v>96</v>
      </c>
      <c r="J865" s="3" t="s">
        <v>238</v>
      </c>
      <c r="K865" s="4" t="s">
        <v>221</v>
      </c>
      <c r="L865" s="46">
        <v>12486.800000000001</v>
      </c>
      <c r="M865" s="46">
        <v>12.486800000000001</v>
      </c>
      <c r="N865" s="47" t="s">
        <v>13</v>
      </c>
      <c r="O865" s="47">
        <v>0</v>
      </c>
      <c r="P865" s="47">
        <v>0</v>
      </c>
      <c r="Q865" s="47">
        <v>0</v>
      </c>
      <c r="R865" s="47">
        <v>1</v>
      </c>
      <c r="S865" s="47"/>
      <c r="T865" s="3"/>
      <c r="U865" s="31">
        <v>0</v>
      </c>
      <c r="V865" s="31">
        <v>0</v>
      </c>
      <c r="W865" s="31">
        <v>0</v>
      </c>
      <c r="X865" s="31">
        <v>12486.800000000001</v>
      </c>
      <c r="Y865" s="31">
        <v>0</v>
      </c>
      <c r="Z865" s="3" t="s">
        <v>330</v>
      </c>
      <c r="AA865" s="3" t="s">
        <v>331</v>
      </c>
      <c r="AB865" s="3" t="s">
        <v>330</v>
      </c>
      <c r="AC865" s="3"/>
      <c r="AD865" s="3"/>
    </row>
    <row r="866" spans="1:30" s="1" customFormat="1" x14ac:dyDescent="0.2">
      <c r="A866" s="24">
        <v>2011</v>
      </c>
      <c r="B866" s="45">
        <v>2011</v>
      </c>
      <c r="C866" s="3"/>
      <c r="D866" s="3" t="s">
        <v>313</v>
      </c>
      <c r="E866" s="3" t="s">
        <v>404</v>
      </c>
      <c r="F866" s="3" t="s">
        <v>212</v>
      </c>
      <c r="G866" s="3" t="s">
        <v>24</v>
      </c>
      <c r="H866" s="3" t="s">
        <v>126</v>
      </c>
      <c r="I866" s="3" t="s">
        <v>10</v>
      </c>
      <c r="J866" s="3" t="s">
        <v>126</v>
      </c>
      <c r="K866" s="4" t="s">
        <v>195</v>
      </c>
      <c r="L866" s="46">
        <v>42306.314149999998</v>
      </c>
      <c r="M866" s="46">
        <v>42.306314149999999</v>
      </c>
      <c r="N866" s="47">
        <v>0.125</v>
      </c>
      <c r="O866" s="47">
        <v>1.7000000000000001E-2</v>
      </c>
      <c r="P866" s="47">
        <v>2.7000000000000003E-2</v>
      </c>
      <c r="Q866" s="47">
        <v>0</v>
      </c>
      <c r="R866" s="47">
        <v>0.95579999999999998</v>
      </c>
      <c r="S866" s="47">
        <v>1.9999999999997797E-4</v>
      </c>
      <c r="T866" s="3"/>
      <c r="U866" s="31">
        <v>719.20734055000003</v>
      </c>
      <c r="V866" s="31">
        <v>1142.2704820500001</v>
      </c>
      <c r="W866" s="31">
        <v>0</v>
      </c>
      <c r="X866" s="31">
        <v>40436.375064569998</v>
      </c>
      <c r="Y866" s="31">
        <v>8.4612628299990682</v>
      </c>
      <c r="Z866" s="3" t="s">
        <v>330</v>
      </c>
      <c r="AA866" s="3" t="s">
        <v>330</v>
      </c>
      <c r="AB866" s="3" t="s">
        <v>330</v>
      </c>
      <c r="AC866" s="3"/>
      <c r="AD866" s="3"/>
    </row>
    <row r="867" spans="1:30" s="1" customFormat="1" x14ac:dyDescent="0.2">
      <c r="A867" s="24">
        <v>2011</v>
      </c>
      <c r="B867" s="45">
        <v>2009</v>
      </c>
      <c r="C867" s="3"/>
      <c r="D867" s="3" t="s">
        <v>313</v>
      </c>
      <c r="E867" s="3" t="s">
        <v>404</v>
      </c>
      <c r="F867" s="3" t="s">
        <v>212</v>
      </c>
      <c r="G867" s="3" t="s">
        <v>24</v>
      </c>
      <c r="H867" s="3" t="s">
        <v>126</v>
      </c>
      <c r="I867" s="3" t="s">
        <v>10</v>
      </c>
      <c r="J867" s="3" t="s">
        <v>126</v>
      </c>
      <c r="K867" s="4" t="s">
        <v>221</v>
      </c>
      <c r="L867" s="46">
        <v>74172</v>
      </c>
      <c r="M867" s="46">
        <v>74.171999999999997</v>
      </c>
      <c r="N867" s="47" t="s">
        <v>13</v>
      </c>
      <c r="O867" s="47">
        <v>1.7000000000000001E-2</v>
      </c>
      <c r="P867" s="47">
        <v>2.7000000000000003E-2</v>
      </c>
      <c r="Q867" s="47">
        <v>0</v>
      </c>
      <c r="R867" s="47">
        <v>0.95579999999999998</v>
      </c>
      <c r="S867" s="47">
        <v>1.9999999999997797E-4</v>
      </c>
      <c r="T867" s="3"/>
      <c r="U867" s="31">
        <v>1260.924</v>
      </c>
      <c r="V867" s="31">
        <v>2002.6440000000002</v>
      </c>
      <c r="W867" s="31">
        <v>0</v>
      </c>
      <c r="X867" s="31">
        <v>70893.597599999994</v>
      </c>
      <c r="Y867" s="31">
        <v>14.834399999998366</v>
      </c>
      <c r="Z867" s="3" t="s">
        <v>330</v>
      </c>
      <c r="AA867" s="3" t="s">
        <v>330</v>
      </c>
      <c r="AB867" s="3" t="s">
        <v>330</v>
      </c>
      <c r="AC867" s="3"/>
      <c r="AD867" s="3"/>
    </row>
    <row r="868" spans="1:30" s="1" customFormat="1" x14ac:dyDescent="0.2">
      <c r="A868" s="24">
        <v>2011</v>
      </c>
      <c r="B868" s="45">
        <v>2009</v>
      </c>
      <c r="C868" s="3"/>
      <c r="D868" s="3" t="s">
        <v>313</v>
      </c>
      <c r="E868" s="3" t="s">
        <v>404</v>
      </c>
      <c r="F868" s="3" t="s">
        <v>212</v>
      </c>
      <c r="G868" s="3" t="s">
        <v>24</v>
      </c>
      <c r="H868" s="3" t="s">
        <v>126</v>
      </c>
      <c r="I868" s="3" t="s">
        <v>10</v>
      </c>
      <c r="J868" s="3" t="s">
        <v>126</v>
      </c>
      <c r="K868" s="4" t="s">
        <v>195</v>
      </c>
      <c r="L868" s="46">
        <v>77431.369739999995</v>
      </c>
      <c r="M868" s="46">
        <v>77.431369739999994</v>
      </c>
      <c r="N868" s="47">
        <v>0.125</v>
      </c>
      <c r="O868" s="47">
        <v>1.7000000000000001E-2</v>
      </c>
      <c r="P868" s="47">
        <v>2.7000000000000003E-2</v>
      </c>
      <c r="Q868" s="47">
        <v>0</v>
      </c>
      <c r="R868" s="47">
        <v>0.95579999999999998</v>
      </c>
      <c r="S868" s="47">
        <v>1.9999999999997797E-4</v>
      </c>
      <c r="T868" s="3"/>
      <c r="U868" s="31">
        <v>1316.3332855799999</v>
      </c>
      <c r="V868" s="31">
        <v>2090.6469829800003</v>
      </c>
      <c r="W868" s="31">
        <v>0</v>
      </c>
      <c r="X868" s="31">
        <v>74008.903197491993</v>
      </c>
      <c r="Y868" s="31">
        <v>15.486273947998294</v>
      </c>
      <c r="Z868" s="3" t="s">
        <v>330</v>
      </c>
      <c r="AA868" s="3" t="s">
        <v>330</v>
      </c>
      <c r="AB868" s="3" t="s">
        <v>330</v>
      </c>
      <c r="AC868" s="3"/>
      <c r="AD868" s="3"/>
    </row>
    <row r="869" spans="1:30" s="1" customFormat="1" x14ac:dyDescent="0.2">
      <c r="A869" s="24">
        <v>2011</v>
      </c>
      <c r="B869" s="45">
        <v>2011</v>
      </c>
      <c r="C869" s="3"/>
      <c r="D869" s="3" t="s">
        <v>313</v>
      </c>
      <c r="E869" s="3" t="s">
        <v>404</v>
      </c>
      <c r="F869" s="3" t="s">
        <v>212</v>
      </c>
      <c r="G869" s="3" t="s">
        <v>24</v>
      </c>
      <c r="H869" s="3" t="s">
        <v>126</v>
      </c>
      <c r="I869" s="3" t="s">
        <v>10</v>
      </c>
      <c r="J869" s="3" t="s">
        <v>126</v>
      </c>
      <c r="K869" s="4" t="s">
        <v>221</v>
      </c>
      <c r="L869" s="46">
        <v>105660</v>
      </c>
      <c r="M869" s="46">
        <v>105.66</v>
      </c>
      <c r="N869" s="47" t="s">
        <v>13</v>
      </c>
      <c r="O869" s="47">
        <v>1.7000000000000001E-2</v>
      </c>
      <c r="P869" s="47">
        <v>2.7000000000000003E-2</v>
      </c>
      <c r="Q869" s="47">
        <v>0</v>
      </c>
      <c r="R869" s="47">
        <v>0.95579999999999998</v>
      </c>
      <c r="S869" s="47">
        <v>1.9999999999997797E-4</v>
      </c>
      <c r="T869" s="3"/>
      <c r="U869" s="31">
        <v>1796.22</v>
      </c>
      <c r="V869" s="31">
        <v>2852.82</v>
      </c>
      <c r="W869" s="31">
        <v>0</v>
      </c>
      <c r="X869" s="31">
        <v>100989.82799999999</v>
      </c>
      <c r="Y869" s="31">
        <v>21.131999999997674</v>
      </c>
      <c r="Z869" s="3" t="s">
        <v>330</v>
      </c>
      <c r="AA869" s="3" t="s">
        <v>330</v>
      </c>
      <c r="AB869" s="3" t="s">
        <v>330</v>
      </c>
      <c r="AC869" s="3"/>
      <c r="AD869" s="3"/>
    </row>
    <row r="870" spans="1:30" s="1" customFormat="1" x14ac:dyDescent="0.2">
      <c r="A870" s="24">
        <v>2011</v>
      </c>
      <c r="B870" s="45">
        <v>2011</v>
      </c>
      <c r="C870" s="3"/>
      <c r="D870" s="3" t="s">
        <v>374</v>
      </c>
      <c r="E870" s="3" t="s">
        <v>404</v>
      </c>
      <c r="F870" s="3" t="s">
        <v>193</v>
      </c>
      <c r="G870" s="3" t="s">
        <v>12</v>
      </c>
      <c r="H870" s="3" t="s">
        <v>241</v>
      </c>
      <c r="I870" s="32" t="s">
        <v>32</v>
      </c>
      <c r="J870" s="3" t="s">
        <v>241</v>
      </c>
      <c r="K870" s="4" t="s">
        <v>221</v>
      </c>
      <c r="L870" s="46">
        <v>139035</v>
      </c>
      <c r="M870" s="46">
        <v>139.035</v>
      </c>
      <c r="N870" s="47" t="s">
        <v>13</v>
      </c>
      <c r="O870" s="47">
        <v>0</v>
      </c>
      <c r="P870" s="47">
        <v>0</v>
      </c>
      <c r="Q870" s="47">
        <v>1</v>
      </c>
      <c r="R870" s="47">
        <v>0</v>
      </c>
      <c r="S870" s="47"/>
      <c r="T870" s="3"/>
      <c r="U870" s="31">
        <v>0</v>
      </c>
      <c r="V870" s="31">
        <v>0</v>
      </c>
      <c r="W870" s="31">
        <v>139035</v>
      </c>
      <c r="X870" s="31">
        <v>0</v>
      </c>
      <c r="Y870" s="31">
        <v>0</v>
      </c>
      <c r="Z870" s="3" t="s">
        <v>330</v>
      </c>
      <c r="AA870" s="3" t="s">
        <v>330</v>
      </c>
      <c r="AB870" s="3" t="s">
        <v>330</v>
      </c>
      <c r="AC870" s="3"/>
      <c r="AD870" s="3"/>
    </row>
    <row r="871" spans="1:30" s="1" customFormat="1" x14ac:dyDescent="0.2">
      <c r="A871" s="24">
        <v>2011</v>
      </c>
      <c r="B871" s="45">
        <v>2011</v>
      </c>
      <c r="C871" s="3"/>
      <c r="D871" s="3" t="s">
        <v>375</v>
      </c>
      <c r="E871" s="3" t="s">
        <v>404</v>
      </c>
      <c r="F871" s="3" t="s">
        <v>193</v>
      </c>
      <c r="G871" s="3" t="s">
        <v>194</v>
      </c>
      <c r="H871" s="3" t="s">
        <v>241</v>
      </c>
      <c r="I871" s="32" t="s">
        <v>32</v>
      </c>
      <c r="J871" s="3" t="s">
        <v>241</v>
      </c>
      <c r="K871" s="4" t="s">
        <v>221</v>
      </c>
      <c r="L871" s="46">
        <v>27491.5</v>
      </c>
      <c r="M871" s="46">
        <v>27.491499999999998</v>
      </c>
      <c r="N871" s="47" t="s">
        <v>13</v>
      </c>
      <c r="O871" s="47">
        <v>0</v>
      </c>
      <c r="P871" s="47">
        <v>0</v>
      </c>
      <c r="Q871" s="47">
        <v>1</v>
      </c>
      <c r="R871" s="47">
        <v>0</v>
      </c>
      <c r="S871" s="47"/>
      <c r="T871" s="3"/>
      <c r="U871" s="31">
        <v>0</v>
      </c>
      <c r="V871" s="31">
        <v>0</v>
      </c>
      <c r="W871" s="31">
        <v>27491.5</v>
      </c>
      <c r="X871" s="31">
        <v>0</v>
      </c>
      <c r="Y871" s="31">
        <v>0</v>
      </c>
      <c r="Z871" s="3" t="s">
        <v>330</v>
      </c>
      <c r="AA871" s="3" t="s">
        <v>330</v>
      </c>
      <c r="AB871" s="3" t="s">
        <v>330</v>
      </c>
      <c r="AC871" s="3"/>
      <c r="AD871" s="3"/>
    </row>
    <row r="872" spans="1:30" s="1" customFormat="1" x14ac:dyDescent="0.2">
      <c r="A872" s="24">
        <v>2011</v>
      </c>
      <c r="B872" s="45">
        <v>2003</v>
      </c>
      <c r="C872" s="3"/>
      <c r="D872" s="3" t="s">
        <v>160</v>
      </c>
      <c r="E872" s="3" t="s">
        <v>401</v>
      </c>
      <c r="F872" s="3" t="s">
        <v>205</v>
      </c>
      <c r="G872" s="3" t="s">
        <v>162</v>
      </c>
      <c r="H872" s="3" t="s">
        <v>37</v>
      </c>
      <c r="I872" s="32" t="s">
        <v>32</v>
      </c>
      <c r="J872" s="3" t="s">
        <v>37</v>
      </c>
      <c r="K872" s="4" t="s">
        <v>221</v>
      </c>
      <c r="L872" s="46">
        <v>466.36828000000003</v>
      </c>
      <c r="M872" s="46">
        <v>0.46636828000000002</v>
      </c>
      <c r="N872" s="47" t="s">
        <v>13</v>
      </c>
      <c r="O872" s="47">
        <v>0</v>
      </c>
      <c r="P872" s="47">
        <v>0</v>
      </c>
      <c r="Q872" s="47">
        <v>1</v>
      </c>
      <c r="R872" s="47">
        <v>0</v>
      </c>
      <c r="S872" s="47"/>
      <c r="T872" s="3"/>
      <c r="U872" s="31">
        <v>0</v>
      </c>
      <c r="V872" s="31">
        <v>0</v>
      </c>
      <c r="W872" s="31">
        <v>466.36828000000003</v>
      </c>
      <c r="X872" s="31">
        <v>0</v>
      </c>
      <c r="Y872" s="31">
        <v>0</v>
      </c>
      <c r="Z872" s="3" t="s">
        <v>330</v>
      </c>
      <c r="AA872" s="3" t="s">
        <v>330</v>
      </c>
      <c r="AB872" s="3" t="s">
        <v>331</v>
      </c>
      <c r="AC872" s="3"/>
      <c r="AD872" s="3"/>
    </row>
    <row r="873" spans="1:30" s="1" customFormat="1" x14ac:dyDescent="0.2">
      <c r="A873" s="24">
        <v>2011</v>
      </c>
      <c r="B873" s="45">
        <v>2008</v>
      </c>
      <c r="C873" s="3"/>
      <c r="D873" s="3" t="s">
        <v>433</v>
      </c>
      <c r="E873" s="3" t="s">
        <v>404</v>
      </c>
      <c r="F873" s="3" t="s">
        <v>193</v>
      </c>
      <c r="G873" s="3" t="s">
        <v>24</v>
      </c>
      <c r="H873" s="3" t="s">
        <v>31</v>
      </c>
      <c r="I873" s="32" t="s">
        <v>32</v>
      </c>
      <c r="J873" s="3" t="s">
        <v>31</v>
      </c>
      <c r="K873" s="4" t="s">
        <v>221</v>
      </c>
      <c r="L873" s="46">
        <v>357.25858999999986</v>
      </c>
      <c r="M873" s="46">
        <v>0.35725858999999988</v>
      </c>
      <c r="N873" s="47" t="s">
        <v>13</v>
      </c>
      <c r="O873" s="47">
        <v>1</v>
      </c>
      <c r="P873" s="47">
        <v>0</v>
      </c>
      <c r="Q873" s="47">
        <v>0</v>
      </c>
      <c r="R873" s="47">
        <v>0</v>
      </c>
      <c r="S873" s="47"/>
      <c r="T873" s="3"/>
      <c r="U873" s="31">
        <v>357.25858999999986</v>
      </c>
      <c r="V873" s="31">
        <v>0</v>
      </c>
      <c r="W873" s="31">
        <v>0</v>
      </c>
      <c r="X873" s="31">
        <v>0</v>
      </c>
      <c r="Y873" s="31">
        <v>0</v>
      </c>
      <c r="Z873" s="3" t="s">
        <v>330</v>
      </c>
      <c r="AA873" s="3" t="s">
        <v>330</v>
      </c>
      <c r="AB873" s="3" t="s">
        <v>330</v>
      </c>
      <c r="AC873" s="3"/>
      <c r="AD873" s="3"/>
    </row>
    <row r="874" spans="1:30" s="1" customFormat="1" x14ac:dyDescent="0.2">
      <c r="A874" s="24">
        <v>2011</v>
      </c>
      <c r="B874" s="45">
        <v>2009</v>
      </c>
      <c r="C874" s="3"/>
      <c r="D874" s="3" t="s">
        <v>314</v>
      </c>
      <c r="E874" s="3" t="s">
        <v>404</v>
      </c>
      <c r="F874" s="3" t="s">
        <v>193</v>
      </c>
      <c r="G874" s="3" t="s">
        <v>24</v>
      </c>
      <c r="H874" s="3" t="s">
        <v>31</v>
      </c>
      <c r="I874" s="32" t="s">
        <v>32</v>
      </c>
      <c r="J874" s="3" t="s">
        <v>31</v>
      </c>
      <c r="K874" s="4" t="s">
        <v>221</v>
      </c>
      <c r="L874" s="46">
        <v>3601.4334630000008</v>
      </c>
      <c r="M874" s="46">
        <v>3.6014334630000007</v>
      </c>
      <c r="N874" s="47" t="s">
        <v>13</v>
      </c>
      <c r="O874" s="47">
        <v>1</v>
      </c>
      <c r="P874" s="47">
        <v>0</v>
      </c>
      <c r="Q874" s="47">
        <v>0</v>
      </c>
      <c r="R874" s="47">
        <v>0</v>
      </c>
      <c r="S874" s="47"/>
      <c r="T874" s="3"/>
      <c r="U874" s="31">
        <v>3601.4334630000008</v>
      </c>
      <c r="V874" s="31">
        <v>0</v>
      </c>
      <c r="W874" s="31">
        <v>0</v>
      </c>
      <c r="X874" s="31">
        <v>0</v>
      </c>
      <c r="Y874" s="31">
        <v>0</v>
      </c>
      <c r="Z874" s="3" t="s">
        <v>330</v>
      </c>
      <c r="AA874" s="3" t="s">
        <v>330</v>
      </c>
      <c r="AB874" s="3" t="s">
        <v>330</v>
      </c>
      <c r="AC874" s="3"/>
      <c r="AD874" s="3"/>
    </row>
    <row r="875" spans="1:30" s="1" customFormat="1" x14ac:dyDescent="0.2">
      <c r="A875" s="24">
        <v>2011</v>
      </c>
      <c r="B875" s="45">
        <v>2011</v>
      </c>
      <c r="C875" s="3"/>
      <c r="D875" s="3" t="s">
        <v>314</v>
      </c>
      <c r="E875" s="3" t="s">
        <v>404</v>
      </c>
      <c r="F875" s="3" t="s">
        <v>193</v>
      </c>
      <c r="G875" s="3" t="s">
        <v>24</v>
      </c>
      <c r="H875" s="3" t="s">
        <v>31</v>
      </c>
      <c r="I875" s="32" t="s">
        <v>32</v>
      </c>
      <c r="J875" s="3" t="s">
        <v>31</v>
      </c>
      <c r="K875" s="4" t="s">
        <v>221</v>
      </c>
      <c r="L875" s="46">
        <v>27563.5</v>
      </c>
      <c r="M875" s="46">
        <v>27.563500000000001</v>
      </c>
      <c r="N875" s="47" t="s">
        <v>13</v>
      </c>
      <c r="O875" s="47">
        <v>1</v>
      </c>
      <c r="P875" s="47">
        <v>0</v>
      </c>
      <c r="Q875" s="47">
        <v>0</v>
      </c>
      <c r="R875" s="47">
        <v>0</v>
      </c>
      <c r="S875" s="47"/>
      <c r="T875" s="3"/>
      <c r="U875" s="31">
        <v>27563.5</v>
      </c>
      <c r="V875" s="31">
        <v>0</v>
      </c>
      <c r="W875" s="31">
        <v>0</v>
      </c>
      <c r="X875" s="31">
        <v>0</v>
      </c>
      <c r="Y875" s="31">
        <v>0</v>
      </c>
      <c r="Z875" s="3" t="s">
        <v>330</v>
      </c>
      <c r="AA875" s="3" t="s">
        <v>330</v>
      </c>
      <c r="AB875" s="3" t="s">
        <v>330</v>
      </c>
      <c r="AC875" s="3"/>
      <c r="AD875" s="3"/>
    </row>
    <row r="876" spans="1:30" s="1" customFormat="1" x14ac:dyDescent="0.2">
      <c r="A876" s="24">
        <v>2011</v>
      </c>
      <c r="B876" s="45">
        <v>2009</v>
      </c>
      <c r="C876" s="3"/>
      <c r="D876" s="3" t="s">
        <v>315</v>
      </c>
      <c r="E876" s="3" t="s">
        <v>401</v>
      </c>
      <c r="F876" s="3" t="s">
        <v>197</v>
      </c>
      <c r="G876" s="3" t="s">
        <v>444</v>
      </c>
      <c r="H876" s="3" t="s">
        <v>69</v>
      </c>
      <c r="I876" s="3" t="s">
        <v>10</v>
      </c>
      <c r="J876" s="3" t="s">
        <v>459</v>
      </c>
      <c r="K876" s="4" t="s">
        <v>221</v>
      </c>
      <c r="L876" s="46">
        <v>2500</v>
      </c>
      <c r="M876" s="46">
        <v>2.5</v>
      </c>
      <c r="N876" s="47" t="s">
        <v>13</v>
      </c>
      <c r="O876" s="47">
        <v>1</v>
      </c>
      <c r="P876" s="47">
        <v>0</v>
      </c>
      <c r="Q876" s="47">
        <v>0</v>
      </c>
      <c r="R876" s="47">
        <v>0</v>
      </c>
      <c r="S876" s="47"/>
      <c r="T876" s="3"/>
      <c r="U876" s="31">
        <v>2500</v>
      </c>
      <c r="V876" s="31">
        <v>0</v>
      </c>
      <c r="W876" s="31">
        <v>0</v>
      </c>
      <c r="X876" s="31">
        <v>0</v>
      </c>
      <c r="Y876" s="31">
        <v>0</v>
      </c>
      <c r="Z876" s="3" t="s">
        <v>330</v>
      </c>
      <c r="AA876" s="3" t="s">
        <v>330</v>
      </c>
      <c r="AB876" s="3" t="s">
        <v>331</v>
      </c>
      <c r="AC876" s="3"/>
      <c r="AD876" s="3"/>
    </row>
    <row r="877" spans="1:30" s="1" customFormat="1" x14ac:dyDescent="0.2">
      <c r="A877" s="24">
        <v>2011</v>
      </c>
      <c r="B877" s="45">
        <v>2008</v>
      </c>
      <c r="C877" s="3"/>
      <c r="D877" s="3" t="s">
        <v>163</v>
      </c>
      <c r="E877" s="3" t="s">
        <v>406</v>
      </c>
      <c r="F877" s="3" t="s">
        <v>193</v>
      </c>
      <c r="G877" s="3" t="s">
        <v>18</v>
      </c>
      <c r="H877" s="3" t="s">
        <v>241</v>
      </c>
      <c r="I877" s="32" t="s">
        <v>32</v>
      </c>
      <c r="J877" s="3" t="s">
        <v>457</v>
      </c>
      <c r="K877" s="4" t="s">
        <v>17</v>
      </c>
      <c r="L877" s="46">
        <v>29345.570162699994</v>
      </c>
      <c r="M877" s="46">
        <v>29.345570162699996</v>
      </c>
      <c r="N877" s="47">
        <v>0.2</v>
      </c>
      <c r="O877" s="47">
        <v>0</v>
      </c>
      <c r="P877" s="47">
        <v>0</v>
      </c>
      <c r="Q877" s="47">
        <v>1</v>
      </c>
      <c r="R877" s="47">
        <v>0</v>
      </c>
      <c r="S877" s="47"/>
      <c r="T877" s="3"/>
      <c r="U877" s="31">
        <v>0</v>
      </c>
      <c r="V877" s="31">
        <v>0</v>
      </c>
      <c r="W877" s="31">
        <v>29345.570162699994</v>
      </c>
      <c r="X877" s="31">
        <v>0</v>
      </c>
      <c r="Y877" s="31">
        <v>0</v>
      </c>
      <c r="Z877" s="3" t="s">
        <v>330</v>
      </c>
      <c r="AA877" s="3" t="s">
        <v>330</v>
      </c>
      <c r="AB877" s="3" t="s">
        <v>330</v>
      </c>
      <c r="AC877" s="3"/>
      <c r="AD877" s="3"/>
    </row>
    <row r="878" spans="1:30" s="1" customFormat="1" x14ac:dyDescent="0.2">
      <c r="A878" s="24">
        <v>2011</v>
      </c>
      <c r="B878" s="45">
        <v>2000</v>
      </c>
      <c r="C878" s="3"/>
      <c r="D878" s="3" t="s">
        <v>165</v>
      </c>
      <c r="E878" s="3" t="s">
        <v>406</v>
      </c>
      <c r="F878" s="3" t="s">
        <v>193</v>
      </c>
      <c r="G878" s="3" t="s">
        <v>18</v>
      </c>
      <c r="H878" s="3" t="s">
        <v>91</v>
      </c>
      <c r="I878" s="32" t="s">
        <v>32</v>
      </c>
      <c r="J878" s="3" t="s">
        <v>465</v>
      </c>
      <c r="K878" s="4" t="s">
        <v>17</v>
      </c>
      <c r="L878" s="46">
        <v>11774.541526000001</v>
      </c>
      <c r="M878" s="46">
        <v>11.774541526</v>
      </c>
      <c r="N878" s="47">
        <v>0.13300000000000001</v>
      </c>
      <c r="O878" s="47">
        <v>0</v>
      </c>
      <c r="P878" s="47">
        <v>0</v>
      </c>
      <c r="Q878" s="47">
        <v>1</v>
      </c>
      <c r="R878" s="47">
        <v>0</v>
      </c>
      <c r="S878" s="47"/>
      <c r="T878" s="3"/>
      <c r="U878" s="31">
        <v>0</v>
      </c>
      <c r="V878" s="31">
        <v>0</v>
      </c>
      <c r="W878" s="31">
        <v>11774.541526000001</v>
      </c>
      <c r="X878" s="31">
        <v>0</v>
      </c>
      <c r="Y878" s="31">
        <v>0</v>
      </c>
      <c r="Z878" s="3" t="s">
        <v>330</v>
      </c>
      <c r="AA878" s="3" t="s">
        <v>330</v>
      </c>
      <c r="AB878" s="3" t="s">
        <v>330</v>
      </c>
      <c r="AC878" s="3"/>
      <c r="AD878" s="3"/>
    </row>
    <row r="879" spans="1:30" s="1" customFormat="1" x14ac:dyDescent="0.2">
      <c r="A879" s="24">
        <v>2011</v>
      </c>
      <c r="B879" s="45">
        <v>2000</v>
      </c>
      <c r="C879" s="3"/>
      <c r="D879" s="3" t="s">
        <v>167</v>
      </c>
      <c r="E879" s="3" t="s">
        <v>406</v>
      </c>
      <c r="F879" s="3" t="s">
        <v>193</v>
      </c>
      <c r="G879" s="3" t="s">
        <v>18</v>
      </c>
      <c r="H879" s="3" t="s">
        <v>9</v>
      </c>
      <c r="I879" s="3" t="s">
        <v>96</v>
      </c>
      <c r="J879" s="3" t="s">
        <v>465</v>
      </c>
      <c r="K879" s="4" t="s">
        <v>17</v>
      </c>
      <c r="L879" s="46">
        <v>2139.5833599999996</v>
      </c>
      <c r="M879" s="46">
        <v>2.1395833599999996</v>
      </c>
      <c r="N879" s="47">
        <v>0.22900000000000001</v>
      </c>
      <c r="O879" s="47">
        <v>0</v>
      </c>
      <c r="P879" s="47">
        <v>0</v>
      </c>
      <c r="Q879" s="47">
        <v>0</v>
      </c>
      <c r="R879" s="47">
        <v>1</v>
      </c>
      <c r="S879" s="47"/>
      <c r="T879" s="3"/>
      <c r="U879" s="31">
        <v>0</v>
      </c>
      <c r="V879" s="31">
        <v>0</v>
      </c>
      <c r="W879" s="31">
        <v>0</v>
      </c>
      <c r="X879" s="31">
        <v>2139.5833599999996</v>
      </c>
      <c r="Y879" s="31">
        <v>0</v>
      </c>
      <c r="Z879" s="3" t="s">
        <v>330</v>
      </c>
      <c r="AA879" s="3" t="s">
        <v>330</v>
      </c>
      <c r="AB879" s="3" t="s">
        <v>330</v>
      </c>
      <c r="AC879" s="3"/>
      <c r="AD879" s="3"/>
    </row>
    <row r="880" spans="1:30" s="1" customFormat="1" x14ac:dyDescent="0.2">
      <c r="A880" s="24">
        <v>2011</v>
      </c>
      <c r="B880" s="45">
        <v>2011</v>
      </c>
      <c r="C880" s="3"/>
      <c r="D880" s="3" t="s">
        <v>173</v>
      </c>
      <c r="E880" s="3" t="s">
        <v>405</v>
      </c>
      <c r="F880" s="3" t="s">
        <v>193</v>
      </c>
      <c r="G880" s="3" t="s">
        <v>71</v>
      </c>
      <c r="H880" s="3" t="s">
        <v>265</v>
      </c>
      <c r="I880" s="3" t="s">
        <v>10</v>
      </c>
      <c r="J880" s="3" t="s">
        <v>459</v>
      </c>
      <c r="K880" s="4" t="s">
        <v>195</v>
      </c>
      <c r="L880" s="46">
        <v>33000</v>
      </c>
      <c r="M880" s="46">
        <v>33</v>
      </c>
      <c r="N880" s="47">
        <v>0.4</v>
      </c>
      <c r="O880" s="47">
        <v>0.09</v>
      </c>
      <c r="P880" s="47">
        <v>0</v>
      </c>
      <c r="Q880" s="47">
        <v>0.78</v>
      </c>
      <c r="R880" s="47">
        <v>0.13</v>
      </c>
      <c r="S880" s="47"/>
      <c r="T880" s="3"/>
      <c r="U880" s="31">
        <v>2970</v>
      </c>
      <c r="V880" s="31">
        <v>0</v>
      </c>
      <c r="W880" s="31">
        <v>25740</v>
      </c>
      <c r="X880" s="31">
        <v>4290</v>
      </c>
      <c r="Y880" s="31">
        <v>0</v>
      </c>
      <c r="Z880" s="3" t="s">
        <v>331</v>
      </c>
      <c r="AA880" s="3" t="s">
        <v>330</v>
      </c>
      <c r="AB880" s="3" t="s">
        <v>331</v>
      </c>
      <c r="AC880" s="3"/>
      <c r="AD880" s="3"/>
    </row>
    <row r="881" spans="1:30" s="1" customFormat="1" x14ac:dyDescent="0.2">
      <c r="A881" s="24">
        <v>2011</v>
      </c>
      <c r="B881" s="45">
        <v>2008</v>
      </c>
      <c r="C881" s="3"/>
      <c r="D881" s="3" t="s">
        <v>173</v>
      </c>
      <c r="E881" s="3" t="s">
        <v>405</v>
      </c>
      <c r="F881" s="3" t="s">
        <v>193</v>
      </c>
      <c r="G881" s="3" t="s">
        <v>71</v>
      </c>
      <c r="H881" s="3" t="s">
        <v>136</v>
      </c>
      <c r="I881" s="32" t="s">
        <v>32</v>
      </c>
      <c r="J881" s="3" t="s">
        <v>459</v>
      </c>
      <c r="K881" s="4" t="s">
        <v>195</v>
      </c>
      <c r="L881" s="46">
        <v>33000</v>
      </c>
      <c r="M881" s="46">
        <v>33</v>
      </c>
      <c r="N881" s="47">
        <v>0.4</v>
      </c>
      <c r="O881" s="47">
        <v>0.09</v>
      </c>
      <c r="P881" s="47">
        <v>0</v>
      </c>
      <c r="Q881" s="47">
        <v>0.78</v>
      </c>
      <c r="R881" s="47">
        <v>0.13</v>
      </c>
      <c r="S881" s="47"/>
      <c r="T881" s="3"/>
      <c r="U881" s="31">
        <v>2970</v>
      </c>
      <c r="V881" s="31">
        <v>0</v>
      </c>
      <c r="W881" s="31">
        <v>25740</v>
      </c>
      <c r="X881" s="31">
        <v>4290</v>
      </c>
      <c r="Y881" s="31">
        <v>0</v>
      </c>
      <c r="Z881" s="3" t="s">
        <v>331</v>
      </c>
      <c r="AA881" s="3" t="s">
        <v>330</v>
      </c>
      <c r="AB881" s="3" t="s">
        <v>331</v>
      </c>
      <c r="AC881" s="3"/>
      <c r="AD881" s="3"/>
    </row>
    <row r="882" spans="1:30" s="1" customFormat="1" x14ac:dyDescent="0.2">
      <c r="A882" s="24">
        <v>2011</v>
      </c>
      <c r="B882" s="45">
        <v>2006</v>
      </c>
      <c r="C882" s="3"/>
      <c r="D882" s="3" t="s">
        <v>173</v>
      </c>
      <c r="E882" s="3" t="s">
        <v>405</v>
      </c>
      <c r="F882" s="3" t="s">
        <v>193</v>
      </c>
      <c r="G882" s="3" t="s">
        <v>71</v>
      </c>
      <c r="H882" s="3" t="s">
        <v>243</v>
      </c>
      <c r="I882" s="32" t="s">
        <v>32</v>
      </c>
      <c r="J882" s="3" t="s">
        <v>459</v>
      </c>
      <c r="K882" s="4" t="s">
        <v>195</v>
      </c>
      <c r="L882" s="46">
        <v>63126.600000000006</v>
      </c>
      <c r="M882" s="46">
        <v>63.126600000000003</v>
      </c>
      <c r="N882" s="47">
        <v>0.4</v>
      </c>
      <c r="O882" s="47">
        <v>0.09</v>
      </c>
      <c r="P882" s="47">
        <v>0</v>
      </c>
      <c r="Q882" s="47">
        <v>0.78</v>
      </c>
      <c r="R882" s="47">
        <v>0.13</v>
      </c>
      <c r="S882" s="47"/>
      <c r="T882" s="3"/>
      <c r="U882" s="31">
        <v>5681.3940000000002</v>
      </c>
      <c r="V882" s="31">
        <v>0</v>
      </c>
      <c r="W882" s="31">
        <v>49238.748000000007</v>
      </c>
      <c r="X882" s="31">
        <v>8206.4580000000005</v>
      </c>
      <c r="Y882" s="31">
        <v>0</v>
      </c>
      <c r="Z882" s="3" t="s">
        <v>331</v>
      </c>
      <c r="AA882" s="3" t="s">
        <v>330</v>
      </c>
      <c r="AB882" s="3" t="s">
        <v>331</v>
      </c>
      <c r="AC882" s="3"/>
      <c r="AD882" s="3"/>
    </row>
    <row r="883" spans="1:30" s="1" customFormat="1" x14ac:dyDescent="0.2">
      <c r="A883" s="24">
        <v>2011</v>
      </c>
      <c r="B883" s="45">
        <v>2008</v>
      </c>
      <c r="C883" s="3"/>
      <c r="D883" s="3" t="s">
        <v>173</v>
      </c>
      <c r="E883" s="3" t="s">
        <v>405</v>
      </c>
      <c r="F883" s="3" t="s">
        <v>193</v>
      </c>
      <c r="G883" s="3" t="s">
        <v>71</v>
      </c>
      <c r="H883" s="3" t="s">
        <v>136</v>
      </c>
      <c r="I883" s="32" t="s">
        <v>32</v>
      </c>
      <c r="J883" s="3" t="s">
        <v>459</v>
      </c>
      <c r="K883" s="4" t="s">
        <v>195</v>
      </c>
      <c r="L883" s="46">
        <v>67000</v>
      </c>
      <c r="M883" s="46">
        <v>67</v>
      </c>
      <c r="N883" s="47">
        <v>0.4</v>
      </c>
      <c r="O883" s="47">
        <v>0.09</v>
      </c>
      <c r="P883" s="47">
        <v>0</v>
      </c>
      <c r="Q883" s="47">
        <v>0.78</v>
      </c>
      <c r="R883" s="47">
        <v>0.13</v>
      </c>
      <c r="S883" s="47"/>
      <c r="T883" s="3"/>
      <c r="U883" s="31">
        <v>6030</v>
      </c>
      <c r="V883" s="31">
        <v>0</v>
      </c>
      <c r="W883" s="31">
        <v>52260</v>
      </c>
      <c r="X883" s="31">
        <v>8710</v>
      </c>
      <c r="Y883" s="31">
        <v>0</v>
      </c>
      <c r="Z883" s="3" t="s">
        <v>331</v>
      </c>
      <c r="AA883" s="3" t="s">
        <v>330</v>
      </c>
      <c r="AB883" s="3" t="s">
        <v>331</v>
      </c>
      <c r="AC883" s="3"/>
      <c r="AD883" s="3"/>
    </row>
    <row r="884" spans="1:30" s="1" customFormat="1" x14ac:dyDescent="0.2">
      <c r="A884" s="24">
        <v>2011</v>
      </c>
      <c r="B884" s="45">
        <v>2011</v>
      </c>
      <c r="C884" s="3"/>
      <c r="D884" s="3" t="s">
        <v>173</v>
      </c>
      <c r="E884" s="3" t="s">
        <v>405</v>
      </c>
      <c r="F884" s="3" t="s">
        <v>193</v>
      </c>
      <c r="G884" s="3" t="s">
        <v>71</v>
      </c>
      <c r="H884" s="3" t="s">
        <v>37</v>
      </c>
      <c r="I884" s="32" t="s">
        <v>32</v>
      </c>
      <c r="J884" s="3" t="s">
        <v>459</v>
      </c>
      <c r="K884" s="4" t="s">
        <v>195</v>
      </c>
      <c r="L884" s="46">
        <v>76000</v>
      </c>
      <c r="M884" s="46">
        <v>76</v>
      </c>
      <c r="N884" s="47">
        <v>0.4</v>
      </c>
      <c r="O884" s="47">
        <v>0.09</v>
      </c>
      <c r="P884" s="47">
        <v>0</v>
      </c>
      <c r="Q884" s="47">
        <v>0.78</v>
      </c>
      <c r="R884" s="47">
        <v>0.13</v>
      </c>
      <c r="S884" s="47"/>
      <c r="T884" s="3"/>
      <c r="U884" s="31">
        <v>6840</v>
      </c>
      <c r="V884" s="31">
        <v>0</v>
      </c>
      <c r="W884" s="31">
        <v>59280</v>
      </c>
      <c r="X884" s="31">
        <v>9880</v>
      </c>
      <c r="Y884" s="31">
        <v>0</v>
      </c>
      <c r="Z884" s="3" t="s">
        <v>331</v>
      </c>
      <c r="AA884" s="3" t="s">
        <v>330</v>
      </c>
      <c r="AB884" s="3" t="s">
        <v>331</v>
      </c>
      <c r="AC884" s="3"/>
      <c r="AD884" s="3"/>
    </row>
    <row r="885" spans="1:30" s="1" customFormat="1" x14ac:dyDescent="0.2">
      <c r="A885" s="24">
        <v>2011</v>
      </c>
      <c r="B885" s="45">
        <v>2008</v>
      </c>
      <c r="C885" s="3"/>
      <c r="D885" s="3" t="s">
        <v>173</v>
      </c>
      <c r="E885" s="3" t="s">
        <v>405</v>
      </c>
      <c r="F885" s="3" t="s">
        <v>193</v>
      </c>
      <c r="G885" s="3" t="s">
        <v>71</v>
      </c>
      <c r="H885" s="3" t="s">
        <v>258</v>
      </c>
      <c r="I885" s="3" t="s">
        <v>16</v>
      </c>
      <c r="J885" s="3" t="s">
        <v>459</v>
      </c>
      <c r="K885" s="4" t="s">
        <v>195</v>
      </c>
      <c r="L885" s="46">
        <v>100000</v>
      </c>
      <c r="M885" s="46">
        <v>100</v>
      </c>
      <c r="N885" s="47">
        <v>0.4</v>
      </c>
      <c r="O885" s="47">
        <v>0.09</v>
      </c>
      <c r="P885" s="47">
        <v>0</v>
      </c>
      <c r="Q885" s="47">
        <v>0.78</v>
      </c>
      <c r="R885" s="47">
        <v>0.13</v>
      </c>
      <c r="S885" s="47"/>
      <c r="T885" s="3"/>
      <c r="U885" s="31">
        <v>9000</v>
      </c>
      <c r="V885" s="31">
        <v>0</v>
      </c>
      <c r="W885" s="31">
        <v>78000</v>
      </c>
      <c r="X885" s="31">
        <v>13000</v>
      </c>
      <c r="Y885" s="31">
        <v>0</v>
      </c>
      <c r="Z885" s="3" t="s">
        <v>331</v>
      </c>
      <c r="AA885" s="3" t="s">
        <v>330</v>
      </c>
      <c r="AB885" s="3" t="s">
        <v>331</v>
      </c>
      <c r="AC885" s="3"/>
      <c r="AD885" s="3"/>
    </row>
    <row r="886" spans="1:30" s="1" customFormat="1" x14ac:dyDescent="0.2">
      <c r="A886" s="24">
        <v>2011</v>
      </c>
      <c r="B886" s="45">
        <v>2005</v>
      </c>
      <c r="C886" s="3"/>
      <c r="D886" s="3" t="s">
        <v>173</v>
      </c>
      <c r="E886" s="3" t="s">
        <v>405</v>
      </c>
      <c r="F886" s="3" t="s">
        <v>193</v>
      </c>
      <c r="G886" s="3" t="s">
        <v>71</v>
      </c>
      <c r="H886" s="3" t="s">
        <v>258</v>
      </c>
      <c r="I886" s="3" t="s">
        <v>16</v>
      </c>
      <c r="J886" s="3" t="s">
        <v>459</v>
      </c>
      <c r="K886" s="4" t="s">
        <v>195</v>
      </c>
      <c r="L886" s="46">
        <v>100000</v>
      </c>
      <c r="M886" s="46">
        <v>100</v>
      </c>
      <c r="N886" s="47">
        <v>0.4</v>
      </c>
      <c r="O886" s="47">
        <v>0.09</v>
      </c>
      <c r="P886" s="47">
        <v>0</v>
      </c>
      <c r="Q886" s="47">
        <v>0.78</v>
      </c>
      <c r="R886" s="47">
        <v>0.13</v>
      </c>
      <c r="S886" s="47"/>
      <c r="T886" s="3"/>
      <c r="U886" s="31">
        <v>9000</v>
      </c>
      <c r="V886" s="31">
        <v>0</v>
      </c>
      <c r="W886" s="31">
        <v>78000</v>
      </c>
      <c r="X886" s="31">
        <v>13000</v>
      </c>
      <c r="Y886" s="31">
        <v>0</v>
      </c>
      <c r="Z886" s="3" t="s">
        <v>331</v>
      </c>
      <c r="AA886" s="3" t="s">
        <v>330</v>
      </c>
      <c r="AB886" s="3" t="s">
        <v>331</v>
      </c>
      <c r="AC886" s="3"/>
      <c r="AD886" s="3"/>
    </row>
    <row r="887" spans="1:30" s="1" customFormat="1" x14ac:dyDescent="0.2">
      <c r="A887" s="24">
        <v>2011</v>
      </c>
      <c r="B887" s="45">
        <v>2011</v>
      </c>
      <c r="C887" s="3"/>
      <c r="D887" s="3" t="s">
        <v>173</v>
      </c>
      <c r="E887" s="3" t="s">
        <v>405</v>
      </c>
      <c r="F887" s="3" t="s">
        <v>193</v>
      </c>
      <c r="G887" s="3" t="s">
        <v>71</v>
      </c>
      <c r="H887" s="3" t="s">
        <v>249</v>
      </c>
      <c r="I887" s="3" t="s">
        <v>16</v>
      </c>
      <c r="J887" s="3" t="s">
        <v>459</v>
      </c>
      <c r="K887" s="4" t="s">
        <v>195</v>
      </c>
      <c r="L887" s="46">
        <v>175000</v>
      </c>
      <c r="M887" s="46">
        <v>175</v>
      </c>
      <c r="N887" s="47">
        <v>0.4</v>
      </c>
      <c r="O887" s="47">
        <v>0.09</v>
      </c>
      <c r="P887" s="47">
        <v>0</v>
      </c>
      <c r="Q887" s="47">
        <v>0.78</v>
      </c>
      <c r="R887" s="47">
        <v>0.13</v>
      </c>
      <c r="S887" s="47"/>
      <c r="T887" s="3"/>
      <c r="U887" s="31">
        <v>15750</v>
      </c>
      <c r="V887" s="31">
        <v>0</v>
      </c>
      <c r="W887" s="31">
        <v>136500</v>
      </c>
      <c r="X887" s="31">
        <v>22750</v>
      </c>
      <c r="Y887" s="31">
        <v>0</v>
      </c>
      <c r="Z887" s="3" t="s">
        <v>331</v>
      </c>
      <c r="AA887" s="3" t="s">
        <v>330</v>
      </c>
      <c r="AB887" s="3" t="s">
        <v>331</v>
      </c>
      <c r="AC887" s="3"/>
      <c r="AD887" s="3"/>
    </row>
    <row r="888" spans="1:30" s="1" customFormat="1" x14ac:dyDescent="0.2">
      <c r="A888" s="24">
        <v>2011</v>
      </c>
      <c r="B888" s="45">
        <v>2006</v>
      </c>
      <c r="C888" s="3"/>
      <c r="D888" s="3" t="s">
        <v>173</v>
      </c>
      <c r="E888" s="3" t="s">
        <v>405</v>
      </c>
      <c r="F888" s="3" t="s">
        <v>193</v>
      </c>
      <c r="G888" s="3" t="s">
        <v>71</v>
      </c>
      <c r="H888" s="3" t="s">
        <v>243</v>
      </c>
      <c r="I888" s="32" t="s">
        <v>32</v>
      </c>
      <c r="J888" s="3" t="s">
        <v>459</v>
      </c>
      <c r="K888" s="4" t="s">
        <v>195</v>
      </c>
      <c r="L888" s="46">
        <v>189380.40000000002</v>
      </c>
      <c r="M888" s="46">
        <v>189.38040000000001</v>
      </c>
      <c r="N888" s="47">
        <v>0.4</v>
      </c>
      <c r="O888" s="47">
        <v>0.09</v>
      </c>
      <c r="P888" s="47">
        <v>0</v>
      </c>
      <c r="Q888" s="47">
        <v>0.78</v>
      </c>
      <c r="R888" s="47">
        <v>0.13</v>
      </c>
      <c r="S888" s="47"/>
      <c r="T888" s="3"/>
      <c r="U888" s="31">
        <v>17044.236000000001</v>
      </c>
      <c r="V888" s="31">
        <v>0</v>
      </c>
      <c r="W888" s="31">
        <v>147716.71200000003</v>
      </c>
      <c r="X888" s="31">
        <v>24619.452000000005</v>
      </c>
      <c r="Y888" s="31">
        <v>0</v>
      </c>
      <c r="Z888" s="3" t="s">
        <v>331</v>
      </c>
      <c r="AA888" s="3" t="s">
        <v>330</v>
      </c>
      <c r="AB888" s="3" t="s">
        <v>331</v>
      </c>
      <c r="AC888" s="3"/>
      <c r="AD888" s="3"/>
    </row>
    <row r="889" spans="1:30" s="1" customFormat="1" x14ac:dyDescent="0.2">
      <c r="A889" s="24">
        <v>2011</v>
      </c>
      <c r="B889" s="45">
        <v>2007</v>
      </c>
      <c r="C889" s="3"/>
      <c r="D889" s="3" t="s">
        <v>173</v>
      </c>
      <c r="E889" s="3" t="s">
        <v>405</v>
      </c>
      <c r="F889" s="3" t="s">
        <v>193</v>
      </c>
      <c r="G889" s="3" t="s">
        <v>71</v>
      </c>
      <c r="H889" s="3" t="s">
        <v>258</v>
      </c>
      <c r="I889" s="3" t="s">
        <v>16</v>
      </c>
      <c r="J889" s="3" t="s">
        <v>459</v>
      </c>
      <c r="K889" s="4" t="s">
        <v>195</v>
      </c>
      <c r="L889" s="46">
        <v>225000</v>
      </c>
      <c r="M889" s="46">
        <v>225</v>
      </c>
      <c r="N889" s="47">
        <v>0.4</v>
      </c>
      <c r="O889" s="47">
        <v>0.09</v>
      </c>
      <c r="P889" s="47">
        <v>0</v>
      </c>
      <c r="Q889" s="47">
        <v>0.78</v>
      </c>
      <c r="R889" s="47">
        <v>0.13</v>
      </c>
      <c r="S889" s="47"/>
      <c r="T889" s="3"/>
      <c r="U889" s="31">
        <v>20250</v>
      </c>
      <c r="V889" s="31">
        <v>0</v>
      </c>
      <c r="W889" s="31">
        <v>175500</v>
      </c>
      <c r="X889" s="31">
        <v>29250</v>
      </c>
      <c r="Y889" s="31">
        <v>0</v>
      </c>
      <c r="Z889" s="3" t="s">
        <v>331</v>
      </c>
      <c r="AA889" s="3" t="s">
        <v>330</v>
      </c>
      <c r="AB889" s="3" t="s">
        <v>331</v>
      </c>
      <c r="AC889" s="3"/>
      <c r="AD889" s="3"/>
    </row>
    <row r="890" spans="1:30" s="1" customFormat="1" x14ac:dyDescent="0.2">
      <c r="A890" s="24">
        <v>2011</v>
      </c>
      <c r="B890" s="45">
        <v>2002</v>
      </c>
      <c r="C890" s="3"/>
      <c r="D890" s="3" t="s">
        <v>173</v>
      </c>
      <c r="E890" s="3" t="s">
        <v>405</v>
      </c>
      <c r="F890" s="3" t="s">
        <v>193</v>
      </c>
      <c r="G890" s="3" t="s">
        <v>71</v>
      </c>
      <c r="H890" s="3" t="s">
        <v>249</v>
      </c>
      <c r="I890" s="3" t="s">
        <v>16</v>
      </c>
      <c r="J890" s="3" t="s">
        <v>459</v>
      </c>
      <c r="K890" s="4" t="s">
        <v>195</v>
      </c>
      <c r="L890" s="46">
        <v>307461.97440000001</v>
      </c>
      <c r="M890" s="46">
        <v>307.46197440000003</v>
      </c>
      <c r="N890" s="47">
        <v>0.4</v>
      </c>
      <c r="O890" s="47">
        <v>0.09</v>
      </c>
      <c r="P890" s="47">
        <v>0</v>
      </c>
      <c r="Q890" s="47">
        <v>0.78</v>
      </c>
      <c r="R890" s="47">
        <v>0.13</v>
      </c>
      <c r="S890" s="47"/>
      <c r="T890" s="3"/>
      <c r="U890" s="31">
        <v>27671.577696</v>
      </c>
      <c r="V890" s="31">
        <v>0</v>
      </c>
      <c r="W890" s="31">
        <v>239820.34003200001</v>
      </c>
      <c r="X890" s="31">
        <v>39970.056671999999</v>
      </c>
      <c r="Y890" s="31">
        <v>0</v>
      </c>
      <c r="Z890" s="3" t="s">
        <v>331</v>
      </c>
      <c r="AA890" s="3" t="s">
        <v>330</v>
      </c>
      <c r="AB890" s="3" t="s">
        <v>331</v>
      </c>
      <c r="AC890" s="3"/>
      <c r="AD890" s="3"/>
    </row>
    <row r="891" spans="1:30" s="1" customFormat="1" x14ac:dyDescent="0.2">
      <c r="A891" s="24">
        <v>2011</v>
      </c>
      <c r="B891" s="45">
        <v>2002</v>
      </c>
      <c r="C891" s="3"/>
      <c r="D891" s="3" t="s">
        <v>173</v>
      </c>
      <c r="E891" s="3" t="s">
        <v>405</v>
      </c>
      <c r="F891" s="3" t="s">
        <v>193</v>
      </c>
      <c r="G891" s="3" t="s">
        <v>71</v>
      </c>
      <c r="H891" s="3" t="s">
        <v>37</v>
      </c>
      <c r="I891" s="3" t="s">
        <v>16</v>
      </c>
      <c r="J891" s="3" t="s">
        <v>459</v>
      </c>
      <c r="K891" s="4" t="s">
        <v>195</v>
      </c>
      <c r="L891" s="46">
        <v>76865.493600000002</v>
      </c>
      <c r="M891" s="46">
        <v>76.865493600000008</v>
      </c>
      <c r="N891" s="47">
        <v>0.4</v>
      </c>
      <c r="O891" s="47">
        <v>0.09</v>
      </c>
      <c r="P891" s="47">
        <v>0</v>
      </c>
      <c r="Q891" s="47">
        <v>0.78</v>
      </c>
      <c r="R891" s="47">
        <v>0.13</v>
      </c>
      <c r="S891" s="47"/>
      <c r="T891" s="3"/>
      <c r="U891" s="31">
        <v>6917.8944240000001</v>
      </c>
      <c r="V891" s="31">
        <v>0</v>
      </c>
      <c r="W891" s="31">
        <v>59955.085008000002</v>
      </c>
      <c r="X891" s="31">
        <v>9992.5141679999997</v>
      </c>
      <c r="Y891" s="31">
        <v>0</v>
      </c>
      <c r="Z891" s="3" t="s">
        <v>331</v>
      </c>
      <c r="AA891" s="3" t="s">
        <v>330</v>
      </c>
      <c r="AB891" s="3" t="s">
        <v>331</v>
      </c>
      <c r="AC891" s="3"/>
      <c r="AD891" s="3"/>
    </row>
    <row r="892" spans="1:30" s="1" customFormat="1" x14ac:dyDescent="0.2">
      <c r="A892" s="24">
        <v>2011</v>
      </c>
      <c r="B892" s="45">
        <v>2006</v>
      </c>
      <c r="C892" s="3"/>
      <c r="D892" s="3" t="s">
        <v>173</v>
      </c>
      <c r="E892" s="3" t="s">
        <v>405</v>
      </c>
      <c r="F892" s="3" t="s">
        <v>193</v>
      </c>
      <c r="G892" s="3" t="s">
        <v>71</v>
      </c>
      <c r="H892" s="3" t="s">
        <v>243</v>
      </c>
      <c r="I892" s="32" t="s">
        <v>32</v>
      </c>
      <c r="J892" s="3" t="s">
        <v>459</v>
      </c>
      <c r="K892" s="4" t="s">
        <v>195</v>
      </c>
      <c r="L892" s="46">
        <v>450000</v>
      </c>
      <c r="M892" s="46">
        <v>450</v>
      </c>
      <c r="N892" s="47">
        <v>0.4</v>
      </c>
      <c r="O892" s="47">
        <v>0.09</v>
      </c>
      <c r="P892" s="47">
        <v>0</v>
      </c>
      <c r="Q892" s="47">
        <v>0.78</v>
      </c>
      <c r="R892" s="47">
        <v>0.13</v>
      </c>
      <c r="S892" s="47"/>
      <c r="T892" s="3"/>
      <c r="U892" s="31">
        <v>40500</v>
      </c>
      <c r="V892" s="31">
        <v>0</v>
      </c>
      <c r="W892" s="31">
        <v>351000</v>
      </c>
      <c r="X892" s="31">
        <v>58500</v>
      </c>
      <c r="Y892" s="31">
        <v>0</v>
      </c>
      <c r="Z892" s="3" t="s">
        <v>331</v>
      </c>
      <c r="AA892" s="3" t="s">
        <v>330</v>
      </c>
      <c r="AB892" s="3" t="s">
        <v>331</v>
      </c>
      <c r="AC892" s="3"/>
      <c r="AD892" s="3"/>
    </row>
    <row r="893" spans="1:30" s="1" customFormat="1" x14ac:dyDescent="0.2">
      <c r="A893" s="24">
        <v>2011</v>
      </c>
      <c r="B893" s="45">
        <v>2007</v>
      </c>
      <c r="C893" s="3"/>
      <c r="D893" s="3" t="s">
        <v>173</v>
      </c>
      <c r="E893" s="3" t="s">
        <v>405</v>
      </c>
      <c r="F893" s="3" t="s">
        <v>193</v>
      </c>
      <c r="G893" s="3" t="s">
        <v>71</v>
      </c>
      <c r="H893" s="3" t="s">
        <v>249</v>
      </c>
      <c r="I893" s="3" t="s">
        <v>16</v>
      </c>
      <c r="J893" s="3" t="s">
        <v>459</v>
      </c>
      <c r="K893" s="4" t="s">
        <v>195</v>
      </c>
      <c r="L893" s="46">
        <v>524993</v>
      </c>
      <c r="M893" s="46">
        <v>524.99300000000005</v>
      </c>
      <c r="N893" s="47">
        <v>0.4</v>
      </c>
      <c r="O893" s="47">
        <v>0.09</v>
      </c>
      <c r="P893" s="47">
        <v>0</v>
      </c>
      <c r="Q893" s="47">
        <v>0.78</v>
      </c>
      <c r="R893" s="47">
        <v>0.13</v>
      </c>
      <c r="S893" s="47"/>
      <c r="T893" s="3"/>
      <c r="U893" s="31">
        <v>47249.369999999995</v>
      </c>
      <c r="V893" s="31">
        <v>0</v>
      </c>
      <c r="W893" s="31">
        <v>409494.54000000004</v>
      </c>
      <c r="X893" s="31">
        <v>68249.09</v>
      </c>
      <c r="Y893" s="31">
        <v>0</v>
      </c>
      <c r="Z893" s="3" t="s">
        <v>331</v>
      </c>
      <c r="AA893" s="3" t="s">
        <v>330</v>
      </c>
      <c r="AB893" s="3" t="s">
        <v>331</v>
      </c>
      <c r="AC893" s="3"/>
      <c r="AD893" s="3"/>
    </row>
    <row r="894" spans="1:30" s="1" customFormat="1" x14ac:dyDescent="0.2">
      <c r="A894" s="24">
        <v>2011</v>
      </c>
      <c r="B894" s="45">
        <v>2011</v>
      </c>
      <c r="C894" s="3"/>
      <c r="D894" s="3" t="s">
        <v>173</v>
      </c>
      <c r="E894" s="3" t="s">
        <v>405</v>
      </c>
      <c r="F894" s="3" t="s">
        <v>193</v>
      </c>
      <c r="G894" s="3" t="s">
        <v>71</v>
      </c>
      <c r="H894" s="3" t="s">
        <v>259</v>
      </c>
      <c r="I894" s="3" t="s">
        <v>16</v>
      </c>
      <c r="J894" s="3" t="s">
        <v>459</v>
      </c>
      <c r="K894" s="4" t="s">
        <v>195</v>
      </c>
      <c r="L894" s="46">
        <v>743220</v>
      </c>
      <c r="M894" s="46">
        <v>743.22</v>
      </c>
      <c r="N894" s="47">
        <v>0.4</v>
      </c>
      <c r="O894" s="47">
        <v>0.09</v>
      </c>
      <c r="P894" s="47">
        <v>0</v>
      </c>
      <c r="Q894" s="47">
        <v>0.78</v>
      </c>
      <c r="R894" s="47">
        <v>0.13</v>
      </c>
      <c r="S894" s="47"/>
      <c r="T894" s="3"/>
      <c r="U894" s="31">
        <v>66889.8</v>
      </c>
      <c r="V894" s="31">
        <v>0</v>
      </c>
      <c r="W894" s="31">
        <v>579711.6</v>
      </c>
      <c r="X894" s="31">
        <v>96618.6</v>
      </c>
      <c r="Y894" s="31">
        <v>0</v>
      </c>
      <c r="Z894" s="3" t="s">
        <v>331</v>
      </c>
      <c r="AA894" s="3" t="s">
        <v>330</v>
      </c>
      <c r="AB894" s="3" t="s">
        <v>331</v>
      </c>
      <c r="AC894" s="3"/>
      <c r="AD894" s="3"/>
    </row>
    <row r="895" spans="1:30" s="1" customFormat="1" x14ac:dyDescent="0.2">
      <c r="A895" s="24">
        <v>2011</v>
      </c>
      <c r="B895" s="45">
        <v>2009</v>
      </c>
      <c r="C895" s="3"/>
      <c r="D895" s="3" t="s">
        <v>326</v>
      </c>
      <c r="E895" s="3" t="s">
        <v>404</v>
      </c>
      <c r="F895" s="3" t="s">
        <v>340</v>
      </c>
      <c r="G895" s="3" t="s">
        <v>24</v>
      </c>
      <c r="H895" s="3" t="s">
        <v>61</v>
      </c>
      <c r="I895" s="3" t="s">
        <v>10</v>
      </c>
      <c r="J895" s="3" t="s">
        <v>61</v>
      </c>
      <c r="K895" s="4" t="s">
        <v>195</v>
      </c>
      <c r="L895" s="46">
        <v>12010.573850000001</v>
      </c>
      <c r="M895" s="46">
        <v>12.01057385</v>
      </c>
      <c r="N895" s="47">
        <v>0.35599999999999998</v>
      </c>
      <c r="O895" s="47">
        <v>1</v>
      </c>
      <c r="P895" s="47">
        <v>0</v>
      </c>
      <c r="Q895" s="47">
        <v>0</v>
      </c>
      <c r="R895" s="47">
        <v>0</v>
      </c>
      <c r="S895" s="47"/>
      <c r="T895" s="3"/>
      <c r="U895" s="31">
        <v>12010.573850000001</v>
      </c>
      <c r="V895" s="31">
        <v>0</v>
      </c>
      <c r="W895" s="31">
        <v>0</v>
      </c>
      <c r="X895" s="31">
        <v>0</v>
      </c>
      <c r="Y895" s="31">
        <v>0</v>
      </c>
      <c r="Z895" s="3" t="s">
        <v>330</v>
      </c>
      <c r="AA895" s="3" t="s">
        <v>330</v>
      </c>
      <c r="AB895" s="3" t="s">
        <v>330</v>
      </c>
      <c r="AC895" s="3"/>
      <c r="AD895" s="3"/>
    </row>
    <row r="896" spans="1:30" s="1" customFormat="1" x14ac:dyDescent="0.2">
      <c r="A896" s="24">
        <v>2011</v>
      </c>
      <c r="B896" s="45">
        <v>2010</v>
      </c>
      <c r="C896" s="3"/>
      <c r="D896" s="3" t="s">
        <v>326</v>
      </c>
      <c r="E896" s="3" t="s">
        <v>404</v>
      </c>
      <c r="F896" s="3" t="s">
        <v>340</v>
      </c>
      <c r="G896" s="3" t="s">
        <v>24</v>
      </c>
      <c r="H896" s="3" t="s">
        <v>61</v>
      </c>
      <c r="I896" s="3" t="s">
        <v>10</v>
      </c>
      <c r="J896" s="3" t="s">
        <v>61</v>
      </c>
      <c r="K896" s="4" t="s">
        <v>195</v>
      </c>
      <c r="L896" s="46">
        <v>12519.40301</v>
      </c>
      <c r="M896" s="46">
        <v>12.51940301</v>
      </c>
      <c r="N896" s="47">
        <v>0.35599999999999998</v>
      </c>
      <c r="O896" s="47">
        <v>1</v>
      </c>
      <c r="P896" s="47">
        <v>0</v>
      </c>
      <c r="Q896" s="47">
        <v>0</v>
      </c>
      <c r="R896" s="47">
        <v>0</v>
      </c>
      <c r="S896" s="47"/>
      <c r="T896" s="3"/>
      <c r="U896" s="31">
        <v>12519.40301</v>
      </c>
      <c r="V896" s="31">
        <v>0</v>
      </c>
      <c r="W896" s="31">
        <v>0</v>
      </c>
      <c r="X896" s="31">
        <v>0</v>
      </c>
      <c r="Y896" s="31">
        <v>0</v>
      </c>
      <c r="Z896" s="3" t="s">
        <v>330</v>
      </c>
      <c r="AA896" s="3" t="s">
        <v>330</v>
      </c>
      <c r="AB896" s="3" t="s">
        <v>330</v>
      </c>
      <c r="AC896" s="3"/>
      <c r="AD896" s="3"/>
    </row>
    <row r="897" spans="1:30" s="1" customFormat="1" x14ac:dyDescent="0.2">
      <c r="A897" s="24">
        <v>2011</v>
      </c>
      <c r="B897" s="45">
        <v>2005</v>
      </c>
      <c r="C897" s="3"/>
      <c r="D897" s="3" t="s">
        <v>175</v>
      </c>
      <c r="E897" s="3" t="s">
        <v>404</v>
      </c>
      <c r="F897" s="3" t="s">
        <v>193</v>
      </c>
      <c r="G897" s="3" t="s">
        <v>24</v>
      </c>
      <c r="H897" s="3" t="s">
        <v>9</v>
      </c>
      <c r="I897" s="3" t="s">
        <v>16</v>
      </c>
      <c r="J897" s="3" t="s">
        <v>251</v>
      </c>
      <c r="K897" s="4" t="s">
        <v>17</v>
      </c>
      <c r="L897" s="46">
        <v>9321.5819999999985</v>
      </c>
      <c r="M897" s="46">
        <v>9.3215819999999994</v>
      </c>
      <c r="N897" s="47">
        <v>6.3E-2</v>
      </c>
      <c r="O897" s="47">
        <v>0</v>
      </c>
      <c r="P897" s="47">
        <v>0</v>
      </c>
      <c r="Q897" s="47">
        <v>0.38</v>
      </c>
      <c r="R897" s="47">
        <v>0.62</v>
      </c>
      <c r="S897" s="47"/>
      <c r="T897" s="3"/>
      <c r="U897" s="31">
        <v>0</v>
      </c>
      <c r="V897" s="31">
        <v>0</v>
      </c>
      <c r="W897" s="31">
        <v>3542.2011599999996</v>
      </c>
      <c r="X897" s="31">
        <v>5779.3808399999989</v>
      </c>
      <c r="Y897" s="31">
        <v>0</v>
      </c>
      <c r="Z897" s="3" t="s">
        <v>330</v>
      </c>
      <c r="AA897" s="3" t="s">
        <v>330</v>
      </c>
      <c r="AB897" s="3" t="s">
        <v>331</v>
      </c>
      <c r="AC897" s="3"/>
      <c r="AD897" s="3"/>
    </row>
    <row r="898" spans="1:30" s="1" customFormat="1" x14ac:dyDescent="0.2">
      <c r="A898" s="24">
        <v>2011</v>
      </c>
      <c r="B898" s="45">
        <v>2011</v>
      </c>
      <c r="C898" s="3"/>
      <c r="D898" s="3" t="s">
        <v>381</v>
      </c>
      <c r="E898" s="3" t="s">
        <v>404</v>
      </c>
      <c r="F898" s="3" t="s">
        <v>193</v>
      </c>
      <c r="G898" s="3" t="s">
        <v>12</v>
      </c>
      <c r="H898" s="3" t="s">
        <v>241</v>
      </c>
      <c r="I898" s="32" t="s">
        <v>32</v>
      </c>
      <c r="J898" s="3" t="s">
        <v>241</v>
      </c>
      <c r="K898" s="4" t="s">
        <v>221</v>
      </c>
      <c r="L898" s="46">
        <v>89890.5</v>
      </c>
      <c r="M898" s="46">
        <v>89.890500000000003</v>
      </c>
      <c r="N898" s="47" t="s">
        <v>13</v>
      </c>
      <c r="O898" s="47">
        <v>0</v>
      </c>
      <c r="P898" s="47">
        <v>0</v>
      </c>
      <c r="Q898" s="47">
        <v>1</v>
      </c>
      <c r="R898" s="47">
        <v>0</v>
      </c>
      <c r="S898" s="47"/>
      <c r="T898" s="3"/>
      <c r="U898" s="31">
        <v>0</v>
      </c>
      <c r="V898" s="31">
        <v>0</v>
      </c>
      <c r="W898" s="31">
        <v>89890.5</v>
      </c>
      <c r="X898" s="31">
        <v>0</v>
      </c>
      <c r="Y898" s="31">
        <v>0</v>
      </c>
      <c r="Z898" s="3" t="s">
        <v>330</v>
      </c>
      <c r="AA898" s="3" t="s">
        <v>330</v>
      </c>
      <c r="AB898" s="3" t="s">
        <v>330</v>
      </c>
      <c r="AC898" s="3"/>
      <c r="AD898" s="3"/>
    </row>
    <row r="899" spans="1:30" s="1" customFormat="1" x14ac:dyDescent="0.2">
      <c r="A899" s="24">
        <v>2011</v>
      </c>
      <c r="B899" s="45">
        <v>2007</v>
      </c>
      <c r="C899" s="3"/>
      <c r="D899" s="3" t="s">
        <v>177</v>
      </c>
      <c r="E899" s="3" t="s">
        <v>404</v>
      </c>
      <c r="F899" s="3" t="s">
        <v>193</v>
      </c>
      <c r="G899" s="3" t="s">
        <v>12</v>
      </c>
      <c r="H899" s="3" t="s">
        <v>476</v>
      </c>
      <c r="I899" s="3" t="s">
        <v>10</v>
      </c>
      <c r="J899" s="3" t="s">
        <v>462</v>
      </c>
      <c r="K899" s="4" t="s">
        <v>17</v>
      </c>
      <c r="L899" s="46">
        <v>1100</v>
      </c>
      <c r="M899" s="46">
        <v>1.1000000000000001</v>
      </c>
      <c r="N899" s="47">
        <v>2.4E-2</v>
      </c>
      <c r="O899" s="47">
        <v>0.17</v>
      </c>
      <c r="P899" s="47">
        <v>0.33</v>
      </c>
      <c r="Q899" s="47">
        <v>0.44</v>
      </c>
      <c r="R899" s="47">
        <v>0.06</v>
      </c>
      <c r="S899" s="47"/>
      <c r="T899" s="3"/>
      <c r="U899" s="31">
        <v>187</v>
      </c>
      <c r="V899" s="31">
        <v>363</v>
      </c>
      <c r="W899" s="31">
        <v>484</v>
      </c>
      <c r="X899" s="31">
        <v>66</v>
      </c>
      <c r="Y899" s="31">
        <v>0</v>
      </c>
      <c r="Z899" s="3" t="s">
        <v>330</v>
      </c>
      <c r="AA899" s="3" t="s">
        <v>330</v>
      </c>
      <c r="AB899" s="3" t="s">
        <v>330</v>
      </c>
      <c r="AC899" s="3"/>
      <c r="AD899" s="3"/>
    </row>
    <row r="900" spans="1:30" s="1" customFormat="1" x14ac:dyDescent="0.2">
      <c r="A900" s="24">
        <v>2011</v>
      </c>
      <c r="B900" s="45">
        <v>2007</v>
      </c>
      <c r="C900" s="3"/>
      <c r="D900" s="3" t="s">
        <v>177</v>
      </c>
      <c r="E900" s="3" t="s">
        <v>404</v>
      </c>
      <c r="F900" s="3" t="s">
        <v>193</v>
      </c>
      <c r="G900" s="3" t="s">
        <v>12</v>
      </c>
      <c r="H900" s="3" t="s">
        <v>431</v>
      </c>
      <c r="I900" s="32" t="s">
        <v>32</v>
      </c>
      <c r="J900" s="3" t="s">
        <v>462</v>
      </c>
      <c r="K900" s="4" t="s">
        <v>17</v>
      </c>
      <c r="L900" s="46">
        <v>10450</v>
      </c>
      <c r="M900" s="46">
        <v>10.45</v>
      </c>
      <c r="N900" s="47">
        <v>2.4E-2</v>
      </c>
      <c r="O900" s="47">
        <v>0.17</v>
      </c>
      <c r="P900" s="47">
        <v>0.33</v>
      </c>
      <c r="Q900" s="47">
        <v>0.44</v>
      </c>
      <c r="R900" s="47">
        <v>0.06</v>
      </c>
      <c r="S900" s="47"/>
      <c r="T900" s="3"/>
      <c r="U900" s="31">
        <v>1776.5000000000002</v>
      </c>
      <c r="V900" s="31">
        <v>3448.5</v>
      </c>
      <c r="W900" s="31">
        <v>4598</v>
      </c>
      <c r="X900" s="31">
        <v>627</v>
      </c>
      <c r="Y900" s="31">
        <v>0</v>
      </c>
      <c r="Z900" s="3" t="s">
        <v>330</v>
      </c>
      <c r="AA900" s="3" t="s">
        <v>330</v>
      </c>
      <c r="AB900" s="3" t="s">
        <v>330</v>
      </c>
      <c r="AC900" s="3"/>
      <c r="AD900" s="3"/>
    </row>
    <row r="901" spans="1:30" s="1" customFormat="1" x14ac:dyDescent="0.2">
      <c r="A901" s="24">
        <v>2011</v>
      </c>
      <c r="B901" s="45">
        <v>2007</v>
      </c>
      <c r="C901" s="3"/>
      <c r="D901" s="3" t="s">
        <v>177</v>
      </c>
      <c r="E901" s="3" t="s">
        <v>404</v>
      </c>
      <c r="F901" s="3" t="s">
        <v>193</v>
      </c>
      <c r="G901" s="3" t="s">
        <v>12</v>
      </c>
      <c r="H901" s="3" t="s">
        <v>44</v>
      </c>
      <c r="I901" s="3" t="s">
        <v>16</v>
      </c>
      <c r="J901" s="3" t="s">
        <v>462</v>
      </c>
      <c r="K901" s="4" t="s">
        <v>17</v>
      </c>
      <c r="L901" s="46">
        <v>11549.999999999998</v>
      </c>
      <c r="M901" s="46">
        <v>11.549999999999999</v>
      </c>
      <c r="N901" s="47">
        <v>2.4E-2</v>
      </c>
      <c r="O901" s="47">
        <v>0.17</v>
      </c>
      <c r="P901" s="47">
        <v>0.33</v>
      </c>
      <c r="Q901" s="47">
        <v>0.44</v>
      </c>
      <c r="R901" s="47">
        <v>0.06</v>
      </c>
      <c r="S901" s="47"/>
      <c r="T901" s="3"/>
      <c r="U901" s="31">
        <v>1963.4999999999998</v>
      </c>
      <c r="V901" s="31">
        <v>3811.4999999999995</v>
      </c>
      <c r="W901" s="31">
        <v>5081.9999999999991</v>
      </c>
      <c r="X901" s="31">
        <v>692.99999999999989</v>
      </c>
      <c r="Y901" s="31">
        <v>0</v>
      </c>
      <c r="Z901" s="3" t="s">
        <v>330</v>
      </c>
      <c r="AA901" s="3" t="s">
        <v>330</v>
      </c>
      <c r="AB901" s="3" t="s">
        <v>330</v>
      </c>
      <c r="AC901" s="3"/>
      <c r="AD901" s="3"/>
    </row>
    <row r="902" spans="1:30" s="1" customFormat="1" x14ac:dyDescent="0.2">
      <c r="A902" s="24">
        <v>2011</v>
      </c>
      <c r="B902" s="45">
        <v>2007</v>
      </c>
      <c r="C902" s="3"/>
      <c r="D902" s="3" t="s">
        <v>177</v>
      </c>
      <c r="E902" s="3" t="s">
        <v>404</v>
      </c>
      <c r="F902" s="3" t="s">
        <v>193</v>
      </c>
      <c r="G902" s="3" t="s">
        <v>12</v>
      </c>
      <c r="H902" s="3" t="s">
        <v>488</v>
      </c>
      <c r="I902" s="3" t="s">
        <v>10</v>
      </c>
      <c r="J902" s="3" t="s">
        <v>462</v>
      </c>
      <c r="K902" s="4" t="s">
        <v>17</v>
      </c>
      <c r="L902" s="46">
        <v>15950</v>
      </c>
      <c r="M902" s="46">
        <v>15.95</v>
      </c>
      <c r="N902" s="47">
        <v>2.4E-2</v>
      </c>
      <c r="O902" s="47">
        <v>0.17</v>
      </c>
      <c r="P902" s="47">
        <v>0.33</v>
      </c>
      <c r="Q902" s="47">
        <v>0.44</v>
      </c>
      <c r="R902" s="47">
        <v>0.06</v>
      </c>
      <c r="S902" s="47"/>
      <c r="T902" s="3"/>
      <c r="U902" s="31">
        <v>2711.5</v>
      </c>
      <c r="V902" s="31">
        <v>5263.5</v>
      </c>
      <c r="W902" s="31">
        <v>7018</v>
      </c>
      <c r="X902" s="31">
        <v>957</v>
      </c>
      <c r="Y902" s="31">
        <v>0</v>
      </c>
      <c r="Z902" s="3" t="s">
        <v>330</v>
      </c>
      <c r="AA902" s="3" t="s">
        <v>330</v>
      </c>
      <c r="AB902" s="3" t="s">
        <v>330</v>
      </c>
      <c r="AC902" s="3"/>
      <c r="AD902" s="3"/>
    </row>
    <row r="903" spans="1:30" s="1" customFormat="1" x14ac:dyDescent="0.2">
      <c r="A903" s="24">
        <v>2011</v>
      </c>
      <c r="B903" s="45">
        <v>2007</v>
      </c>
      <c r="C903" s="3"/>
      <c r="D903" s="3" t="s">
        <v>177</v>
      </c>
      <c r="E903" s="3" t="s">
        <v>404</v>
      </c>
      <c r="F903" s="3" t="s">
        <v>193</v>
      </c>
      <c r="G903" s="3" t="s">
        <v>12</v>
      </c>
      <c r="H903" s="3" t="s">
        <v>487</v>
      </c>
      <c r="I903" s="3" t="s">
        <v>96</v>
      </c>
      <c r="J903" s="3" t="s">
        <v>462</v>
      </c>
      <c r="K903" s="4" t="s">
        <v>17</v>
      </c>
      <c r="L903" s="46">
        <v>15950</v>
      </c>
      <c r="M903" s="46">
        <v>15.95</v>
      </c>
      <c r="N903" s="47">
        <v>2.4E-2</v>
      </c>
      <c r="O903" s="47">
        <v>0.17</v>
      </c>
      <c r="P903" s="47">
        <v>0.33</v>
      </c>
      <c r="Q903" s="47">
        <v>0.44</v>
      </c>
      <c r="R903" s="47">
        <v>0.06</v>
      </c>
      <c r="S903" s="47"/>
      <c r="T903" s="3"/>
      <c r="U903" s="31">
        <v>2711.5</v>
      </c>
      <c r="V903" s="31">
        <v>5263.5</v>
      </c>
      <c r="W903" s="31">
        <v>7018</v>
      </c>
      <c r="X903" s="31">
        <v>957</v>
      </c>
      <c r="Y903" s="31">
        <v>0</v>
      </c>
      <c r="Z903" s="3" t="s">
        <v>330</v>
      </c>
      <c r="AA903" s="3" t="s">
        <v>330</v>
      </c>
      <c r="AB903" s="3" t="s">
        <v>330</v>
      </c>
      <c r="AC903" s="3"/>
      <c r="AD903" s="3"/>
    </row>
    <row r="904" spans="1:30" s="1" customFormat="1" x14ac:dyDescent="0.2">
      <c r="A904" s="24">
        <v>2011</v>
      </c>
      <c r="B904" s="45">
        <v>2008</v>
      </c>
      <c r="C904" s="3"/>
      <c r="D904" s="3" t="s">
        <v>179</v>
      </c>
      <c r="E904" s="3" t="s">
        <v>401</v>
      </c>
      <c r="F904" s="3" t="s">
        <v>193</v>
      </c>
      <c r="G904" s="3" t="s">
        <v>182</v>
      </c>
      <c r="H904" s="3" t="s">
        <v>181</v>
      </c>
      <c r="I904" s="3" t="s">
        <v>10</v>
      </c>
      <c r="J904" s="3" t="s">
        <v>276</v>
      </c>
      <c r="K904" s="4" t="s">
        <v>195</v>
      </c>
      <c r="L904" s="46">
        <v>26297.748440000003</v>
      </c>
      <c r="M904" s="46">
        <v>26.297748440000003</v>
      </c>
      <c r="N904" s="47">
        <v>0.434</v>
      </c>
      <c r="O904" s="47">
        <v>0</v>
      </c>
      <c r="P904" s="47">
        <v>0</v>
      </c>
      <c r="Q904" s="47">
        <v>0</v>
      </c>
      <c r="R904" s="47">
        <v>1</v>
      </c>
      <c r="S904" s="47"/>
      <c r="T904" s="3"/>
      <c r="U904" s="31">
        <v>0</v>
      </c>
      <c r="V904" s="31">
        <v>0</v>
      </c>
      <c r="W904" s="31">
        <v>0</v>
      </c>
      <c r="X904" s="31">
        <v>26297.748440000003</v>
      </c>
      <c r="Y904" s="31">
        <v>0</v>
      </c>
      <c r="Z904" s="3" t="s">
        <v>330</v>
      </c>
      <c r="AA904" s="3" t="s">
        <v>330</v>
      </c>
      <c r="AB904" s="3" t="s">
        <v>330</v>
      </c>
      <c r="AC904" s="3"/>
      <c r="AD904" s="3"/>
    </row>
    <row r="905" spans="1:30" s="1" customFormat="1" x14ac:dyDescent="0.2">
      <c r="A905" s="24">
        <v>2011</v>
      </c>
      <c r="B905" s="45">
        <v>2011</v>
      </c>
      <c r="C905" s="3"/>
      <c r="D905" s="3" t="s">
        <v>440</v>
      </c>
      <c r="E905" s="3" t="s">
        <v>405</v>
      </c>
      <c r="F905" s="3" t="s">
        <v>193</v>
      </c>
      <c r="G905" s="3" t="s">
        <v>71</v>
      </c>
      <c r="H905" s="3" t="s">
        <v>9</v>
      </c>
      <c r="I905" s="3" t="s">
        <v>10</v>
      </c>
      <c r="J905" s="3" t="s">
        <v>464</v>
      </c>
      <c r="K905" s="4" t="s">
        <v>195</v>
      </c>
      <c r="L905" s="46">
        <v>31589.934000000001</v>
      </c>
      <c r="M905" s="46">
        <v>31.589934</v>
      </c>
      <c r="N905" s="47">
        <v>0.24</v>
      </c>
      <c r="O905" s="47">
        <v>0.4</v>
      </c>
      <c r="P905" s="47">
        <v>0.45</v>
      </c>
      <c r="Q905" s="47">
        <v>0.1</v>
      </c>
      <c r="R905" s="47">
        <v>0.05</v>
      </c>
      <c r="S905" s="47"/>
      <c r="T905" s="3"/>
      <c r="U905" s="31">
        <v>12635.973600000001</v>
      </c>
      <c r="V905" s="31">
        <v>14215.470300000001</v>
      </c>
      <c r="W905" s="31">
        <v>3158.9934000000003</v>
      </c>
      <c r="X905" s="31">
        <v>1579.4967000000001</v>
      </c>
      <c r="Y905" s="31">
        <v>0</v>
      </c>
      <c r="Z905" s="3" t="s">
        <v>330</v>
      </c>
      <c r="AA905" s="3" t="s">
        <v>330</v>
      </c>
      <c r="AB905" s="3" t="s">
        <v>330</v>
      </c>
      <c r="AC905" s="3"/>
      <c r="AD905" s="3"/>
    </row>
    <row r="906" spans="1:30" s="1" customFormat="1" x14ac:dyDescent="0.2">
      <c r="A906" s="24">
        <v>2011</v>
      </c>
      <c r="B906" s="45">
        <v>2011</v>
      </c>
      <c r="C906" s="3"/>
      <c r="D906" s="3" t="s">
        <v>377</v>
      </c>
      <c r="E906" s="3" t="s">
        <v>401</v>
      </c>
      <c r="F906" s="3" t="s">
        <v>193</v>
      </c>
      <c r="G906" s="3" t="s">
        <v>28</v>
      </c>
      <c r="H906" s="3" t="s">
        <v>113</v>
      </c>
      <c r="I906" s="3" t="s">
        <v>10</v>
      </c>
      <c r="J906" s="3" t="s">
        <v>105</v>
      </c>
      <c r="K906" s="4" t="s">
        <v>195</v>
      </c>
      <c r="L906" s="46">
        <v>27502.23</v>
      </c>
      <c r="M906" s="46">
        <v>27.502230000000001</v>
      </c>
      <c r="N906" s="47">
        <v>0.245</v>
      </c>
      <c r="O906" s="47">
        <v>1</v>
      </c>
      <c r="P906" s="47">
        <v>0</v>
      </c>
      <c r="Q906" s="47">
        <v>0</v>
      </c>
      <c r="R906" s="47">
        <v>0</v>
      </c>
      <c r="S906" s="47"/>
      <c r="T906" s="3"/>
      <c r="U906" s="31">
        <v>27502.23</v>
      </c>
      <c r="V906" s="31">
        <v>0</v>
      </c>
      <c r="W906" s="31">
        <v>0</v>
      </c>
      <c r="X906" s="31">
        <v>0</v>
      </c>
      <c r="Y906" s="31">
        <v>0</v>
      </c>
      <c r="Z906" s="3" t="s">
        <v>330</v>
      </c>
      <c r="AA906" s="3" t="s">
        <v>330</v>
      </c>
      <c r="AB906" s="3" t="s">
        <v>330</v>
      </c>
      <c r="AC906" s="3"/>
      <c r="AD906" s="3"/>
    </row>
    <row r="907" spans="1:30" s="1" customFormat="1" x14ac:dyDescent="0.2">
      <c r="A907" s="24">
        <v>2011</v>
      </c>
      <c r="B907" s="45">
        <v>2011</v>
      </c>
      <c r="C907" s="3"/>
      <c r="D907" s="3" t="s">
        <v>377</v>
      </c>
      <c r="E907" s="3" t="s">
        <v>401</v>
      </c>
      <c r="F907" s="3" t="s">
        <v>193</v>
      </c>
      <c r="G907" s="3" t="s">
        <v>28</v>
      </c>
      <c r="H907" s="3" t="s">
        <v>113</v>
      </c>
      <c r="I907" s="3" t="s">
        <v>10</v>
      </c>
      <c r="J907" s="3" t="s">
        <v>105</v>
      </c>
      <c r="K907" s="4" t="s">
        <v>221</v>
      </c>
      <c r="L907" s="46">
        <v>28063.5</v>
      </c>
      <c r="M907" s="46">
        <v>28.063500000000001</v>
      </c>
      <c r="N907" s="47" t="s">
        <v>13</v>
      </c>
      <c r="O907" s="47">
        <v>1</v>
      </c>
      <c r="P907" s="47">
        <v>0</v>
      </c>
      <c r="Q907" s="47">
        <v>0</v>
      </c>
      <c r="R907" s="47">
        <v>0</v>
      </c>
      <c r="S907" s="47"/>
      <c r="T907" s="3"/>
      <c r="U907" s="31">
        <v>28063.5</v>
      </c>
      <c r="V907" s="31">
        <v>0</v>
      </c>
      <c r="W907" s="31">
        <v>0</v>
      </c>
      <c r="X907" s="31">
        <v>0</v>
      </c>
      <c r="Y907" s="31">
        <v>0</v>
      </c>
      <c r="Z907" s="3" t="s">
        <v>330</v>
      </c>
      <c r="AA907" s="3" t="s">
        <v>330</v>
      </c>
      <c r="AB907" s="3" t="s">
        <v>330</v>
      </c>
      <c r="AC907" s="3"/>
      <c r="AD907" s="3"/>
    </row>
    <row r="908" spans="1:30" s="1" customFormat="1" x14ac:dyDescent="0.2">
      <c r="A908" s="24">
        <v>2011</v>
      </c>
      <c r="B908" s="45">
        <v>2007</v>
      </c>
      <c r="C908" s="3"/>
      <c r="D908" s="3" t="s">
        <v>184</v>
      </c>
      <c r="E908" s="3" t="s">
        <v>401</v>
      </c>
      <c r="F908" s="3" t="s">
        <v>193</v>
      </c>
      <c r="G908" s="3" t="s">
        <v>28</v>
      </c>
      <c r="H908" s="3" t="s">
        <v>186</v>
      </c>
      <c r="I908" s="32" t="s">
        <v>32</v>
      </c>
      <c r="J908" s="3" t="s">
        <v>186</v>
      </c>
      <c r="K908" s="4" t="s">
        <v>195</v>
      </c>
      <c r="L908" s="46">
        <v>21161.057000000001</v>
      </c>
      <c r="M908" s="46">
        <v>21.161057</v>
      </c>
      <c r="N908" s="47">
        <v>4.7E-2</v>
      </c>
      <c r="O908" s="47">
        <v>0</v>
      </c>
      <c r="P908" s="47">
        <v>0</v>
      </c>
      <c r="Q908" s="47">
        <v>1</v>
      </c>
      <c r="R908" s="47">
        <v>0</v>
      </c>
      <c r="S908" s="47"/>
      <c r="T908" s="3"/>
      <c r="U908" s="31">
        <v>0</v>
      </c>
      <c r="V908" s="31">
        <v>0</v>
      </c>
      <c r="W908" s="31">
        <v>21161.057000000001</v>
      </c>
      <c r="X908" s="31">
        <v>0</v>
      </c>
      <c r="Y908" s="31">
        <v>0</v>
      </c>
      <c r="Z908" s="3" t="s">
        <v>330</v>
      </c>
      <c r="AA908" s="3" t="s">
        <v>330</v>
      </c>
      <c r="AB908" s="3" t="s">
        <v>330</v>
      </c>
      <c r="AC908" s="3"/>
      <c r="AD908" s="3"/>
    </row>
    <row r="909" spans="1:30" s="1" customFormat="1" x14ac:dyDescent="0.2">
      <c r="A909" s="24">
        <v>2011</v>
      </c>
      <c r="B909" s="45">
        <v>2010</v>
      </c>
      <c r="C909" s="3"/>
      <c r="D909" s="3" t="s">
        <v>378</v>
      </c>
      <c r="E909" s="3" t="s">
        <v>401</v>
      </c>
      <c r="F909" s="3" t="s">
        <v>379</v>
      </c>
      <c r="G909" s="3" t="s">
        <v>28</v>
      </c>
      <c r="H909" s="3" t="s">
        <v>271</v>
      </c>
      <c r="I909" s="3" t="s">
        <v>10</v>
      </c>
      <c r="J909" s="3" t="s">
        <v>271</v>
      </c>
      <c r="K909" s="4" t="s">
        <v>195</v>
      </c>
      <c r="L909" s="46">
        <v>12510.070000000002</v>
      </c>
      <c r="M909" s="46">
        <v>12.510070000000001</v>
      </c>
      <c r="N909" s="47">
        <v>0.114</v>
      </c>
      <c r="O909" s="47">
        <v>1</v>
      </c>
      <c r="P909" s="47">
        <v>0</v>
      </c>
      <c r="Q909" s="47">
        <v>0</v>
      </c>
      <c r="R909" s="47">
        <v>0</v>
      </c>
      <c r="S909" s="47"/>
      <c r="T909" s="3"/>
      <c r="U909" s="31">
        <v>12510.070000000002</v>
      </c>
      <c r="V909" s="31">
        <v>0</v>
      </c>
      <c r="W909" s="31">
        <v>0</v>
      </c>
      <c r="X909" s="31">
        <v>0</v>
      </c>
      <c r="Y909" s="31">
        <v>0</v>
      </c>
      <c r="Z909" s="3" t="s">
        <v>330</v>
      </c>
      <c r="AA909" s="3" t="s">
        <v>330</v>
      </c>
      <c r="AB909" s="3" t="s">
        <v>330</v>
      </c>
      <c r="AC909" s="3"/>
      <c r="AD909" s="3"/>
    </row>
    <row r="910" spans="1:30" s="1" customFormat="1" x14ac:dyDescent="0.2">
      <c r="A910" s="24">
        <v>2011</v>
      </c>
      <c r="B910" s="45">
        <v>2010</v>
      </c>
      <c r="C910" s="3"/>
      <c r="D910" s="3" t="s">
        <v>380</v>
      </c>
      <c r="E910" s="3" t="s">
        <v>401</v>
      </c>
      <c r="F910" s="3" t="s">
        <v>193</v>
      </c>
      <c r="G910" s="3" t="s">
        <v>28</v>
      </c>
      <c r="H910" s="3" t="s">
        <v>271</v>
      </c>
      <c r="I910" s="3" t="s">
        <v>10</v>
      </c>
      <c r="J910" s="3" t="s">
        <v>271</v>
      </c>
      <c r="K910" s="4" t="s">
        <v>221</v>
      </c>
      <c r="L910" s="46">
        <v>16180.289999999999</v>
      </c>
      <c r="M910" s="46">
        <v>16.180289999999999</v>
      </c>
      <c r="N910" s="47" t="s">
        <v>13</v>
      </c>
      <c r="O910" s="47">
        <v>1</v>
      </c>
      <c r="P910" s="47">
        <v>0</v>
      </c>
      <c r="Q910" s="47">
        <v>0</v>
      </c>
      <c r="R910" s="47">
        <v>0</v>
      </c>
      <c r="S910" s="47"/>
      <c r="T910" s="3"/>
      <c r="U910" s="31">
        <v>16180.289999999999</v>
      </c>
      <c r="V910" s="31">
        <v>0</v>
      </c>
      <c r="W910" s="31">
        <v>0</v>
      </c>
      <c r="X910" s="31">
        <v>0</v>
      </c>
      <c r="Y910" s="31">
        <v>0</v>
      </c>
      <c r="Z910" s="3" t="s">
        <v>330</v>
      </c>
      <c r="AA910" s="3" t="s">
        <v>330</v>
      </c>
      <c r="AB910" s="3" t="s">
        <v>330</v>
      </c>
      <c r="AC910" s="3"/>
      <c r="AD910" s="3"/>
    </row>
    <row r="911" spans="1:30" s="1" customFormat="1" x14ac:dyDescent="0.2">
      <c r="A911" s="24">
        <v>2011</v>
      </c>
      <c r="B911" s="45">
        <v>2011</v>
      </c>
      <c r="C911" s="3"/>
      <c r="D911" s="3" t="s">
        <v>399</v>
      </c>
      <c r="E911" s="3" t="s">
        <v>406</v>
      </c>
      <c r="F911" s="3" t="s">
        <v>212</v>
      </c>
      <c r="G911" s="3" t="s">
        <v>18</v>
      </c>
      <c r="H911" s="3" t="s">
        <v>126</v>
      </c>
      <c r="I911" s="3" t="s">
        <v>10</v>
      </c>
      <c r="J911" s="3" t="s">
        <v>126</v>
      </c>
      <c r="K911" s="4" t="s">
        <v>17</v>
      </c>
      <c r="L911" s="46">
        <v>74620.863602500001</v>
      </c>
      <c r="M911" s="46">
        <v>74.620863602499995</v>
      </c>
      <c r="N911" s="47">
        <v>0.153</v>
      </c>
      <c r="O911" s="47">
        <v>0.15</v>
      </c>
      <c r="P911" s="47">
        <v>0.25</v>
      </c>
      <c r="Q911" s="47">
        <v>0</v>
      </c>
      <c r="R911" s="47">
        <v>0.6</v>
      </c>
      <c r="S911" s="47"/>
      <c r="T911" s="3"/>
      <c r="U911" s="31">
        <v>11193.129540374999</v>
      </c>
      <c r="V911" s="31">
        <v>18655.215900625</v>
      </c>
      <c r="W911" s="31">
        <v>0</v>
      </c>
      <c r="X911" s="31">
        <v>44772.518161499996</v>
      </c>
      <c r="Y911" s="31">
        <v>0</v>
      </c>
      <c r="Z911" s="3" t="s">
        <v>330</v>
      </c>
      <c r="AA911" s="3" t="s">
        <v>330</v>
      </c>
      <c r="AB911" s="3" t="s">
        <v>330</v>
      </c>
      <c r="AC911" s="3"/>
      <c r="AD911" s="3"/>
    </row>
    <row r="912" spans="1:30" s="1" customFormat="1" x14ac:dyDescent="0.2">
      <c r="A912" s="24">
        <v>2011</v>
      </c>
      <c r="B912" s="45">
        <v>2011</v>
      </c>
      <c r="C912" s="3"/>
      <c r="D912" s="3" t="s">
        <v>400</v>
      </c>
      <c r="E912" s="3" t="s">
        <v>404</v>
      </c>
      <c r="F912" s="3" t="s">
        <v>197</v>
      </c>
      <c r="G912" s="3" t="s">
        <v>86</v>
      </c>
      <c r="H912" s="3" t="s">
        <v>9</v>
      </c>
      <c r="I912" s="3" t="s">
        <v>10</v>
      </c>
      <c r="J912" s="3" t="s">
        <v>459</v>
      </c>
      <c r="K912" s="4" t="s">
        <v>17</v>
      </c>
      <c r="L912" s="46">
        <v>22740</v>
      </c>
      <c r="M912" s="46">
        <v>22.74</v>
      </c>
      <c r="N912" s="47">
        <v>0.35</v>
      </c>
      <c r="O912" s="47">
        <v>0.65</v>
      </c>
      <c r="P912" s="47">
        <v>0.25</v>
      </c>
      <c r="Q912" s="47">
        <v>0</v>
      </c>
      <c r="R912" s="47">
        <v>0.1</v>
      </c>
      <c r="S912" s="47"/>
      <c r="T912" s="3"/>
      <c r="U912" s="31">
        <v>14781</v>
      </c>
      <c r="V912" s="31">
        <v>5685</v>
      </c>
      <c r="W912" s="31">
        <v>0</v>
      </c>
      <c r="X912" s="31">
        <v>2274</v>
      </c>
      <c r="Y912" s="31">
        <v>0</v>
      </c>
      <c r="Z912" s="3" t="s">
        <v>330</v>
      </c>
      <c r="AA912" s="3" t="s">
        <v>330</v>
      </c>
      <c r="AB912" s="3" t="s">
        <v>331</v>
      </c>
      <c r="AC912" s="3"/>
      <c r="AD912" s="3"/>
    </row>
    <row r="913" spans="1:30" s="1" customFormat="1" x14ac:dyDescent="0.2">
      <c r="A913" s="24">
        <v>2012</v>
      </c>
      <c r="B913" s="45">
        <v>2002</v>
      </c>
      <c r="C913" s="3"/>
      <c r="D913" s="3" t="s">
        <v>14</v>
      </c>
      <c r="E913" s="3" t="s">
        <v>406</v>
      </c>
      <c r="F913" s="3" t="s">
        <v>193</v>
      </c>
      <c r="G913" s="3" t="s">
        <v>18</v>
      </c>
      <c r="H913" s="3" t="s">
        <v>9</v>
      </c>
      <c r="I913" s="3" t="s">
        <v>16</v>
      </c>
      <c r="J913" s="3" t="s">
        <v>276</v>
      </c>
      <c r="K913" s="4" t="s">
        <v>17</v>
      </c>
      <c r="L913" s="46">
        <v>28235.516720499996</v>
      </c>
      <c r="M913" s="46">
        <v>28.235516720499994</v>
      </c>
      <c r="N913" s="47">
        <v>0.27500000000000002</v>
      </c>
      <c r="O913" s="47"/>
      <c r="P913" s="47"/>
      <c r="Q913" s="47">
        <v>0.69</v>
      </c>
      <c r="R913" s="47">
        <v>0.31</v>
      </c>
      <c r="S913" s="47"/>
      <c r="T913" s="3"/>
      <c r="U913" s="31">
        <v>0</v>
      </c>
      <c r="V913" s="31">
        <v>0</v>
      </c>
      <c r="W913" s="31">
        <v>19482.506537144996</v>
      </c>
      <c r="X913" s="31">
        <v>8753.0101833549979</v>
      </c>
      <c r="Y913" s="31">
        <v>0</v>
      </c>
      <c r="Z913" s="3"/>
      <c r="AA913" s="3"/>
      <c r="AB913" s="3"/>
      <c r="AC913" s="3" t="s">
        <v>331</v>
      </c>
      <c r="AD913" s="3"/>
    </row>
    <row r="914" spans="1:30" s="1" customFormat="1" x14ac:dyDescent="0.2">
      <c r="A914" s="24">
        <v>2012</v>
      </c>
      <c r="B914" s="45">
        <v>2011</v>
      </c>
      <c r="C914" s="3"/>
      <c r="D914" s="3" t="s">
        <v>385</v>
      </c>
      <c r="E914" s="3" t="s">
        <v>406</v>
      </c>
      <c r="F914" s="3" t="s">
        <v>193</v>
      </c>
      <c r="G914" s="3" t="s">
        <v>18</v>
      </c>
      <c r="H914" s="3" t="s">
        <v>9</v>
      </c>
      <c r="I914" s="3" t="s">
        <v>10</v>
      </c>
      <c r="J914" s="3" t="s">
        <v>126</v>
      </c>
      <c r="K914" s="4" t="s">
        <v>17</v>
      </c>
      <c r="L914" s="46">
        <v>56573.592849299996</v>
      </c>
      <c r="M914" s="46">
        <v>56.573592849299999</v>
      </c>
      <c r="N914" s="47">
        <v>9.5000000000000001E-2</v>
      </c>
      <c r="O914" s="47">
        <v>0.08</v>
      </c>
      <c r="P914" s="47">
        <v>0.36</v>
      </c>
      <c r="Q914" s="47">
        <v>0.56000000000000005</v>
      </c>
      <c r="R914" s="47"/>
      <c r="S914" s="47"/>
      <c r="T914" s="3"/>
      <c r="U914" s="31">
        <v>4525.8874279439997</v>
      </c>
      <c r="V914" s="31">
        <v>20366.493425747998</v>
      </c>
      <c r="W914" s="31">
        <v>31681.211995608002</v>
      </c>
      <c r="X914" s="31">
        <v>0</v>
      </c>
      <c r="Y914" s="31">
        <v>0</v>
      </c>
      <c r="Z914" s="3"/>
      <c r="AA914" s="3"/>
      <c r="AB914" s="3"/>
      <c r="AC914" s="3" t="s">
        <v>331</v>
      </c>
      <c r="AD914" s="3"/>
    </row>
    <row r="915" spans="1:30" s="1" customFormat="1" x14ac:dyDescent="0.2">
      <c r="A915" s="24">
        <v>2012</v>
      </c>
      <c r="B915" s="45">
        <v>2009</v>
      </c>
      <c r="C915" s="3"/>
      <c r="D915" s="3" t="s">
        <v>298</v>
      </c>
      <c r="E915" s="3" t="s">
        <v>401</v>
      </c>
      <c r="F915" s="3" t="s">
        <v>205</v>
      </c>
      <c r="G915" s="3" t="s">
        <v>86</v>
      </c>
      <c r="H915" s="3" t="s">
        <v>113</v>
      </c>
      <c r="I915" s="3" t="s">
        <v>10</v>
      </c>
      <c r="J915" s="3" t="s">
        <v>276</v>
      </c>
      <c r="K915" s="4" t="s">
        <v>195</v>
      </c>
      <c r="L915" s="46">
        <v>15358.5</v>
      </c>
      <c r="M915" s="46">
        <v>15.358499999999999</v>
      </c>
      <c r="N915" s="47">
        <v>0.4</v>
      </c>
      <c r="O915" s="47">
        <v>1</v>
      </c>
      <c r="P915" s="47"/>
      <c r="Q915" s="47"/>
      <c r="R915" s="47"/>
      <c r="S915" s="47"/>
      <c r="T915" s="3"/>
      <c r="U915" s="31">
        <v>15358.5</v>
      </c>
      <c r="V915" s="31">
        <v>0</v>
      </c>
      <c r="W915" s="31">
        <v>0</v>
      </c>
      <c r="X915" s="31">
        <v>0</v>
      </c>
      <c r="Y915" s="31">
        <v>0</v>
      </c>
      <c r="Z915" s="3"/>
      <c r="AA915" s="3"/>
      <c r="AB915" s="3"/>
      <c r="AC915" s="3"/>
      <c r="AD915" s="3"/>
    </row>
    <row r="916" spans="1:30" s="1" customFormat="1" x14ac:dyDescent="0.2">
      <c r="A916" s="24">
        <v>2012</v>
      </c>
      <c r="B916" s="45">
        <v>2009</v>
      </c>
      <c r="C916" s="3"/>
      <c r="D916" s="3" t="s">
        <v>298</v>
      </c>
      <c r="E916" s="3" t="s">
        <v>401</v>
      </c>
      <c r="F916" s="3" t="s">
        <v>205</v>
      </c>
      <c r="G916" s="3" t="s">
        <v>86</v>
      </c>
      <c r="H916" s="3" t="s">
        <v>113</v>
      </c>
      <c r="I916" s="3" t="s">
        <v>10</v>
      </c>
      <c r="J916" s="3" t="s">
        <v>276</v>
      </c>
      <c r="K916" s="4" t="s">
        <v>221</v>
      </c>
      <c r="L916" s="46">
        <v>5343.7881799999996</v>
      </c>
      <c r="M916" s="46">
        <v>5.3437881799999998</v>
      </c>
      <c r="N916" s="47" t="s">
        <v>13</v>
      </c>
      <c r="O916" s="47">
        <v>1</v>
      </c>
      <c r="P916" s="47"/>
      <c r="Q916" s="47"/>
      <c r="R916" s="47"/>
      <c r="S916" s="47"/>
      <c r="T916" s="3"/>
      <c r="U916" s="31">
        <v>5343.7881799999996</v>
      </c>
      <c r="V916" s="31">
        <v>0</v>
      </c>
      <c r="W916" s="31">
        <v>0</v>
      </c>
      <c r="X916" s="31">
        <v>0</v>
      </c>
      <c r="Y916" s="31">
        <v>0</v>
      </c>
      <c r="Z916" s="3"/>
      <c r="AA916" s="3"/>
      <c r="AB916" s="3"/>
      <c r="AC916" s="3"/>
      <c r="AD916" s="3"/>
    </row>
    <row r="917" spans="1:30" s="1" customFormat="1" x14ac:dyDescent="0.2">
      <c r="A917" s="24">
        <v>2012</v>
      </c>
      <c r="B917" s="45">
        <v>2011</v>
      </c>
      <c r="C917" s="3"/>
      <c r="D917" s="3" t="s">
        <v>333</v>
      </c>
      <c r="E917" s="3" t="s">
        <v>404</v>
      </c>
      <c r="F917" s="3" t="s">
        <v>193</v>
      </c>
      <c r="G917" s="3" t="s">
        <v>12</v>
      </c>
      <c r="H917" s="3" t="s">
        <v>265</v>
      </c>
      <c r="I917" s="3" t="s">
        <v>10</v>
      </c>
      <c r="J917" s="3" t="s">
        <v>265</v>
      </c>
      <c r="K917" s="4" t="s">
        <v>221</v>
      </c>
      <c r="L917" s="46">
        <v>23594</v>
      </c>
      <c r="M917" s="46">
        <v>23.594000000000001</v>
      </c>
      <c r="N917" s="47" t="s">
        <v>13</v>
      </c>
      <c r="O917" s="47">
        <v>1</v>
      </c>
      <c r="P917" s="47"/>
      <c r="Q917" s="47"/>
      <c r="R917" s="47"/>
      <c r="S917" s="47"/>
      <c r="T917" s="3"/>
      <c r="U917" s="31">
        <v>23594</v>
      </c>
      <c r="V917" s="31">
        <v>0</v>
      </c>
      <c r="W917" s="31">
        <v>0</v>
      </c>
      <c r="X917" s="31">
        <v>0</v>
      </c>
      <c r="Y917" s="31">
        <v>0</v>
      </c>
      <c r="Z917" s="3"/>
      <c r="AA917" s="3"/>
      <c r="AB917" s="3"/>
      <c r="AC917" s="3"/>
      <c r="AD917" s="3"/>
    </row>
    <row r="918" spans="1:30" s="1" customFormat="1" x14ac:dyDescent="0.2">
      <c r="A918" s="24">
        <v>2012</v>
      </c>
      <c r="B918" s="45">
        <v>2007</v>
      </c>
      <c r="C918" s="3"/>
      <c r="D918" s="3" t="s">
        <v>299</v>
      </c>
      <c r="E918" s="3" t="s">
        <v>404</v>
      </c>
      <c r="F918" s="3" t="s">
        <v>193</v>
      </c>
      <c r="G918" s="3" t="s">
        <v>24</v>
      </c>
      <c r="H918" s="3" t="s">
        <v>9</v>
      </c>
      <c r="I918" s="3" t="s">
        <v>10</v>
      </c>
      <c r="J918" s="3" t="s">
        <v>276</v>
      </c>
      <c r="K918" s="4" t="s">
        <v>17</v>
      </c>
      <c r="L918" s="46">
        <v>16343.1283516</v>
      </c>
      <c r="M918" s="46">
        <v>16.343128351600001</v>
      </c>
      <c r="N918" s="47">
        <v>7.0999999999999994E-2</v>
      </c>
      <c r="O918" s="47">
        <v>0.77</v>
      </c>
      <c r="P918" s="47">
        <v>0</v>
      </c>
      <c r="Q918" s="47">
        <v>0.14000000000000001</v>
      </c>
      <c r="R918" s="47">
        <v>0.09</v>
      </c>
      <c r="S918" s="47"/>
      <c r="T918" s="3"/>
      <c r="U918" s="31">
        <v>12584.208830732001</v>
      </c>
      <c r="V918" s="31">
        <v>0</v>
      </c>
      <c r="W918" s="31">
        <v>2288.0379692240003</v>
      </c>
      <c r="X918" s="31">
        <v>1470.881551644</v>
      </c>
      <c r="Y918" s="31">
        <v>0</v>
      </c>
      <c r="Z918" s="3"/>
      <c r="AA918" s="3"/>
      <c r="AB918" s="3"/>
      <c r="AC918" s="3" t="s">
        <v>331</v>
      </c>
      <c r="AD918" s="3"/>
    </row>
    <row r="919" spans="1:30" s="1" customFormat="1" x14ac:dyDescent="0.2">
      <c r="A919" s="24">
        <v>2012</v>
      </c>
      <c r="B919" s="45">
        <v>2005</v>
      </c>
      <c r="C919" s="3"/>
      <c r="D919" s="3" t="s">
        <v>25</v>
      </c>
      <c r="E919" s="3" t="s">
        <v>401</v>
      </c>
      <c r="F919" s="3" t="s">
        <v>205</v>
      </c>
      <c r="G919" s="3" t="s">
        <v>28</v>
      </c>
      <c r="H919" s="3" t="s">
        <v>9</v>
      </c>
      <c r="I919" s="3" t="s">
        <v>10</v>
      </c>
      <c r="J919" s="3" t="s">
        <v>461</v>
      </c>
      <c r="K919" s="4" t="s">
        <v>195</v>
      </c>
      <c r="L919" s="46">
        <v>392.09100000000001</v>
      </c>
      <c r="M919" s="46">
        <v>0.39209100000000002</v>
      </c>
      <c r="N919" s="47">
        <v>0.2</v>
      </c>
      <c r="O919" s="47">
        <v>1</v>
      </c>
      <c r="P919" s="47"/>
      <c r="Q919" s="47"/>
      <c r="R919" s="47"/>
      <c r="S919" s="47"/>
      <c r="T919" s="3"/>
      <c r="U919" s="31">
        <v>392.09100000000001</v>
      </c>
      <c r="V919" s="31">
        <v>0</v>
      </c>
      <c r="W919" s="31">
        <v>0</v>
      </c>
      <c r="X919" s="31">
        <v>0</v>
      </c>
      <c r="Y919" s="31">
        <v>0</v>
      </c>
      <c r="Z919" s="3"/>
      <c r="AA919" s="3"/>
      <c r="AB919" s="3"/>
      <c r="AC919" s="3" t="s">
        <v>331</v>
      </c>
      <c r="AD919" s="3"/>
    </row>
    <row r="920" spans="1:30" s="1" customFormat="1" x14ac:dyDescent="0.2">
      <c r="A920" s="24">
        <v>2012</v>
      </c>
      <c r="B920" s="45">
        <v>2005</v>
      </c>
      <c r="C920" s="3"/>
      <c r="D920" s="3" t="s">
        <v>25</v>
      </c>
      <c r="E920" s="3" t="s">
        <v>401</v>
      </c>
      <c r="F920" s="3" t="s">
        <v>205</v>
      </c>
      <c r="G920" s="3" t="s">
        <v>28</v>
      </c>
      <c r="H920" s="3" t="s">
        <v>9</v>
      </c>
      <c r="I920" s="3" t="s">
        <v>10</v>
      </c>
      <c r="J920" s="3" t="s">
        <v>461</v>
      </c>
      <c r="K920" s="4" t="s">
        <v>102</v>
      </c>
      <c r="L920" s="46">
        <v>44830.143931099999</v>
      </c>
      <c r="M920" s="46">
        <v>44.830143931099997</v>
      </c>
      <c r="N920" s="47" t="s">
        <v>13</v>
      </c>
      <c r="O920" s="47">
        <v>1</v>
      </c>
      <c r="P920" s="47"/>
      <c r="Q920" s="47"/>
      <c r="R920" s="47"/>
      <c r="S920" s="47"/>
      <c r="T920" s="3"/>
      <c r="U920" s="31">
        <v>44830.143931099999</v>
      </c>
      <c r="V920" s="31">
        <v>0</v>
      </c>
      <c r="W920" s="31">
        <v>0</v>
      </c>
      <c r="X920" s="31">
        <v>0</v>
      </c>
      <c r="Y920" s="31">
        <v>0</v>
      </c>
      <c r="Z920" s="3"/>
      <c r="AA920" s="3"/>
      <c r="AB920" s="3"/>
      <c r="AC920" s="3" t="s">
        <v>331</v>
      </c>
      <c r="AD920" s="3"/>
    </row>
    <row r="921" spans="1:30" s="1" customFormat="1" x14ac:dyDescent="0.2">
      <c r="A921" s="24">
        <v>2012</v>
      </c>
      <c r="B921" s="45">
        <v>2010</v>
      </c>
      <c r="C921" s="3"/>
      <c r="D921" s="3" t="s">
        <v>335</v>
      </c>
      <c r="E921" s="3" t="s">
        <v>401</v>
      </c>
      <c r="F921" s="3" t="s">
        <v>193</v>
      </c>
      <c r="G921" s="3" t="s">
        <v>86</v>
      </c>
      <c r="H921" s="3" t="s">
        <v>113</v>
      </c>
      <c r="I921" s="3" t="s">
        <v>10</v>
      </c>
      <c r="J921" s="3" t="s">
        <v>466</v>
      </c>
      <c r="K921" s="4" t="s">
        <v>195</v>
      </c>
      <c r="L921" s="46">
        <v>60798.009790000004</v>
      </c>
      <c r="M921" s="46">
        <v>60.798009790000002</v>
      </c>
      <c r="N921" s="47">
        <v>0.23799999999999999</v>
      </c>
      <c r="O921" s="47">
        <v>1</v>
      </c>
      <c r="P921" s="47"/>
      <c r="Q921" s="47"/>
      <c r="R921" s="47"/>
      <c r="S921" s="47"/>
      <c r="T921" s="3"/>
      <c r="U921" s="31">
        <v>60798.009790000004</v>
      </c>
      <c r="V921" s="31">
        <v>0</v>
      </c>
      <c r="W921" s="31">
        <v>0</v>
      </c>
      <c r="X921" s="31">
        <v>0</v>
      </c>
      <c r="Y921" s="31">
        <v>0</v>
      </c>
      <c r="Z921" s="3"/>
      <c r="AA921" s="3"/>
      <c r="AB921" s="3"/>
      <c r="AC921" s="3"/>
      <c r="AD921" s="3"/>
    </row>
    <row r="922" spans="1:30" s="1" customFormat="1" x14ac:dyDescent="0.2">
      <c r="A922" s="24">
        <v>2012</v>
      </c>
      <c r="B922" s="45">
        <v>2010</v>
      </c>
      <c r="C922" s="3"/>
      <c r="D922" s="3" t="s">
        <v>386</v>
      </c>
      <c r="E922" s="3" t="s">
        <v>406</v>
      </c>
      <c r="F922" s="3" t="s">
        <v>212</v>
      </c>
      <c r="G922" s="3" t="s">
        <v>86</v>
      </c>
      <c r="H922" s="3" t="s">
        <v>9</v>
      </c>
      <c r="I922" s="3" t="s">
        <v>10</v>
      </c>
      <c r="J922" s="3" t="s">
        <v>126</v>
      </c>
      <c r="K922" s="4" t="s">
        <v>17</v>
      </c>
      <c r="L922" s="46">
        <v>56865.430002588007</v>
      </c>
      <c r="M922" s="46">
        <v>56.865430002588006</v>
      </c>
      <c r="N922" s="47">
        <v>9.4E-2</v>
      </c>
      <c r="O922" s="47">
        <v>0.3</v>
      </c>
      <c r="P922" s="47">
        <v>0.05</v>
      </c>
      <c r="Q922" s="47">
        <v>0</v>
      </c>
      <c r="R922" s="47">
        <v>0.65</v>
      </c>
      <c r="S922" s="47"/>
      <c r="T922" s="3"/>
      <c r="U922" s="31">
        <v>17059.6290007764</v>
      </c>
      <c r="V922" s="31">
        <v>2843.2715001294005</v>
      </c>
      <c r="W922" s="31">
        <v>0</v>
      </c>
      <c r="X922" s="31">
        <v>36962.529501682206</v>
      </c>
      <c r="Y922" s="31">
        <v>0</v>
      </c>
      <c r="Z922" s="3"/>
      <c r="AA922" s="3"/>
      <c r="AB922" s="3"/>
      <c r="AC922" s="3"/>
      <c r="AD922" s="3"/>
    </row>
    <row r="923" spans="1:30" s="1" customFormat="1" x14ac:dyDescent="0.2">
      <c r="A923" s="24">
        <v>2012</v>
      </c>
      <c r="B923" s="45">
        <v>2008</v>
      </c>
      <c r="C923" s="3"/>
      <c r="D923" s="3" t="s">
        <v>336</v>
      </c>
      <c r="E923" s="3" t="s">
        <v>405</v>
      </c>
      <c r="F923" s="3" t="s">
        <v>193</v>
      </c>
      <c r="G923" s="3" t="s">
        <v>71</v>
      </c>
      <c r="H923" s="3" t="s">
        <v>251</v>
      </c>
      <c r="I923" s="3" t="s">
        <v>16</v>
      </c>
      <c r="J923" s="3" t="s">
        <v>459</v>
      </c>
      <c r="K923" s="4" t="s">
        <v>195</v>
      </c>
      <c r="L923" s="46">
        <v>4410</v>
      </c>
      <c r="M923" s="46">
        <v>4.41</v>
      </c>
      <c r="N923" s="47">
        <v>0.19</v>
      </c>
      <c r="O923" s="47">
        <v>0.67</v>
      </c>
      <c r="P923" s="47"/>
      <c r="Q923" s="47"/>
      <c r="R923" s="47">
        <v>0.33</v>
      </c>
      <c r="S923" s="47"/>
      <c r="T923" s="3"/>
      <c r="U923" s="31">
        <v>2954.7000000000003</v>
      </c>
      <c r="V923" s="31">
        <v>0</v>
      </c>
      <c r="W923" s="31">
        <v>0</v>
      </c>
      <c r="X923" s="31">
        <v>1455.3000000000002</v>
      </c>
      <c r="Y923" s="31">
        <v>0</v>
      </c>
      <c r="Z923" s="3"/>
      <c r="AA923" s="3"/>
      <c r="AB923" s="3" t="s">
        <v>331</v>
      </c>
      <c r="AC923" s="3"/>
      <c r="AD923" s="3"/>
    </row>
    <row r="924" spans="1:30" s="1" customFormat="1" x14ac:dyDescent="0.2">
      <c r="A924" s="24">
        <v>2012</v>
      </c>
      <c r="B924" s="45">
        <v>2008</v>
      </c>
      <c r="C924" s="3"/>
      <c r="D924" s="3" t="s">
        <v>336</v>
      </c>
      <c r="E924" s="3" t="s">
        <v>405</v>
      </c>
      <c r="F924" s="3" t="s">
        <v>193</v>
      </c>
      <c r="G924" s="3" t="s">
        <v>71</v>
      </c>
      <c r="H924" s="3" t="s">
        <v>265</v>
      </c>
      <c r="I924" s="3" t="s">
        <v>10</v>
      </c>
      <c r="J924" s="3" t="s">
        <v>459</v>
      </c>
      <c r="K924" s="4" t="s">
        <v>195</v>
      </c>
      <c r="L924" s="46">
        <v>1890</v>
      </c>
      <c r="M924" s="46">
        <v>1.89</v>
      </c>
      <c r="N924" s="47">
        <v>0.19</v>
      </c>
      <c r="O924" s="47">
        <v>0.67</v>
      </c>
      <c r="P924" s="47"/>
      <c r="Q924" s="47"/>
      <c r="R924" s="47">
        <v>0.33</v>
      </c>
      <c r="S924" s="47"/>
      <c r="T924" s="3"/>
      <c r="U924" s="31">
        <v>1266.3000000000002</v>
      </c>
      <c r="V924" s="31">
        <v>0</v>
      </c>
      <c r="W924" s="31">
        <v>0</v>
      </c>
      <c r="X924" s="31">
        <v>623.70000000000005</v>
      </c>
      <c r="Y924" s="31">
        <v>0</v>
      </c>
      <c r="Z924" s="3"/>
      <c r="AA924" s="3"/>
      <c r="AB924" s="3" t="s">
        <v>331</v>
      </c>
      <c r="AC924" s="3"/>
      <c r="AD924" s="3"/>
    </row>
    <row r="925" spans="1:30" s="1" customFormat="1" x14ac:dyDescent="0.2">
      <c r="A925" s="24">
        <v>2012</v>
      </c>
      <c r="B925" s="45">
        <v>2009</v>
      </c>
      <c r="C925" s="3"/>
      <c r="D925" s="3" t="s">
        <v>336</v>
      </c>
      <c r="E925" s="3" t="s">
        <v>405</v>
      </c>
      <c r="F925" s="3" t="s">
        <v>193</v>
      </c>
      <c r="G925" s="3" t="s">
        <v>71</v>
      </c>
      <c r="H925" s="3" t="s">
        <v>251</v>
      </c>
      <c r="I925" s="3" t="s">
        <v>16</v>
      </c>
      <c r="J925" s="3" t="s">
        <v>459</v>
      </c>
      <c r="K925" s="4" t="s">
        <v>195</v>
      </c>
      <c r="L925" s="46">
        <v>17955</v>
      </c>
      <c r="M925" s="46">
        <v>17.954999999999998</v>
      </c>
      <c r="N925" s="47">
        <v>0.19</v>
      </c>
      <c r="O925" s="47">
        <v>0.67</v>
      </c>
      <c r="P925" s="47"/>
      <c r="Q925" s="47"/>
      <c r="R925" s="47">
        <v>0.33</v>
      </c>
      <c r="S925" s="47"/>
      <c r="T925" s="3"/>
      <c r="U925" s="31">
        <v>12029.85</v>
      </c>
      <c r="V925" s="31">
        <v>0</v>
      </c>
      <c r="W925" s="31">
        <v>0</v>
      </c>
      <c r="X925" s="31">
        <v>5925.1500000000005</v>
      </c>
      <c r="Y925" s="31">
        <v>0</v>
      </c>
      <c r="Z925" s="3"/>
      <c r="AA925" s="3"/>
      <c r="AB925" s="3" t="s">
        <v>331</v>
      </c>
      <c r="AC925" s="3"/>
      <c r="AD925" s="3"/>
    </row>
    <row r="926" spans="1:30" s="1" customFormat="1" x14ac:dyDescent="0.2">
      <c r="A926" s="24">
        <v>2012</v>
      </c>
      <c r="B926" s="45">
        <v>2009</v>
      </c>
      <c r="C926" s="3"/>
      <c r="D926" s="3" t="s">
        <v>336</v>
      </c>
      <c r="E926" s="3" t="s">
        <v>405</v>
      </c>
      <c r="F926" s="3" t="s">
        <v>193</v>
      </c>
      <c r="G926" s="3" t="s">
        <v>71</v>
      </c>
      <c r="H926" s="3" t="s">
        <v>265</v>
      </c>
      <c r="I926" s="3" t="s">
        <v>10</v>
      </c>
      <c r="J926" s="3" t="s">
        <v>459</v>
      </c>
      <c r="K926" s="4" t="s">
        <v>195</v>
      </c>
      <c r="L926" s="46">
        <v>7695</v>
      </c>
      <c r="M926" s="46">
        <v>7.6950000000000003</v>
      </c>
      <c r="N926" s="47">
        <v>0.19</v>
      </c>
      <c r="O926" s="47">
        <v>0.67</v>
      </c>
      <c r="P926" s="47"/>
      <c r="Q926" s="47"/>
      <c r="R926" s="47">
        <v>0.33</v>
      </c>
      <c r="S926" s="47"/>
      <c r="T926" s="3"/>
      <c r="U926" s="31">
        <v>5155.6500000000005</v>
      </c>
      <c r="V926" s="31">
        <v>0</v>
      </c>
      <c r="W926" s="31">
        <v>0</v>
      </c>
      <c r="X926" s="31">
        <v>2539.35</v>
      </c>
      <c r="Y926" s="31">
        <v>0</v>
      </c>
      <c r="Z926" s="3"/>
      <c r="AA926" s="3"/>
      <c r="AB926" s="3" t="s">
        <v>331</v>
      </c>
      <c r="AC926" s="3"/>
      <c r="AD926" s="3"/>
    </row>
    <row r="927" spans="1:30" s="1" customFormat="1" x14ac:dyDescent="0.2">
      <c r="A927" s="24">
        <v>2012</v>
      </c>
      <c r="B927" s="45">
        <v>2009</v>
      </c>
      <c r="C927" s="3"/>
      <c r="D927" s="3" t="s">
        <v>336</v>
      </c>
      <c r="E927" s="3" t="s">
        <v>405</v>
      </c>
      <c r="F927" s="3" t="s">
        <v>193</v>
      </c>
      <c r="G927" s="3" t="s">
        <v>71</v>
      </c>
      <c r="H927" s="3" t="s">
        <v>251</v>
      </c>
      <c r="I927" s="3" t="s">
        <v>16</v>
      </c>
      <c r="J927" s="3" t="s">
        <v>459</v>
      </c>
      <c r="K927" s="4" t="s">
        <v>195</v>
      </c>
      <c r="L927" s="46">
        <v>24850</v>
      </c>
      <c r="M927" s="46">
        <v>24.85</v>
      </c>
      <c r="N927" s="47">
        <v>0.19</v>
      </c>
      <c r="O927" s="47">
        <v>0.67</v>
      </c>
      <c r="P927" s="47"/>
      <c r="Q927" s="47"/>
      <c r="R927" s="47">
        <v>0.33</v>
      </c>
      <c r="S927" s="47"/>
      <c r="T927" s="3"/>
      <c r="U927" s="31">
        <v>16649.5</v>
      </c>
      <c r="V927" s="31">
        <v>0</v>
      </c>
      <c r="W927" s="31">
        <v>0</v>
      </c>
      <c r="X927" s="31">
        <v>8200.5</v>
      </c>
      <c r="Y927" s="31">
        <v>0</v>
      </c>
      <c r="Z927" s="3"/>
      <c r="AA927" s="3"/>
      <c r="AB927" s="3" t="s">
        <v>331</v>
      </c>
      <c r="AC927" s="3"/>
      <c r="AD927" s="3"/>
    </row>
    <row r="928" spans="1:30" s="1" customFormat="1" x14ac:dyDescent="0.2">
      <c r="A928" s="24">
        <v>2012</v>
      </c>
      <c r="B928" s="45">
        <v>2009</v>
      </c>
      <c r="C928" s="3"/>
      <c r="D928" s="3" t="s">
        <v>336</v>
      </c>
      <c r="E928" s="3" t="s">
        <v>405</v>
      </c>
      <c r="F928" s="3" t="s">
        <v>193</v>
      </c>
      <c r="G928" s="3" t="s">
        <v>71</v>
      </c>
      <c r="H928" s="3" t="s">
        <v>265</v>
      </c>
      <c r="I928" s="3" t="s">
        <v>10</v>
      </c>
      <c r="J928" s="3" t="s">
        <v>459</v>
      </c>
      <c r="K928" s="4" t="s">
        <v>195</v>
      </c>
      <c r="L928" s="46">
        <v>10650</v>
      </c>
      <c r="M928" s="46">
        <v>10.65</v>
      </c>
      <c r="N928" s="47">
        <v>0.19</v>
      </c>
      <c r="O928" s="47">
        <v>0.67</v>
      </c>
      <c r="P928" s="47"/>
      <c r="Q928" s="47"/>
      <c r="R928" s="47">
        <v>0.33</v>
      </c>
      <c r="S928" s="47"/>
      <c r="T928" s="3"/>
      <c r="U928" s="31">
        <v>7135.5</v>
      </c>
      <c r="V928" s="31">
        <v>0</v>
      </c>
      <c r="W928" s="31">
        <v>0</v>
      </c>
      <c r="X928" s="31">
        <v>3514.5</v>
      </c>
      <c r="Y928" s="31">
        <v>0</v>
      </c>
      <c r="Z928" s="3"/>
      <c r="AA928" s="3"/>
      <c r="AB928" s="3" t="s">
        <v>331</v>
      </c>
      <c r="AC928" s="3"/>
      <c r="AD928" s="3"/>
    </row>
    <row r="929" spans="1:30" s="1" customFormat="1" x14ac:dyDescent="0.2">
      <c r="A929" s="24">
        <v>2012</v>
      </c>
      <c r="B929" s="45">
        <v>2011</v>
      </c>
      <c r="C929" s="3"/>
      <c r="D929" s="3" t="s">
        <v>336</v>
      </c>
      <c r="E929" s="3" t="s">
        <v>405</v>
      </c>
      <c r="F929" s="3" t="s">
        <v>193</v>
      </c>
      <c r="G929" s="3" t="s">
        <v>71</v>
      </c>
      <c r="H929" s="3" t="s">
        <v>265</v>
      </c>
      <c r="I929" s="3" t="s">
        <v>10</v>
      </c>
      <c r="J929" s="3" t="s">
        <v>459</v>
      </c>
      <c r="K929" s="4" t="s">
        <v>195</v>
      </c>
      <c r="L929" s="46">
        <v>16199.970000000001</v>
      </c>
      <c r="M929" s="46">
        <v>16.19997</v>
      </c>
      <c r="N929" s="47">
        <v>0.19</v>
      </c>
      <c r="O929" s="47">
        <v>0.67</v>
      </c>
      <c r="P929" s="47"/>
      <c r="Q929" s="47"/>
      <c r="R929" s="47">
        <v>0.33</v>
      </c>
      <c r="S929" s="47"/>
      <c r="T929" s="3"/>
      <c r="U929" s="31">
        <v>10853.979900000002</v>
      </c>
      <c r="V929" s="31">
        <v>0</v>
      </c>
      <c r="W929" s="31">
        <v>0</v>
      </c>
      <c r="X929" s="31">
        <v>5345.9901000000009</v>
      </c>
      <c r="Y929" s="31">
        <v>0</v>
      </c>
      <c r="Z929" s="3"/>
      <c r="AA929" s="3"/>
      <c r="AB929" s="3" t="s">
        <v>331</v>
      </c>
      <c r="AC929" s="3"/>
      <c r="AD929" s="3"/>
    </row>
    <row r="930" spans="1:30" s="1" customFormat="1" x14ac:dyDescent="0.2">
      <c r="A930" s="24">
        <v>2012</v>
      </c>
      <c r="B930" s="45">
        <v>2011</v>
      </c>
      <c r="C930" s="3"/>
      <c r="D930" s="3" t="s">
        <v>336</v>
      </c>
      <c r="E930" s="3" t="s">
        <v>405</v>
      </c>
      <c r="F930" s="3" t="s">
        <v>193</v>
      </c>
      <c r="G930" s="3" t="s">
        <v>71</v>
      </c>
      <c r="H930" s="3" t="s">
        <v>265</v>
      </c>
      <c r="I930" s="3" t="s">
        <v>10</v>
      </c>
      <c r="J930" s="3" t="s">
        <v>459</v>
      </c>
      <c r="K930" s="4" t="s">
        <v>195</v>
      </c>
      <c r="L930" s="46">
        <v>18000.03</v>
      </c>
      <c r="M930" s="46">
        <v>18.000029999999999</v>
      </c>
      <c r="N930" s="47">
        <v>0.19</v>
      </c>
      <c r="O930" s="47">
        <v>0.67</v>
      </c>
      <c r="P930" s="47"/>
      <c r="Q930" s="47"/>
      <c r="R930" s="47">
        <v>0.33</v>
      </c>
      <c r="S930" s="47"/>
      <c r="T930" s="3"/>
      <c r="U930" s="31">
        <v>12060.0201</v>
      </c>
      <c r="V930" s="31">
        <v>0</v>
      </c>
      <c r="W930" s="31">
        <v>0</v>
      </c>
      <c r="X930" s="31">
        <v>5940.0099</v>
      </c>
      <c r="Y930" s="31">
        <v>0</v>
      </c>
      <c r="Z930" s="3"/>
      <c r="AA930" s="3"/>
      <c r="AB930" s="3" t="s">
        <v>331</v>
      </c>
      <c r="AC930" s="3"/>
      <c r="AD930" s="3"/>
    </row>
    <row r="931" spans="1:30" s="1" customFormat="1" x14ac:dyDescent="0.2">
      <c r="A931" s="24">
        <v>2012</v>
      </c>
      <c r="B931" s="45">
        <v>2011</v>
      </c>
      <c r="C931" s="3"/>
      <c r="D931" s="3" t="s">
        <v>336</v>
      </c>
      <c r="E931" s="3" t="s">
        <v>405</v>
      </c>
      <c r="F931" s="3" t="s">
        <v>193</v>
      </c>
      <c r="G931" s="3" t="s">
        <v>71</v>
      </c>
      <c r="H931" s="3" t="s">
        <v>251</v>
      </c>
      <c r="I931" s="3" t="s">
        <v>16</v>
      </c>
      <c r="J931" s="3" t="s">
        <v>459</v>
      </c>
      <c r="K931" s="4" t="s">
        <v>195</v>
      </c>
      <c r="L931" s="46">
        <v>34162</v>
      </c>
      <c r="M931" s="46">
        <v>34.161999999999999</v>
      </c>
      <c r="N931" s="47">
        <v>0.19</v>
      </c>
      <c r="O931" s="47">
        <v>0.67</v>
      </c>
      <c r="P931" s="47"/>
      <c r="Q931" s="47"/>
      <c r="R931" s="47">
        <v>0.33</v>
      </c>
      <c r="S931" s="47"/>
      <c r="T931" s="3"/>
      <c r="U931" s="31">
        <v>22888.54</v>
      </c>
      <c r="V931" s="31">
        <v>0</v>
      </c>
      <c r="W931" s="31">
        <v>0</v>
      </c>
      <c r="X931" s="31">
        <v>11273.460000000001</v>
      </c>
      <c r="Y931" s="31">
        <v>0</v>
      </c>
      <c r="Z931" s="3"/>
      <c r="AA931" s="3"/>
      <c r="AB931" s="3" t="s">
        <v>331</v>
      </c>
      <c r="AC931" s="3"/>
      <c r="AD931" s="3"/>
    </row>
    <row r="932" spans="1:30" s="1" customFormat="1" x14ac:dyDescent="0.2">
      <c r="A932" s="24">
        <v>2012</v>
      </c>
      <c r="B932" s="45">
        <v>2011</v>
      </c>
      <c r="C932" s="3"/>
      <c r="D932" s="3" t="s">
        <v>336</v>
      </c>
      <c r="E932" s="3" t="s">
        <v>405</v>
      </c>
      <c r="F932" s="3" t="s">
        <v>193</v>
      </c>
      <c r="G932" s="3" t="s">
        <v>71</v>
      </c>
      <c r="H932" s="3" t="s">
        <v>251</v>
      </c>
      <c r="I932" s="3" t="s">
        <v>16</v>
      </c>
      <c r="J932" s="3" t="s">
        <v>459</v>
      </c>
      <c r="K932" s="4" t="s">
        <v>302</v>
      </c>
      <c r="L932" s="46">
        <v>25425.032976000002</v>
      </c>
      <c r="M932" s="46">
        <v>25.425032976000001</v>
      </c>
      <c r="N932" s="47" t="s">
        <v>13</v>
      </c>
      <c r="O932" s="47">
        <v>0.67</v>
      </c>
      <c r="P932" s="47"/>
      <c r="Q932" s="47"/>
      <c r="R932" s="47">
        <v>0.33</v>
      </c>
      <c r="S932" s="47"/>
      <c r="T932" s="3"/>
      <c r="U932" s="31">
        <v>17034.772093920001</v>
      </c>
      <c r="V932" s="31">
        <v>0</v>
      </c>
      <c r="W932" s="31">
        <v>0</v>
      </c>
      <c r="X932" s="31">
        <v>8390.2608820800015</v>
      </c>
      <c r="Y932" s="31">
        <v>0</v>
      </c>
      <c r="Z932" s="3"/>
      <c r="AA932" s="3"/>
      <c r="AB932" s="3" t="s">
        <v>331</v>
      </c>
      <c r="AC932" s="3"/>
      <c r="AD932" s="3"/>
    </row>
    <row r="933" spans="1:30" s="1" customFormat="1" x14ac:dyDescent="0.2">
      <c r="A933" s="24">
        <v>2012</v>
      </c>
      <c r="B933" s="45">
        <v>2011</v>
      </c>
      <c r="C933" s="3"/>
      <c r="D933" s="3" t="s">
        <v>336</v>
      </c>
      <c r="E933" s="3" t="s">
        <v>405</v>
      </c>
      <c r="F933" s="3" t="s">
        <v>193</v>
      </c>
      <c r="G933" s="3" t="s">
        <v>71</v>
      </c>
      <c r="H933" s="3" t="s">
        <v>251</v>
      </c>
      <c r="I933" s="3" t="s">
        <v>16</v>
      </c>
      <c r="J933" s="3" t="s">
        <v>459</v>
      </c>
      <c r="K933" s="4" t="s">
        <v>302</v>
      </c>
      <c r="L933" s="46">
        <v>14916.020459199999</v>
      </c>
      <c r="M933" s="46">
        <v>14.916020459199999</v>
      </c>
      <c r="N933" s="47" t="s">
        <v>13</v>
      </c>
      <c r="O933" s="47">
        <v>0.67</v>
      </c>
      <c r="P933" s="47"/>
      <c r="Q933" s="47"/>
      <c r="R933" s="47">
        <v>0.33</v>
      </c>
      <c r="S933" s="47"/>
      <c r="T933" s="3"/>
      <c r="U933" s="31">
        <v>9993.7337076639997</v>
      </c>
      <c r="V933" s="31">
        <v>0</v>
      </c>
      <c r="W933" s="31">
        <v>0</v>
      </c>
      <c r="X933" s="31">
        <v>4922.2867515360003</v>
      </c>
      <c r="Y933" s="31">
        <v>0</v>
      </c>
      <c r="Z933" s="3"/>
      <c r="AA933" s="3"/>
      <c r="AB933" s="3" t="s">
        <v>331</v>
      </c>
      <c r="AC933" s="3"/>
      <c r="AD933" s="3"/>
    </row>
    <row r="934" spans="1:30" s="1" customFormat="1" x14ac:dyDescent="0.2">
      <c r="A934" s="24">
        <v>2012</v>
      </c>
      <c r="B934" s="45">
        <v>2012</v>
      </c>
      <c r="C934" s="3"/>
      <c r="D934" s="3" t="s">
        <v>337</v>
      </c>
      <c r="E934" s="3" t="s">
        <v>404</v>
      </c>
      <c r="F934" s="3" t="s">
        <v>193</v>
      </c>
      <c r="G934" s="3" t="s">
        <v>194</v>
      </c>
      <c r="H934" s="3" t="s">
        <v>113</v>
      </c>
      <c r="I934" s="3" t="s">
        <v>10</v>
      </c>
      <c r="J934" s="3" t="s">
        <v>113</v>
      </c>
      <c r="K934" s="4" t="s">
        <v>221</v>
      </c>
      <c r="L934" s="46">
        <v>27832</v>
      </c>
      <c r="M934" s="46">
        <v>27.832000000000001</v>
      </c>
      <c r="N934" s="47" t="s">
        <v>13</v>
      </c>
      <c r="O934" s="47">
        <v>1</v>
      </c>
      <c r="P934" s="47"/>
      <c r="Q934" s="47"/>
      <c r="R934" s="47"/>
      <c r="S934" s="47"/>
      <c r="T934" s="3"/>
      <c r="U934" s="31">
        <v>27832</v>
      </c>
      <c r="V934" s="31">
        <v>0</v>
      </c>
      <c r="W934" s="31">
        <v>0</v>
      </c>
      <c r="X934" s="31">
        <v>0</v>
      </c>
      <c r="Y934" s="31">
        <v>0</v>
      </c>
      <c r="Z934" s="3"/>
      <c r="AA934" s="3"/>
      <c r="AB934" s="3"/>
      <c r="AC934" s="3"/>
      <c r="AD934" s="3"/>
    </row>
    <row r="935" spans="1:30" s="1" customFormat="1" x14ac:dyDescent="0.2">
      <c r="A935" s="24">
        <v>2012</v>
      </c>
      <c r="B935" s="45">
        <v>2001</v>
      </c>
      <c r="C935" s="3"/>
      <c r="D935" s="3" t="s">
        <v>33</v>
      </c>
      <c r="E935" s="3" t="s">
        <v>401</v>
      </c>
      <c r="F935" s="3" t="s">
        <v>205</v>
      </c>
      <c r="G935" s="3" t="s">
        <v>34</v>
      </c>
      <c r="H935" s="3" t="s">
        <v>9</v>
      </c>
      <c r="I935" s="3" t="s">
        <v>10</v>
      </c>
      <c r="J935" s="3" t="s">
        <v>462</v>
      </c>
      <c r="K935" s="4" t="s">
        <v>195</v>
      </c>
      <c r="L935" s="46">
        <v>1837.213</v>
      </c>
      <c r="M935" s="46">
        <v>1.837213</v>
      </c>
      <c r="N935" s="47">
        <v>4.8000000000000001E-2</v>
      </c>
      <c r="O935" s="47">
        <v>0.5</v>
      </c>
      <c r="P935" s="47">
        <v>0.25</v>
      </c>
      <c r="Q935" s="47">
        <v>0</v>
      </c>
      <c r="R935" s="47">
        <v>0.25</v>
      </c>
      <c r="S935" s="47"/>
      <c r="T935" s="3"/>
      <c r="U935" s="31">
        <v>918.60649999999998</v>
      </c>
      <c r="V935" s="31">
        <v>459.30324999999999</v>
      </c>
      <c r="W935" s="31">
        <v>0</v>
      </c>
      <c r="X935" s="31">
        <v>459.30324999999999</v>
      </c>
      <c r="Y935" s="31">
        <v>0</v>
      </c>
      <c r="Z935" s="3"/>
      <c r="AA935" s="3"/>
      <c r="AB935" s="3"/>
      <c r="AC935" s="3" t="s">
        <v>331</v>
      </c>
      <c r="AD935" s="3"/>
    </row>
    <row r="936" spans="1:30" s="1" customFormat="1" x14ac:dyDescent="0.2">
      <c r="A936" s="24">
        <v>2012</v>
      </c>
      <c r="B936" s="45">
        <v>2009</v>
      </c>
      <c r="C936" s="3"/>
      <c r="D936" s="3" t="s">
        <v>301</v>
      </c>
      <c r="E936" s="3" t="s">
        <v>406</v>
      </c>
      <c r="F936" s="3" t="s">
        <v>193</v>
      </c>
      <c r="G936" s="3" t="s">
        <v>18</v>
      </c>
      <c r="H936" s="3" t="s">
        <v>291</v>
      </c>
      <c r="I936" s="3" t="s">
        <v>10</v>
      </c>
      <c r="J936" s="3" t="s">
        <v>465</v>
      </c>
      <c r="K936" s="4" t="s">
        <v>17</v>
      </c>
      <c r="L936" s="46">
        <v>1417.4750000000001</v>
      </c>
      <c r="M936" s="46">
        <v>1.417475</v>
      </c>
      <c r="N936" s="47">
        <v>0.5</v>
      </c>
      <c r="O936" s="47">
        <v>1</v>
      </c>
      <c r="P936" s="47"/>
      <c r="Q936" s="47"/>
      <c r="R936" s="47"/>
      <c r="S936" s="47"/>
      <c r="T936" s="3"/>
      <c r="U936" s="31">
        <v>1417.4750000000001</v>
      </c>
      <c r="V936" s="31">
        <v>0</v>
      </c>
      <c r="W936" s="31">
        <v>0</v>
      </c>
      <c r="X936" s="31">
        <v>0</v>
      </c>
      <c r="Y936" s="31">
        <v>0</v>
      </c>
      <c r="Z936" s="3"/>
      <c r="AA936" s="3"/>
      <c r="AB936" s="3"/>
      <c r="AC936" s="3"/>
      <c r="AD936" s="3"/>
    </row>
    <row r="937" spans="1:30" s="1" customFormat="1" x14ac:dyDescent="0.2">
      <c r="A937" s="24">
        <v>2012</v>
      </c>
      <c r="B937" s="45">
        <v>2005</v>
      </c>
      <c r="C937" s="3"/>
      <c r="D937" s="3" t="s">
        <v>35</v>
      </c>
      <c r="E937" s="3" t="s">
        <v>406</v>
      </c>
      <c r="F937" s="3" t="s">
        <v>193</v>
      </c>
      <c r="G937" s="3" t="s">
        <v>18</v>
      </c>
      <c r="H937" s="3" t="s">
        <v>37</v>
      </c>
      <c r="I937" s="32" t="s">
        <v>32</v>
      </c>
      <c r="J937" s="3" t="s">
        <v>276</v>
      </c>
      <c r="K937" s="4" t="s">
        <v>17</v>
      </c>
      <c r="L937" s="46">
        <v>16437.188685207999</v>
      </c>
      <c r="M937" s="46">
        <v>16.437188685208</v>
      </c>
      <c r="N937" s="47">
        <v>7.6999999999999999E-2</v>
      </c>
      <c r="O937" s="47"/>
      <c r="P937" s="47"/>
      <c r="Q937" s="47">
        <v>1</v>
      </c>
      <c r="R937" s="47"/>
      <c r="S937" s="47"/>
      <c r="T937" s="3"/>
      <c r="U937" s="31">
        <v>0</v>
      </c>
      <c r="V937" s="31">
        <v>0</v>
      </c>
      <c r="W937" s="31">
        <v>16437.188685207999</v>
      </c>
      <c r="X937" s="31">
        <v>0</v>
      </c>
      <c r="Y937" s="31">
        <v>0</v>
      </c>
      <c r="Z937" s="3"/>
      <c r="AA937" s="3"/>
      <c r="AB937" s="3"/>
      <c r="AC937" s="3"/>
      <c r="AD937" s="3"/>
    </row>
    <row r="938" spans="1:30" s="1" customFormat="1" x14ac:dyDescent="0.2">
      <c r="A938" s="24">
        <v>2012</v>
      </c>
      <c r="B938" s="45">
        <v>2008</v>
      </c>
      <c r="C938" s="3"/>
      <c r="D938" s="3" t="s">
        <v>38</v>
      </c>
      <c r="E938" s="3" t="s">
        <v>406</v>
      </c>
      <c r="F938" s="3" t="s">
        <v>193</v>
      </c>
      <c r="G938" s="3" t="s">
        <v>18</v>
      </c>
      <c r="H938" s="3" t="s">
        <v>9</v>
      </c>
      <c r="I938" s="3" t="s">
        <v>10</v>
      </c>
      <c r="J938" s="3" t="s">
        <v>276</v>
      </c>
      <c r="K938" s="4" t="s">
        <v>17</v>
      </c>
      <c r="L938" s="46">
        <v>227135.6528173</v>
      </c>
      <c r="M938" s="46">
        <v>227.13565281729998</v>
      </c>
      <c r="N938" s="47">
        <v>0.105</v>
      </c>
      <c r="O938" s="47">
        <v>0.08</v>
      </c>
      <c r="P938" s="47">
        <v>0.19</v>
      </c>
      <c r="Q938" s="47">
        <v>0.49</v>
      </c>
      <c r="R938" s="47">
        <v>0.24</v>
      </c>
      <c r="S938" s="47"/>
      <c r="T938" s="3"/>
      <c r="U938" s="31">
        <v>18170.852225384002</v>
      </c>
      <c r="V938" s="31">
        <v>43155.774035287002</v>
      </c>
      <c r="W938" s="31">
        <v>111296.469880477</v>
      </c>
      <c r="X938" s="31">
        <v>54512.556676151995</v>
      </c>
      <c r="Y938" s="31">
        <v>0</v>
      </c>
      <c r="Z938" s="3"/>
      <c r="AA938" s="3"/>
      <c r="AB938" s="3"/>
      <c r="AC938" s="3" t="s">
        <v>331</v>
      </c>
      <c r="AD938" s="3"/>
    </row>
    <row r="939" spans="1:30" s="1" customFormat="1" x14ac:dyDescent="0.2">
      <c r="A939" s="24">
        <v>2012</v>
      </c>
      <c r="B939" s="45">
        <v>2006</v>
      </c>
      <c r="C939" s="3"/>
      <c r="D939" s="3" t="s">
        <v>40</v>
      </c>
      <c r="E939" s="3" t="s">
        <v>406</v>
      </c>
      <c r="F939" s="3" t="s">
        <v>193</v>
      </c>
      <c r="G939" s="3" t="s">
        <v>18</v>
      </c>
      <c r="H939" s="3" t="s">
        <v>9</v>
      </c>
      <c r="I939" s="3" t="s">
        <v>16</v>
      </c>
      <c r="J939" s="3" t="s">
        <v>276</v>
      </c>
      <c r="K939" s="4" t="s">
        <v>17</v>
      </c>
      <c r="L939" s="46">
        <v>17896.784415100003</v>
      </c>
      <c r="M939" s="46">
        <v>17.896784415100001</v>
      </c>
      <c r="N939" s="47">
        <v>0.14299999999999999</v>
      </c>
      <c r="O939" s="47">
        <v>0</v>
      </c>
      <c r="P939" s="47">
        <v>0</v>
      </c>
      <c r="Q939" s="47">
        <v>0.34</v>
      </c>
      <c r="R939" s="47">
        <v>0.66</v>
      </c>
      <c r="S939" s="47"/>
      <c r="T939" s="3"/>
      <c r="U939" s="31">
        <v>0</v>
      </c>
      <c r="V939" s="31">
        <v>0</v>
      </c>
      <c r="W939" s="31">
        <v>6084.9067011340012</v>
      </c>
      <c r="X939" s="31">
        <v>11811.877713966001</v>
      </c>
      <c r="Y939" s="31">
        <v>0</v>
      </c>
      <c r="Z939" s="3"/>
      <c r="AA939" s="3"/>
      <c r="AB939" s="3"/>
      <c r="AC939" s="3" t="s">
        <v>331</v>
      </c>
      <c r="AD939" s="3"/>
    </row>
    <row r="940" spans="1:30" s="1" customFormat="1" x14ac:dyDescent="0.2">
      <c r="A940" s="24">
        <v>2012</v>
      </c>
      <c r="B940" s="45">
        <v>2003</v>
      </c>
      <c r="C940" s="3"/>
      <c r="D940" s="3" t="s">
        <v>45</v>
      </c>
      <c r="E940" s="3" t="s">
        <v>406</v>
      </c>
      <c r="F940" s="3" t="s">
        <v>193</v>
      </c>
      <c r="G940" s="3" t="s">
        <v>18</v>
      </c>
      <c r="H940" s="3" t="s">
        <v>9</v>
      </c>
      <c r="I940" s="3" t="s">
        <v>10</v>
      </c>
      <c r="J940" s="3" t="s">
        <v>276</v>
      </c>
      <c r="K940" s="4" t="s">
        <v>17</v>
      </c>
      <c r="L940" s="46">
        <v>19695.986649199993</v>
      </c>
      <c r="M940" s="46">
        <v>19.695986649199995</v>
      </c>
      <c r="N940" s="47">
        <v>0.2</v>
      </c>
      <c r="O940" s="47">
        <v>0.08</v>
      </c>
      <c r="P940" s="47">
        <v>0.92</v>
      </c>
      <c r="Q940" s="47"/>
      <c r="R940" s="47"/>
      <c r="S940" s="47"/>
      <c r="T940" s="3"/>
      <c r="U940" s="31">
        <v>1575.6789319359996</v>
      </c>
      <c r="V940" s="31">
        <v>18120.307717263993</v>
      </c>
      <c r="W940" s="31">
        <v>0</v>
      </c>
      <c r="X940" s="31">
        <v>0</v>
      </c>
      <c r="Y940" s="31">
        <v>0</v>
      </c>
      <c r="Z940" s="3"/>
      <c r="AA940" s="3"/>
      <c r="AB940" s="3"/>
      <c r="AC940" s="3" t="s">
        <v>331</v>
      </c>
      <c r="AD940" s="3"/>
    </row>
    <row r="941" spans="1:30" s="1" customFormat="1" x14ac:dyDescent="0.2">
      <c r="A941" s="24">
        <v>2012</v>
      </c>
      <c r="B941" s="45">
        <v>2007</v>
      </c>
      <c r="C941" s="3"/>
      <c r="D941" s="3" t="s">
        <v>47</v>
      </c>
      <c r="E941" s="3" t="s">
        <v>406</v>
      </c>
      <c r="F941" s="3" t="s">
        <v>193</v>
      </c>
      <c r="G941" s="3" t="s">
        <v>18</v>
      </c>
      <c r="H941" s="3" t="s">
        <v>9</v>
      </c>
      <c r="I941" s="3" t="s">
        <v>16</v>
      </c>
      <c r="J941" s="3" t="s">
        <v>456</v>
      </c>
      <c r="K941" s="4" t="s">
        <v>17</v>
      </c>
      <c r="L941" s="46">
        <v>94219.2565817</v>
      </c>
      <c r="M941" s="46">
        <v>94.219256581699995</v>
      </c>
      <c r="N941" s="47">
        <v>0.13600000000000001</v>
      </c>
      <c r="O941" s="47">
        <v>0</v>
      </c>
      <c r="P941" s="47">
        <v>0</v>
      </c>
      <c r="Q941" s="47">
        <v>0.87</v>
      </c>
      <c r="R941" s="47">
        <v>0.13</v>
      </c>
      <c r="S941" s="47"/>
      <c r="T941" s="3"/>
      <c r="U941" s="31">
        <v>0</v>
      </c>
      <c r="V941" s="31">
        <v>0</v>
      </c>
      <c r="W941" s="31">
        <v>81970.753226079003</v>
      </c>
      <c r="X941" s="31">
        <v>12248.503355621</v>
      </c>
      <c r="Y941" s="31">
        <v>0</v>
      </c>
      <c r="Z941" s="3"/>
      <c r="AA941" s="3"/>
      <c r="AB941" s="3"/>
      <c r="AC941" s="3" t="s">
        <v>331</v>
      </c>
      <c r="AD941" s="3"/>
    </row>
    <row r="942" spans="1:30" s="1" customFormat="1" x14ac:dyDescent="0.2">
      <c r="A942" s="24">
        <v>2012</v>
      </c>
      <c r="B942" s="45">
        <v>2009</v>
      </c>
      <c r="C942" s="3"/>
      <c r="D942" s="3" t="s">
        <v>47</v>
      </c>
      <c r="E942" s="3" t="s">
        <v>406</v>
      </c>
      <c r="F942" s="3" t="s">
        <v>193</v>
      </c>
      <c r="G942" s="3" t="s">
        <v>18</v>
      </c>
      <c r="H942" s="3" t="s">
        <v>9</v>
      </c>
      <c r="I942" s="3" t="s">
        <v>16</v>
      </c>
      <c r="J942" s="3" t="s">
        <v>456</v>
      </c>
      <c r="K942" s="4" t="s">
        <v>17</v>
      </c>
      <c r="L942" s="46">
        <v>55453.586250767999</v>
      </c>
      <c r="M942" s="46">
        <v>55.453586250767998</v>
      </c>
      <c r="N942" s="47">
        <v>0.13600000000000001</v>
      </c>
      <c r="O942" s="47">
        <v>0</v>
      </c>
      <c r="P942" s="47">
        <v>0</v>
      </c>
      <c r="Q942" s="47">
        <v>0.87</v>
      </c>
      <c r="R942" s="47">
        <v>0.13</v>
      </c>
      <c r="S942" s="47"/>
      <c r="T942" s="3"/>
      <c r="U942" s="31">
        <v>0</v>
      </c>
      <c r="V942" s="31">
        <v>0</v>
      </c>
      <c r="W942" s="31">
        <v>48244.620038168163</v>
      </c>
      <c r="X942" s="31">
        <v>7208.9662125998402</v>
      </c>
      <c r="Y942" s="31">
        <v>0</v>
      </c>
      <c r="Z942" s="3"/>
      <c r="AA942" s="3"/>
      <c r="AB942" s="3"/>
      <c r="AC942" s="3" t="s">
        <v>331</v>
      </c>
      <c r="AD942" s="3"/>
    </row>
    <row r="943" spans="1:30" s="1" customFormat="1" x14ac:dyDescent="0.2">
      <c r="A943" s="24">
        <v>2012</v>
      </c>
      <c r="B943" s="45">
        <v>2006</v>
      </c>
      <c r="C943" s="3"/>
      <c r="D943" s="3" t="s">
        <v>49</v>
      </c>
      <c r="E943" s="3" t="s">
        <v>406</v>
      </c>
      <c r="F943" s="3" t="s">
        <v>193</v>
      </c>
      <c r="G943" s="3" t="s">
        <v>18</v>
      </c>
      <c r="H943" s="3" t="s">
        <v>9</v>
      </c>
      <c r="I943" s="32" t="s">
        <v>32</v>
      </c>
      <c r="J943" s="3" t="s">
        <v>276</v>
      </c>
      <c r="K943" s="4" t="s">
        <v>17</v>
      </c>
      <c r="L943" s="46">
        <v>101709.5672242</v>
      </c>
      <c r="M943" s="46">
        <v>101.7095672242</v>
      </c>
      <c r="N943" s="47">
        <v>0.23499999999999999</v>
      </c>
      <c r="O943" s="47">
        <v>7.0000000000000007E-2</v>
      </c>
      <c r="P943" s="47">
        <v>0</v>
      </c>
      <c r="Q943" s="47">
        <v>0.93</v>
      </c>
      <c r="R943" s="47">
        <v>0</v>
      </c>
      <c r="S943" s="47"/>
      <c r="T943" s="3"/>
      <c r="U943" s="31">
        <v>7119.6697056940011</v>
      </c>
      <c r="V943" s="31">
        <v>0</v>
      </c>
      <c r="W943" s="31">
        <v>94589.897518506012</v>
      </c>
      <c r="X943" s="31">
        <v>0</v>
      </c>
      <c r="Y943" s="31">
        <v>0</v>
      </c>
      <c r="Z943" s="3"/>
      <c r="AA943" s="3"/>
      <c r="AB943" s="3"/>
      <c r="AC943" s="3" t="s">
        <v>331</v>
      </c>
      <c r="AD943" s="3"/>
    </row>
    <row r="944" spans="1:30" s="1" customFormat="1" x14ac:dyDescent="0.2">
      <c r="A944" s="24">
        <v>2012</v>
      </c>
      <c r="B944" s="45">
        <v>2004</v>
      </c>
      <c r="C944" s="3"/>
      <c r="D944" s="3" t="s">
        <v>51</v>
      </c>
      <c r="E944" s="3" t="s">
        <v>406</v>
      </c>
      <c r="F944" s="3" t="s">
        <v>193</v>
      </c>
      <c r="G944" s="3" t="s">
        <v>18</v>
      </c>
      <c r="H944" s="3" t="s">
        <v>9</v>
      </c>
      <c r="I944" s="32" t="s">
        <v>32</v>
      </c>
      <c r="J944" s="3" t="s">
        <v>276</v>
      </c>
      <c r="K944" s="4" t="s">
        <v>17</v>
      </c>
      <c r="L944" s="46">
        <v>14617.163839199999</v>
      </c>
      <c r="M944" s="46">
        <v>14.617163839199998</v>
      </c>
      <c r="N944" s="47">
        <v>0.5</v>
      </c>
      <c r="O944" s="47"/>
      <c r="P944" s="47"/>
      <c r="Q944" s="47">
        <v>1</v>
      </c>
      <c r="R944" s="47"/>
      <c r="S944" s="47"/>
      <c r="T944" s="3"/>
      <c r="U944" s="31">
        <v>0</v>
      </c>
      <c r="V944" s="31">
        <v>0</v>
      </c>
      <c r="W944" s="31">
        <v>14617.163839199999</v>
      </c>
      <c r="X944" s="31">
        <v>0</v>
      </c>
      <c r="Y944" s="31">
        <v>0</v>
      </c>
      <c r="Z944" s="3"/>
      <c r="AA944" s="3"/>
      <c r="AB944" s="3"/>
      <c r="AC944" s="3"/>
      <c r="AD944" s="3"/>
    </row>
    <row r="945" spans="1:30" s="1" customFormat="1" x14ac:dyDescent="0.2">
      <c r="A945" s="24">
        <v>2012</v>
      </c>
      <c r="B945" s="45">
        <v>2004</v>
      </c>
      <c r="C945" s="3"/>
      <c r="D945" s="3" t="s">
        <v>388</v>
      </c>
      <c r="E945" s="3" t="s">
        <v>406</v>
      </c>
      <c r="F945" s="3" t="s">
        <v>193</v>
      </c>
      <c r="G945" s="3" t="s">
        <v>18</v>
      </c>
      <c r="H945" s="3" t="s">
        <v>9</v>
      </c>
      <c r="I945" s="32" t="s">
        <v>32</v>
      </c>
      <c r="J945" s="3" t="s">
        <v>276</v>
      </c>
      <c r="K945" s="4" t="s">
        <v>17</v>
      </c>
      <c r="L945" s="46">
        <v>41563.98877301599</v>
      </c>
      <c r="M945" s="46">
        <v>41.563988773015993</v>
      </c>
      <c r="N945" s="47">
        <v>0.28599999999999998</v>
      </c>
      <c r="O945" s="47"/>
      <c r="P945" s="47"/>
      <c r="Q945" s="47">
        <v>0.66</v>
      </c>
      <c r="R945" s="47">
        <v>0.34</v>
      </c>
      <c r="S945" s="47"/>
      <c r="T945" s="3"/>
      <c r="U945" s="31">
        <v>0</v>
      </c>
      <c r="V945" s="31">
        <v>0</v>
      </c>
      <c r="W945" s="31">
        <v>27432.232590190553</v>
      </c>
      <c r="X945" s="31">
        <v>14131.756182825438</v>
      </c>
      <c r="Y945" s="31">
        <v>0</v>
      </c>
      <c r="Z945" s="3"/>
      <c r="AA945" s="3"/>
      <c r="AB945" s="3"/>
      <c r="AC945" s="3" t="s">
        <v>331</v>
      </c>
      <c r="AD945" s="3"/>
    </row>
    <row r="946" spans="1:30" s="1" customFormat="1" x14ac:dyDescent="0.2">
      <c r="A946" s="24">
        <v>2012</v>
      </c>
      <c r="B946" s="45">
        <v>2010</v>
      </c>
      <c r="C946" s="3"/>
      <c r="D946" s="3" t="s">
        <v>389</v>
      </c>
      <c r="E946" s="3" t="s">
        <v>406</v>
      </c>
      <c r="F946" s="3" t="s">
        <v>193</v>
      </c>
      <c r="G946" s="3" t="s">
        <v>18</v>
      </c>
      <c r="H946" s="3" t="s">
        <v>9</v>
      </c>
      <c r="I946" s="32" t="s">
        <v>32</v>
      </c>
      <c r="J946" s="3" t="s">
        <v>456</v>
      </c>
      <c r="K946" s="4" t="s">
        <v>17</v>
      </c>
      <c r="L946" s="46">
        <v>25459.2571794</v>
      </c>
      <c r="M946" s="46">
        <v>25.459257179399998</v>
      </c>
      <c r="N946" s="47">
        <v>0.04</v>
      </c>
      <c r="O946" s="47"/>
      <c r="P946" s="47"/>
      <c r="Q946" s="47">
        <v>0.66</v>
      </c>
      <c r="R946" s="47">
        <v>0.34</v>
      </c>
      <c r="S946" s="47"/>
      <c r="T946" s="3"/>
      <c r="U946" s="31">
        <v>0</v>
      </c>
      <c r="V946" s="31">
        <v>0</v>
      </c>
      <c r="W946" s="31">
        <v>16803.109738404</v>
      </c>
      <c r="X946" s="31">
        <v>8656.147440996001</v>
      </c>
      <c r="Y946" s="31">
        <v>0</v>
      </c>
      <c r="Z946" s="3"/>
      <c r="AA946" s="3"/>
      <c r="AB946" s="3"/>
      <c r="AC946" s="3" t="s">
        <v>331</v>
      </c>
      <c r="AD946" s="3"/>
    </row>
    <row r="947" spans="1:30" s="1" customFormat="1" x14ac:dyDescent="0.2">
      <c r="A947" s="24">
        <v>2012</v>
      </c>
      <c r="B947" s="45">
        <v>2003</v>
      </c>
      <c r="C947" s="3"/>
      <c r="D947" s="3" t="s">
        <v>55</v>
      </c>
      <c r="E947" s="3" t="s">
        <v>406</v>
      </c>
      <c r="F947" s="3" t="s">
        <v>193</v>
      </c>
      <c r="G947" s="3" t="s">
        <v>18</v>
      </c>
      <c r="H947" s="3" t="s">
        <v>9</v>
      </c>
      <c r="I947" s="3" t="s">
        <v>10</v>
      </c>
      <c r="J947" s="3" t="s">
        <v>276</v>
      </c>
      <c r="K947" s="4" t="s">
        <v>17</v>
      </c>
      <c r="L947" s="46">
        <v>36631.438883613002</v>
      </c>
      <c r="M947" s="46">
        <v>36.631438883613001</v>
      </c>
      <c r="N947" s="47">
        <v>0.251</v>
      </c>
      <c r="O947" s="47">
        <v>0.33</v>
      </c>
      <c r="P947" s="47">
        <v>0</v>
      </c>
      <c r="Q947" s="47">
        <v>0.67</v>
      </c>
      <c r="R947" s="47"/>
      <c r="S947" s="47"/>
      <c r="T947" s="3"/>
      <c r="U947" s="31">
        <v>12088.374831592291</v>
      </c>
      <c r="V947" s="31">
        <v>0</v>
      </c>
      <c r="W947" s="31">
        <v>24543.064052020713</v>
      </c>
      <c r="X947" s="31">
        <v>0</v>
      </c>
      <c r="Y947" s="31">
        <v>0</v>
      </c>
      <c r="Z947" s="3"/>
      <c r="AA947" s="3"/>
      <c r="AB947" s="3"/>
      <c r="AC947" s="3" t="s">
        <v>331</v>
      </c>
      <c r="AD947" s="3"/>
    </row>
    <row r="948" spans="1:30" s="1" customFormat="1" x14ac:dyDescent="0.2">
      <c r="A948" s="24">
        <v>2012</v>
      </c>
      <c r="B948" s="45">
        <v>2003</v>
      </c>
      <c r="C948" s="3"/>
      <c r="D948" s="3" t="s">
        <v>57</v>
      </c>
      <c r="E948" s="3" t="s">
        <v>406</v>
      </c>
      <c r="F948" s="3" t="s">
        <v>193</v>
      </c>
      <c r="G948" s="3" t="s">
        <v>18</v>
      </c>
      <c r="H948" s="3" t="s">
        <v>9</v>
      </c>
      <c r="I948" s="3" t="s">
        <v>10</v>
      </c>
      <c r="J948" s="3" t="s">
        <v>276</v>
      </c>
      <c r="K948" s="4" t="s">
        <v>17</v>
      </c>
      <c r="L948" s="46">
        <v>33452.119891099996</v>
      </c>
      <c r="M948" s="46">
        <v>33.452119891099997</v>
      </c>
      <c r="N948" s="47">
        <v>0.26</v>
      </c>
      <c r="O948" s="47">
        <v>0.05</v>
      </c>
      <c r="P948" s="47">
        <v>0</v>
      </c>
      <c r="Q948" s="47">
        <v>0.95</v>
      </c>
      <c r="R948" s="47"/>
      <c r="S948" s="47"/>
      <c r="T948" s="3"/>
      <c r="U948" s="31">
        <v>1672.6059945549998</v>
      </c>
      <c r="V948" s="31">
        <v>0</v>
      </c>
      <c r="W948" s="31">
        <v>31779.513896544995</v>
      </c>
      <c r="X948" s="31">
        <v>0</v>
      </c>
      <c r="Y948" s="31">
        <v>0</v>
      </c>
      <c r="Z948" s="3"/>
      <c r="AA948" s="3"/>
      <c r="AB948" s="3"/>
      <c r="AC948" s="3" t="s">
        <v>331</v>
      </c>
      <c r="AD948" s="3"/>
    </row>
    <row r="949" spans="1:30" s="1" customFormat="1" x14ac:dyDescent="0.2">
      <c r="A949" s="24">
        <v>2012</v>
      </c>
      <c r="B949" s="45">
        <v>2006</v>
      </c>
      <c r="C949" s="3"/>
      <c r="D949" s="3" t="s">
        <v>59</v>
      </c>
      <c r="E949" s="3" t="s">
        <v>404</v>
      </c>
      <c r="F949" s="3" t="s">
        <v>340</v>
      </c>
      <c r="G949" s="3" t="s">
        <v>12</v>
      </c>
      <c r="H949" s="3" t="s">
        <v>61</v>
      </c>
      <c r="I949" s="3" t="s">
        <v>10</v>
      </c>
      <c r="J949" s="3" t="s">
        <v>61</v>
      </c>
      <c r="K949" s="4" t="s">
        <v>195</v>
      </c>
      <c r="L949" s="46">
        <v>12311.215</v>
      </c>
      <c r="M949" s="46">
        <v>12.311215000000001</v>
      </c>
      <c r="N949" s="47">
        <v>0.32700000000000001</v>
      </c>
      <c r="O949" s="47">
        <v>1</v>
      </c>
      <c r="P949" s="47"/>
      <c r="Q949" s="47"/>
      <c r="R949" s="47"/>
      <c r="S949" s="47"/>
      <c r="T949" s="3"/>
      <c r="U949" s="31">
        <v>12311.215</v>
      </c>
      <c r="V949" s="31">
        <v>0</v>
      </c>
      <c r="W949" s="31">
        <v>0</v>
      </c>
      <c r="X949" s="31">
        <v>0</v>
      </c>
      <c r="Y949" s="31">
        <v>0</v>
      </c>
      <c r="Z949" s="3"/>
      <c r="AA949" s="3"/>
      <c r="AB949" s="3"/>
      <c r="AC949" s="3"/>
      <c r="AD949" s="3"/>
    </row>
    <row r="950" spans="1:30" s="1" customFormat="1" x14ac:dyDescent="0.2">
      <c r="A950" s="24">
        <v>2012</v>
      </c>
      <c r="B950" s="45">
        <v>2009</v>
      </c>
      <c r="C950" s="3"/>
      <c r="D950" s="3" t="s">
        <v>59</v>
      </c>
      <c r="E950" s="3" t="s">
        <v>404</v>
      </c>
      <c r="F950" s="3" t="s">
        <v>340</v>
      </c>
      <c r="G950" s="3" t="s">
        <v>12</v>
      </c>
      <c r="H950" s="3" t="s">
        <v>61</v>
      </c>
      <c r="I950" s="3" t="s">
        <v>10</v>
      </c>
      <c r="J950" s="3" t="s">
        <v>61</v>
      </c>
      <c r="K950" s="4" t="s">
        <v>195</v>
      </c>
      <c r="L950" s="46">
        <v>20024.643</v>
      </c>
      <c r="M950" s="46">
        <v>20.024643000000001</v>
      </c>
      <c r="N950" s="47">
        <v>0.32700000000000001</v>
      </c>
      <c r="O950" s="47">
        <v>1</v>
      </c>
      <c r="P950" s="47"/>
      <c r="Q950" s="47"/>
      <c r="R950" s="47"/>
      <c r="S950" s="47"/>
      <c r="T950" s="3"/>
      <c r="U950" s="31">
        <v>20024.643</v>
      </c>
      <c r="V950" s="31">
        <v>0</v>
      </c>
      <c r="W950" s="31">
        <v>0</v>
      </c>
      <c r="X950" s="31">
        <v>0</v>
      </c>
      <c r="Y950" s="31">
        <v>0</v>
      </c>
      <c r="Z950" s="3"/>
      <c r="AA950" s="3"/>
      <c r="AB950" s="3"/>
      <c r="AC950" s="3"/>
      <c r="AD950" s="3"/>
    </row>
    <row r="951" spans="1:30" s="1" customFormat="1" x14ac:dyDescent="0.2">
      <c r="A951" s="24">
        <v>2012</v>
      </c>
      <c r="B951" s="45">
        <v>2010</v>
      </c>
      <c r="C951" s="3"/>
      <c r="D951" s="3" t="s">
        <v>59</v>
      </c>
      <c r="E951" s="3" t="s">
        <v>404</v>
      </c>
      <c r="F951" s="3" t="s">
        <v>340</v>
      </c>
      <c r="G951" s="3" t="s">
        <v>12</v>
      </c>
      <c r="H951" s="3" t="s">
        <v>61</v>
      </c>
      <c r="I951" s="3" t="s">
        <v>10</v>
      </c>
      <c r="J951" s="3" t="s">
        <v>61</v>
      </c>
      <c r="K951" s="4" t="s">
        <v>195</v>
      </c>
      <c r="L951" s="46">
        <v>29128.590619999999</v>
      </c>
      <c r="M951" s="46">
        <v>29.128590620000001</v>
      </c>
      <c r="N951" s="47">
        <v>0.32700000000000001</v>
      </c>
      <c r="O951" s="47">
        <v>1</v>
      </c>
      <c r="P951" s="47"/>
      <c r="Q951" s="47"/>
      <c r="R951" s="47"/>
      <c r="S951" s="47"/>
      <c r="T951" s="3"/>
      <c r="U951" s="31">
        <v>29128.590619999999</v>
      </c>
      <c r="V951" s="31">
        <v>0</v>
      </c>
      <c r="W951" s="31">
        <v>0</v>
      </c>
      <c r="X951" s="31">
        <v>0</v>
      </c>
      <c r="Y951" s="31">
        <v>0</v>
      </c>
      <c r="Z951" s="3"/>
      <c r="AA951" s="3"/>
      <c r="AB951" s="3"/>
      <c r="AC951" s="3"/>
      <c r="AD951" s="3"/>
    </row>
    <row r="952" spans="1:30" s="1" customFormat="1" x14ac:dyDescent="0.2">
      <c r="A952" s="24">
        <v>2012</v>
      </c>
      <c r="B952" s="45">
        <v>2012</v>
      </c>
      <c r="C952" s="3"/>
      <c r="D952" s="3" t="s">
        <v>59</v>
      </c>
      <c r="E952" s="3" t="s">
        <v>404</v>
      </c>
      <c r="F952" s="3" t="s">
        <v>340</v>
      </c>
      <c r="G952" s="3" t="s">
        <v>12</v>
      </c>
      <c r="H952" s="3" t="s">
        <v>61</v>
      </c>
      <c r="I952" s="3" t="s">
        <v>10</v>
      </c>
      <c r="J952" s="3" t="s">
        <v>61</v>
      </c>
      <c r="K952" s="4" t="s">
        <v>195</v>
      </c>
      <c r="L952" s="46">
        <v>35103.741119999991</v>
      </c>
      <c r="M952" s="46">
        <v>35.103741119999995</v>
      </c>
      <c r="N952" s="47">
        <v>0.32700000000000001</v>
      </c>
      <c r="O952" s="47">
        <v>1</v>
      </c>
      <c r="P952" s="47"/>
      <c r="Q952" s="47"/>
      <c r="R952" s="47"/>
      <c r="S952" s="47"/>
      <c r="T952" s="3"/>
      <c r="U952" s="31">
        <v>35103.741119999991</v>
      </c>
      <c r="V952" s="31">
        <v>0</v>
      </c>
      <c r="W952" s="31">
        <v>0</v>
      </c>
      <c r="X952" s="31">
        <v>0</v>
      </c>
      <c r="Y952" s="31">
        <v>0</v>
      </c>
      <c r="Z952" s="3"/>
      <c r="AA952" s="3"/>
      <c r="AB952" s="3"/>
      <c r="AC952" s="3"/>
      <c r="AD952" s="3"/>
    </row>
    <row r="953" spans="1:30" s="1" customFormat="1" x14ac:dyDescent="0.2">
      <c r="A953" s="24">
        <v>2012</v>
      </c>
      <c r="B953" s="45">
        <v>2010</v>
      </c>
      <c r="C953" s="3"/>
      <c r="D953" s="3" t="s">
        <v>341</v>
      </c>
      <c r="E953" s="3" t="s">
        <v>401</v>
      </c>
      <c r="F953" s="3" t="s">
        <v>197</v>
      </c>
      <c r="G953" s="3" t="s">
        <v>28</v>
      </c>
      <c r="H953" s="3" t="s">
        <v>105</v>
      </c>
      <c r="I953" s="3" t="s">
        <v>10</v>
      </c>
      <c r="J953" s="3" t="s">
        <v>105</v>
      </c>
      <c r="K953" s="4" t="s">
        <v>195</v>
      </c>
      <c r="L953" s="46">
        <v>9000.0005600000004</v>
      </c>
      <c r="M953" s="46">
        <v>9.0000005600000001</v>
      </c>
      <c r="N953" s="47">
        <v>0.4</v>
      </c>
      <c r="O953" s="47"/>
      <c r="P953" s="47">
        <v>1</v>
      </c>
      <c r="Q953" s="47"/>
      <c r="R953" s="47"/>
      <c r="S953" s="47"/>
      <c r="T953" s="3"/>
      <c r="U953" s="31">
        <v>0</v>
      </c>
      <c r="V953" s="31">
        <v>9000.0005600000004</v>
      </c>
      <c r="W953" s="31">
        <v>0</v>
      </c>
      <c r="X953" s="31">
        <v>0</v>
      </c>
      <c r="Y953" s="31">
        <v>0</v>
      </c>
      <c r="Z953" s="3"/>
      <c r="AA953" s="3"/>
      <c r="AB953" s="3"/>
      <c r="AC953" s="3"/>
      <c r="AD953" s="3"/>
    </row>
    <row r="954" spans="1:30" s="1" customFormat="1" x14ac:dyDescent="0.2">
      <c r="A954" s="24">
        <v>2012</v>
      </c>
      <c r="B954" s="45">
        <v>2012</v>
      </c>
      <c r="C954" s="3"/>
      <c r="D954" s="3" t="s">
        <v>341</v>
      </c>
      <c r="E954" s="3" t="s">
        <v>401</v>
      </c>
      <c r="F954" s="3" t="s">
        <v>197</v>
      </c>
      <c r="G954" s="3" t="s">
        <v>28</v>
      </c>
      <c r="H954" s="3" t="s">
        <v>105</v>
      </c>
      <c r="I954" s="3" t="s">
        <v>10</v>
      </c>
      <c r="J954" s="3" t="s">
        <v>105</v>
      </c>
      <c r="K954" s="4" t="s">
        <v>221</v>
      </c>
      <c r="L954" s="46">
        <v>1000</v>
      </c>
      <c r="M954" s="46">
        <v>1</v>
      </c>
      <c r="N954" s="47" t="s">
        <v>13</v>
      </c>
      <c r="O954" s="47">
        <v>0</v>
      </c>
      <c r="P954" s="47">
        <v>1</v>
      </c>
      <c r="Q954" s="47"/>
      <c r="R954" s="47"/>
      <c r="S954" s="47"/>
      <c r="T954" s="3"/>
      <c r="U954" s="31">
        <v>0</v>
      </c>
      <c r="V954" s="31">
        <v>1000</v>
      </c>
      <c r="W954" s="31">
        <v>0</v>
      </c>
      <c r="X954" s="31">
        <v>0</v>
      </c>
      <c r="Y954" s="31">
        <v>0</v>
      </c>
      <c r="Z954" s="3"/>
      <c r="AA954" s="3"/>
      <c r="AB954" s="3"/>
      <c r="AC954" s="3"/>
      <c r="AD954" s="3"/>
    </row>
    <row r="955" spans="1:30" s="1" customFormat="1" x14ac:dyDescent="0.2">
      <c r="A955" s="24">
        <v>2012</v>
      </c>
      <c r="B955" s="45">
        <v>2012</v>
      </c>
      <c r="C955" s="3"/>
      <c r="D955" s="3" t="s">
        <v>342</v>
      </c>
      <c r="E955" s="3" t="s">
        <v>405</v>
      </c>
      <c r="F955" s="3" t="s">
        <v>212</v>
      </c>
      <c r="G955" s="3" t="s">
        <v>71</v>
      </c>
      <c r="H955" s="3" t="s">
        <v>126</v>
      </c>
      <c r="I955" s="3" t="s">
        <v>10</v>
      </c>
      <c r="J955" s="3" t="s">
        <v>126</v>
      </c>
      <c r="K955" s="4" t="s">
        <v>221</v>
      </c>
      <c r="L955" s="46">
        <v>2158.642522824</v>
      </c>
      <c r="M955" s="46">
        <v>2.158642522824</v>
      </c>
      <c r="N955" s="47" t="s">
        <v>13</v>
      </c>
      <c r="O955" s="47">
        <v>0</v>
      </c>
      <c r="P955" s="47"/>
      <c r="Q955" s="47"/>
      <c r="R955" s="47">
        <v>1</v>
      </c>
      <c r="S955" s="47"/>
      <c r="T955" s="3"/>
      <c r="U955" s="31">
        <v>0</v>
      </c>
      <c r="V955" s="31">
        <v>0</v>
      </c>
      <c r="W955" s="31">
        <v>0</v>
      </c>
      <c r="X955" s="31">
        <v>2158.642522824</v>
      </c>
      <c r="Y955" s="31">
        <v>0</v>
      </c>
      <c r="Z955" s="3"/>
      <c r="AA955" s="3"/>
      <c r="AB955" s="3"/>
      <c r="AC955" s="3"/>
      <c r="AD955" s="3"/>
    </row>
    <row r="956" spans="1:30" s="1" customFormat="1" x14ac:dyDescent="0.2">
      <c r="A956" s="24">
        <v>2012</v>
      </c>
      <c r="B956" s="45">
        <v>2007</v>
      </c>
      <c r="C956" s="3"/>
      <c r="D956" s="3" t="s">
        <v>62</v>
      </c>
      <c r="E956" s="3" t="s">
        <v>404</v>
      </c>
      <c r="F956" s="3" t="s">
        <v>235</v>
      </c>
      <c r="G956" s="3" t="s">
        <v>24</v>
      </c>
      <c r="H956" s="3" t="s">
        <v>64</v>
      </c>
      <c r="I956" s="32" t="s">
        <v>32</v>
      </c>
      <c r="J956" s="3" t="s">
        <v>64</v>
      </c>
      <c r="K956" s="4" t="s">
        <v>221</v>
      </c>
      <c r="L956" s="46">
        <v>14264.427821500003</v>
      </c>
      <c r="M956" s="46">
        <v>14.264427821500004</v>
      </c>
      <c r="N956" s="47" t="s">
        <v>13</v>
      </c>
      <c r="O956" s="47">
        <v>1</v>
      </c>
      <c r="P956" s="47"/>
      <c r="Q956" s="47"/>
      <c r="R956" s="47"/>
      <c r="S956" s="47"/>
      <c r="T956" s="3"/>
      <c r="U956" s="31">
        <v>14264.427821500003</v>
      </c>
      <c r="V956" s="31">
        <v>0</v>
      </c>
      <c r="W956" s="31">
        <v>0</v>
      </c>
      <c r="X956" s="31">
        <v>0</v>
      </c>
      <c r="Y956" s="31">
        <v>0</v>
      </c>
      <c r="Z956" s="3"/>
      <c r="AA956" s="3"/>
      <c r="AB956" s="3"/>
      <c r="AC956" s="3" t="s">
        <v>331</v>
      </c>
      <c r="AD956" s="3"/>
    </row>
    <row r="957" spans="1:30" s="1" customFormat="1" x14ac:dyDescent="0.2">
      <c r="A957" s="24">
        <v>2012</v>
      </c>
      <c r="B957" s="45">
        <v>2008</v>
      </c>
      <c r="C957" s="3"/>
      <c r="D957" s="3" t="s">
        <v>65</v>
      </c>
      <c r="E957" s="3" t="s">
        <v>404</v>
      </c>
      <c r="F957" s="3" t="s">
        <v>193</v>
      </c>
      <c r="G957" s="3" t="s">
        <v>24</v>
      </c>
      <c r="H957" s="3" t="s">
        <v>446</v>
      </c>
      <c r="I957" s="3" t="s">
        <v>10</v>
      </c>
      <c r="J957" s="3" t="s">
        <v>457</v>
      </c>
      <c r="K957" s="4" t="s">
        <v>221</v>
      </c>
      <c r="L957" s="46">
        <v>13152.508760999999</v>
      </c>
      <c r="M957" s="46">
        <v>13.152508761</v>
      </c>
      <c r="N957" s="47" t="s">
        <v>13</v>
      </c>
      <c r="O957" s="47">
        <v>1</v>
      </c>
      <c r="P957" s="47"/>
      <c r="Q957" s="47"/>
      <c r="R957" s="47"/>
      <c r="S957" s="47"/>
      <c r="T957" s="3"/>
      <c r="U957" s="31">
        <v>13152.508760999999</v>
      </c>
      <c r="V957" s="31">
        <v>0</v>
      </c>
      <c r="W957" s="31">
        <v>0</v>
      </c>
      <c r="X957" s="31">
        <v>0</v>
      </c>
      <c r="Y957" s="31">
        <v>0</v>
      </c>
      <c r="Z957" s="3"/>
      <c r="AA957" s="3"/>
      <c r="AB957" s="3"/>
      <c r="AC957" s="3"/>
      <c r="AD957" s="3"/>
    </row>
    <row r="958" spans="1:30" s="1" customFormat="1" x14ac:dyDescent="0.2">
      <c r="A958" s="24">
        <v>2012</v>
      </c>
      <c r="B958" s="45">
        <v>2010</v>
      </c>
      <c r="C958" s="3"/>
      <c r="D958" s="3" t="s">
        <v>343</v>
      </c>
      <c r="E958" s="3" t="s">
        <v>404</v>
      </c>
      <c r="F958" s="3" t="s">
        <v>235</v>
      </c>
      <c r="G958" s="3" t="s">
        <v>12</v>
      </c>
      <c r="H958" s="3" t="s">
        <v>64</v>
      </c>
      <c r="I958" s="32" t="s">
        <v>32</v>
      </c>
      <c r="J958" s="3" t="s">
        <v>64</v>
      </c>
      <c r="K958" s="4" t="s">
        <v>102</v>
      </c>
      <c r="L958" s="46">
        <v>43056.105559999996</v>
      </c>
      <c r="M958" s="46">
        <v>43.056105559999999</v>
      </c>
      <c r="N958" s="47" t="s">
        <v>13</v>
      </c>
      <c r="O958" s="47">
        <v>1</v>
      </c>
      <c r="P958" s="47"/>
      <c r="Q958" s="47"/>
      <c r="R958" s="47"/>
      <c r="S958" s="47"/>
      <c r="T958" s="3"/>
      <c r="U958" s="31">
        <v>43056.105559999996</v>
      </c>
      <c r="V958" s="31">
        <v>0</v>
      </c>
      <c r="W958" s="31">
        <v>0</v>
      </c>
      <c r="X958" s="31">
        <v>0</v>
      </c>
      <c r="Y958" s="31">
        <v>0</v>
      </c>
      <c r="Z958" s="3"/>
      <c r="AA958" s="3"/>
      <c r="AB958" s="3"/>
      <c r="AC958" s="3"/>
      <c r="AD958" s="3"/>
    </row>
    <row r="959" spans="1:30" s="1" customFormat="1" x14ac:dyDescent="0.2">
      <c r="A959" s="24">
        <v>2012</v>
      </c>
      <c r="B959" s="45">
        <v>2008</v>
      </c>
      <c r="C959" s="3"/>
      <c r="D959" s="3" t="s">
        <v>67</v>
      </c>
      <c r="E959" s="3" t="s">
        <v>405</v>
      </c>
      <c r="F959" s="3" t="s">
        <v>193</v>
      </c>
      <c r="G959" s="3" t="s">
        <v>71</v>
      </c>
      <c r="H959" s="3" t="s">
        <v>69</v>
      </c>
      <c r="I959" s="3" t="s">
        <v>10</v>
      </c>
      <c r="J959" s="3" t="s">
        <v>69</v>
      </c>
      <c r="K959" s="4" t="s">
        <v>195</v>
      </c>
      <c r="L959" s="46">
        <v>8452.2899999999991</v>
      </c>
      <c r="M959" s="46">
        <v>8.4522899999999996</v>
      </c>
      <c r="N959" s="47">
        <v>0.27500000000000002</v>
      </c>
      <c r="O959" s="47">
        <v>1</v>
      </c>
      <c r="P959" s="47"/>
      <c r="Q959" s="47"/>
      <c r="R959" s="47"/>
      <c r="S959" s="47"/>
      <c r="T959" s="3"/>
      <c r="U959" s="31">
        <v>8452.2899999999991</v>
      </c>
      <c r="V959" s="31">
        <v>0</v>
      </c>
      <c r="W959" s="31">
        <v>0</v>
      </c>
      <c r="X959" s="31">
        <v>0</v>
      </c>
      <c r="Y959" s="31">
        <v>0</v>
      </c>
      <c r="Z959" s="3"/>
      <c r="AA959" s="3"/>
      <c r="AB959" s="3" t="s">
        <v>331</v>
      </c>
      <c r="AC959" s="3"/>
      <c r="AD959" s="3"/>
    </row>
    <row r="960" spans="1:30" s="1" customFormat="1" x14ac:dyDescent="0.2">
      <c r="A960" s="24">
        <v>2012</v>
      </c>
      <c r="B960" s="45">
        <v>2009</v>
      </c>
      <c r="C960" s="3"/>
      <c r="D960" s="3" t="s">
        <v>67</v>
      </c>
      <c r="E960" s="3" t="s">
        <v>405</v>
      </c>
      <c r="F960" s="3" t="s">
        <v>193</v>
      </c>
      <c r="G960" s="3" t="s">
        <v>71</v>
      </c>
      <c r="H960" s="3" t="s">
        <v>69</v>
      </c>
      <c r="I960" s="3" t="s">
        <v>10</v>
      </c>
      <c r="J960" s="3" t="s">
        <v>69</v>
      </c>
      <c r="K960" s="4" t="s">
        <v>195</v>
      </c>
      <c r="L960" s="46">
        <v>4098.9265799999994</v>
      </c>
      <c r="M960" s="46">
        <v>4.0989265799999997</v>
      </c>
      <c r="N960" s="47">
        <v>0.27500000000000002</v>
      </c>
      <c r="O960" s="47">
        <v>1</v>
      </c>
      <c r="P960" s="47"/>
      <c r="Q960" s="47"/>
      <c r="R960" s="47"/>
      <c r="S960" s="47"/>
      <c r="T960" s="3"/>
      <c r="U960" s="31">
        <v>4098.9265799999994</v>
      </c>
      <c r="V960" s="31">
        <v>0</v>
      </c>
      <c r="W960" s="31">
        <v>0</v>
      </c>
      <c r="X960" s="31">
        <v>0</v>
      </c>
      <c r="Y960" s="31">
        <v>0</v>
      </c>
      <c r="Z960" s="3"/>
      <c r="AA960" s="3"/>
      <c r="AB960" s="3" t="s">
        <v>331</v>
      </c>
      <c r="AC960" s="3"/>
      <c r="AD960" s="3"/>
    </row>
    <row r="961" spans="1:30" s="1" customFormat="1" x14ac:dyDescent="0.2">
      <c r="A961" s="24">
        <v>2012</v>
      </c>
      <c r="B961" s="45">
        <v>2009</v>
      </c>
      <c r="C961" s="3"/>
      <c r="D961" s="3" t="s">
        <v>67</v>
      </c>
      <c r="E961" s="3" t="s">
        <v>405</v>
      </c>
      <c r="F961" s="3" t="s">
        <v>193</v>
      </c>
      <c r="G961" s="3" t="s">
        <v>71</v>
      </c>
      <c r="H961" s="3" t="s">
        <v>69</v>
      </c>
      <c r="I961" s="3" t="s">
        <v>10</v>
      </c>
      <c r="J961" s="3" t="s">
        <v>69</v>
      </c>
      <c r="K961" s="4" t="s">
        <v>302</v>
      </c>
      <c r="L961" s="46">
        <v>4592.28</v>
      </c>
      <c r="M961" s="46">
        <v>4.5922799999999997</v>
      </c>
      <c r="N961" s="47" t="s">
        <v>13</v>
      </c>
      <c r="O961" s="47">
        <v>1</v>
      </c>
      <c r="P961" s="47"/>
      <c r="Q961" s="47"/>
      <c r="R961" s="47"/>
      <c r="S961" s="47"/>
      <c r="T961" s="3"/>
      <c r="U961" s="31">
        <v>4592.28</v>
      </c>
      <c r="V961" s="31">
        <v>0</v>
      </c>
      <c r="W961" s="31">
        <v>0</v>
      </c>
      <c r="X961" s="31">
        <v>0</v>
      </c>
      <c r="Y961" s="31">
        <v>0</v>
      </c>
      <c r="Z961" s="3"/>
      <c r="AA961" s="3"/>
      <c r="AB961" s="3" t="s">
        <v>331</v>
      </c>
      <c r="AC961" s="3"/>
      <c r="AD961" s="3"/>
    </row>
    <row r="962" spans="1:30" s="1" customFormat="1" x14ac:dyDescent="0.2">
      <c r="A962" s="24">
        <v>2012</v>
      </c>
      <c r="B962" s="45">
        <v>2009</v>
      </c>
      <c r="C962" s="3"/>
      <c r="D962" s="3" t="s">
        <v>67</v>
      </c>
      <c r="E962" s="3" t="s">
        <v>405</v>
      </c>
      <c r="F962" s="3" t="s">
        <v>193</v>
      </c>
      <c r="G962" s="3" t="s">
        <v>71</v>
      </c>
      <c r="H962" s="3" t="s">
        <v>69</v>
      </c>
      <c r="I962" s="3" t="s">
        <v>10</v>
      </c>
      <c r="J962" s="3" t="s">
        <v>69</v>
      </c>
      <c r="K962" s="4" t="s">
        <v>302</v>
      </c>
      <c r="L962" s="46">
        <v>8082.4128000000001</v>
      </c>
      <c r="M962" s="46">
        <v>8.0824128000000002</v>
      </c>
      <c r="N962" s="47" t="s">
        <v>13</v>
      </c>
      <c r="O962" s="47">
        <v>1</v>
      </c>
      <c r="P962" s="47"/>
      <c r="Q962" s="47"/>
      <c r="R962" s="47"/>
      <c r="S962" s="47"/>
      <c r="T962" s="3"/>
      <c r="U962" s="31">
        <v>8082.4128000000001</v>
      </c>
      <c r="V962" s="31">
        <v>0</v>
      </c>
      <c r="W962" s="31">
        <v>0</v>
      </c>
      <c r="X962" s="31">
        <v>0</v>
      </c>
      <c r="Y962" s="31">
        <v>0</v>
      </c>
      <c r="Z962" s="3"/>
      <c r="AA962" s="3"/>
      <c r="AB962" s="3" t="s">
        <v>331</v>
      </c>
      <c r="AC962" s="3"/>
      <c r="AD962" s="3"/>
    </row>
    <row r="963" spans="1:30" s="1" customFormat="1" x14ac:dyDescent="0.2">
      <c r="A963" s="24">
        <v>2012</v>
      </c>
      <c r="B963" s="45">
        <v>2008</v>
      </c>
      <c r="C963" s="3"/>
      <c r="D963" s="3" t="s">
        <v>67</v>
      </c>
      <c r="E963" s="3" t="s">
        <v>405</v>
      </c>
      <c r="F963" s="3" t="s">
        <v>193</v>
      </c>
      <c r="G963" s="3" t="s">
        <v>71</v>
      </c>
      <c r="H963" s="3" t="s">
        <v>69</v>
      </c>
      <c r="I963" s="3" t="s">
        <v>10</v>
      </c>
      <c r="J963" s="3" t="s">
        <v>69</v>
      </c>
      <c r="K963" s="4" t="s">
        <v>221</v>
      </c>
      <c r="L963" s="46">
        <v>18851.168000000001</v>
      </c>
      <c r="M963" s="46">
        <v>18.851168000000001</v>
      </c>
      <c r="N963" s="47" t="s">
        <v>13</v>
      </c>
      <c r="O963" s="47">
        <v>1</v>
      </c>
      <c r="P963" s="47"/>
      <c r="Q963" s="47"/>
      <c r="R963" s="47"/>
      <c r="S963" s="47"/>
      <c r="T963" s="3"/>
      <c r="U963" s="31">
        <v>18851.168000000001</v>
      </c>
      <c r="V963" s="31">
        <v>0</v>
      </c>
      <c r="W963" s="31">
        <v>0</v>
      </c>
      <c r="X963" s="31">
        <v>0</v>
      </c>
      <c r="Y963" s="31">
        <v>0</v>
      </c>
      <c r="Z963" s="3"/>
      <c r="AA963" s="3"/>
      <c r="AB963" s="3" t="s">
        <v>331</v>
      </c>
      <c r="AC963" s="3"/>
      <c r="AD963" s="3"/>
    </row>
    <row r="964" spans="1:30" s="1" customFormat="1" x14ac:dyDescent="0.2">
      <c r="A964" s="24">
        <v>2012</v>
      </c>
      <c r="B964" s="45">
        <v>2009</v>
      </c>
      <c r="C964" s="3"/>
      <c r="D964" s="3" t="s">
        <v>67</v>
      </c>
      <c r="E964" s="3" t="s">
        <v>405</v>
      </c>
      <c r="F964" s="3" t="s">
        <v>193</v>
      </c>
      <c r="G964" s="3" t="s">
        <v>71</v>
      </c>
      <c r="H964" s="3" t="s">
        <v>69</v>
      </c>
      <c r="I964" s="3" t="s">
        <v>10</v>
      </c>
      <c r="J964" s="3" t="s">
        <v>69</v>
      </c>
      <c r="K964" s="4" t="s">
        <v>221</v>
      </c>
      <c r="L964" s="46">
        <v>1593.03</v>
      </c>
      <c r="M964" s="46">
        <v>1.5930299999999999</v>
      </c>
      <c r="N964" s="47" t="s">
        <v>13</v>
      </c>
      <c r="O964" s="47">
        <v>1</v>
      </c>
      <c r="P964" s="47"/>
      <c r="Q964" s="47"/>
      <c r="R964" s="47"/>
      <c r="S964" s="47"/>
      <c r="T964" s="3"/>
      <c r="U964" s="31">
        <v>1593.03</v>
      </c>
      <c r="V964" s="31">
        <v>0</v>
      </c>
      <c r="W964" s="31">
        <v>0</v>
      </c>
      <c r="X964" s="31">
        <v>0</v>
      </c>
      <c r="Y964" s="31">
        <v>0</v>
      </c>
      <c r="Z964" s="3"/>
      <c r="AA964" s="3"/>
      <c r="AB964" s="3" t="s">
        <v>331</v>
      </c>
      <c r="AC964" s="3"/>
      <c r="AD964" s="3"/>
    </row>
    <row r="965" spans="1:30" s="1" customFormat="1" x14ac:dyDescent="0.2">
      <c r="A965" s="24">
        <v>2012</v>
      </c>
      <c r="B965" s="45">
        <v>2006</v>
      </c>
      <c r="C965" s="3"/>
      <c r="D965" s="3" t="s">
        <v>72</v>
      </c>
      <c r="E965" s="3" t="s">
        <v>406</v>
      </c>
      <c r="F965" s="3" t="s">
        <v>205</v>
      </c>
      <c r="G965" s="3" t="s">
        <v>18</v>
      </c>
      <c r="H965" s="3" t="s">
        <v>276</v>
      </c>
      <c r="I965" s="3" t="s">
        <v>10</v>
      </c>
      <c r="J965" s="3" t="s">
        <v>276</v>
      </c>
      <c r="K965" s="4" t="s">
        <v>17</v>
      </c>
      <c r="L965" s="46">
        <v>9471.0962450000025</v>
      </c>
      <c r="M965" s="46">
        <v>9.4710962450000018</v>
      </c>
      <c r="N965" s="47">
        <v>0.14099999999999999</v>
      </c>
      <c r="O965" s="47">
        <v>1</v>
      </c>
      <c r="P965" s="47"/>
      <c r="Q965" s="47"/>
      <c r="R965" s="47"/>
      <c r="S965" s="47"/>
      <c r="T965" s="3"/>
      <c r="U965" s="31">
        <v>9471.0962450000025</v>
      </c>
      <c r="V965" s="31">
        <v>0</v>
      </c>
      <c r="W965" s="31">
        <v>0</v>
      </c>
      <c r="X965" s="31">
        <v>0</v>
      </c>
      <c r="Y965" s="31">
        <v>0</v>
      </c>
      <c r="Z965" s="3"/>
      <c r="AA965" s="3"/>
      <c r="AB965" s="3"/>
      <c r="AC965" s="3"/>
      <c r="AD965" s="3"/>
    </row>
    <row r="966" spans="1:30" s="1" customFormat="1" x14ac:dyDescent="0.2">
      <c r="A966" s="24">
        <v>2012</v>
      </c>
      <c r="B966" s="45">
        <v>1999</v>
      </c>
      <c r="C966" s="3"/>
      <c r="D966" s="3" t="s">
        <v>75</v>
      </c>
      <c r="E966" s="3" t="s">
        <v>406</v>
      </c>
      <c r="F966" s="3" t="s">
        <v>193</v>
      </c>
      <c r="G966" s="3" t="s">
        <v>18</v>
      </c>
      <c r="H966" s="3" t="s">
        <v>9</v>
      </c>
      <c r="I966" s="3" t="s">
        <v>16</v>
      </c>
      <c r="J966" s="3" t="s">
        <v>463</v>
      </c>
      <c r="K966" s="4" t="s">
        <v>17</v>
      </c>
      <c r="L966" s="46">
        <v>5876.3952799999997</v>
      </c>
      <c r="M966" s="46">
        <v>5.8763952799999997</v>
      </c>
      <c r="N966" s="47">
        <v>0.04</v>
      </c>
      <c r="O966" s="47"/>
      <c r="P966" s="47"/>
      <c r="Q966" s="47"/>
      <c r="R966" s="47">
        <v>1</v>
      </c>
      <c r="S966" s="47"/>
      <c r="T966" s="3"/>
      <c r="U966" s="31">
        <v>0</v>
      </c>
      <c r="V966" s="31">
        <v>0</v>
      </c>
      <c r="W966" s="31">
        <v>0</v>
      </c>
      <c r="X966" s="31">
        <v>5876.3952799999997</v>
      </c>
      <c r="Y966" s="31">
        <v>0</v>
      </c>
      <c r="Z966" s="3"/>
      <c r="AA966" s="3"/>
      <c r="AB966" s="3"/>
      <c r="AC966" s="3"/>
      <c r="AD966" s="3"/>
    </row>
    <row r="967" spans="1:30" s="1" customFormat="1" x14ac:dyDescent="0.2">
      <c r="A967" s="24">
        <v>2012</v>
      </c>
      <c r="B967" s="45">
        <v>2009</v>
      </c>
      <c r="C967" s="3"/>
      <c r="D967" s="3" t="s">
        <v>303</v>
      </c>
      <c r="E967" s="3" t="s">
        <v>406</v>
      </c>
      <c r="F967" s="3" t="s">
        <v>193</v>
      </c>
      <c r="G967" s="3" t="s">
        <v>18</v>
      </c>
      <c r="H967" s="3" t="s">
        <v>31</v>
      </c>
      <c r="I967" s="32" t="s">
        <v>32</v>
      </c>
      <c r="J967" s="3" t="s">
        <v>458</v>
      </c>
      <c r="K967" s="4" t="s">
        <v>17</v>
      </c>
      <c r="L967" s="46">
        <v>22656.249679999997</v>
      </c>
      <c r="M967" s="46">
        <v>22.656249679999998</v>
      </c>
      <c r="N967" s="47">
        <v>0.20300000000000001</v>
      </c>
      <c r="O967" s="47">
        <v>1</v>
      </c>
      <c r="P967" s="47"/>
      <c r="Q967" s="47"/>
      <c r="R967" s="47"/>
      <c r="S967" s="47"/>
      <c r="T967" s="3"/>
      <c r="U967" s="31">
        <v>22656.249679999997</v>
      </c>
      <c r="V967" s="31">
        <v>0</v>
      </c>
      <c r="W967" s="31">
        <v>0</v>
      </c>
      <c r="X967" s="31">
        <v>0</v>
      </c>
      <c r="Y967" s="31">
        <v>0</v>
      </c>
      <c r="Z967" s="3"/>
      <c r="AA967" s="3"/>
      <c r="AB967" s="3"/>
      <c r="AC967" s="3" t="s">
        <v>331</v>
      </c>
      <c r="AD967" s="3"/>
    </row>
    <row r="968" spans="1:30" s="1" customFormat="1" x14ac:dyDescent="0.2">
      <c r="A968" s="24">
        <v>2012</v>
      </c>
      <c r="B968" s="45">
        <v>2009</v>
      </c>
      <c r="C968" s="3"/>
      <c r="D968" s="3" t="s">
        <v>304</v>
      </c>
      <c r="E968" s="3" t="s">
        <v>404</v>
      </c>
      <c r="F968" s="3" t="s">
        <v>212</v>
      </c>
      <c r="G968" s="3" t="s">
        <v>12</v>
      </c>
      <c r="H968" s="3" t="s">
        <v>126</v>
      </c>
      <c r="I968" s="3" t="s">
        <v>10</v>
      </c>
      <c r="J968" s="3" t="s">
        <v>126</v>
      </c>
      <c r="K968" s="4" t="s">
        <v>221</v>
      </c>
      <c r="L968" s="46">
        <v>12834</v>
      </c>
      <c r="M968" s="46">
        <v>12.834</v>
      </c>
      <c r="N968" s="47" t="s">
        <v>13</v>
      </c>
      <c r="O968" s="47"/>
      <c r="P968" s="47"/>
      <c r="Q968" s="47"/>
      <c r="R968" s="47">
        <v>1</v>
      </c>
      <c r="S968" s="47"/>
      <c r="T968" s="3"/>
      <c r="U968" s="31">
        <v>0</v>
      </c>
      <c r="V968" s="31">
        <v>0</v>
      </c>
      <c r="W968" s="31">
        <v>0</v>
      </c>
      <c r="X968" s="31">
        <v>12834</v>
      </c>
      <c r="Y968" s="31">
        <v>0</v>
      </c>
      <c r="Z968" s="3"/>
      <c r="AA968" s="3"/>
      <c r="AB968" s="3"/>
      <c r="AC968" s="3" t="s">
        <v>331</v>
      </c>
      <c r="AD968" s="3"/>
    </row>
    <row r="969" spans="1:30" s="1" customFormat="1" x14ac:dyDescent="0.2">
      <c r="A969" s="24">
        <v>2012</v>
      </c>
      <c r="B969" s="45">
        <v>2009</v>
      </c>
      <c r="C969" s="3"/>
      <c r="D969" s="3" t="s">
        <v>304</v>
      </c>
      <c r="E969" s="3" t="s">
        <v>404</v>
      </c>
      <c r="F969" s="3" t="s">
        <v>212</v>
      </c>
      <c r="G969" s="3" t="s">
        <v>12</v>
      </c>
      <c r="H969" s="3" t="s">
        <v>126</v>
      </c>
      <c r="I969" s="3" t="s">
        <v>10</v>
      </c>
      <c r="J969" s="3" t="s">
        <v>126</v>
      </c>
      <c r="K969" s="4" t="s">
        <v>221</v>
      </c>
      <c r="L969" s="46">
        <v>40110</v>
      </c>
      <c r="M969" s="46">
        <v>40.11</v>
      </c>
      <c r="N969" s="47" t="s">
        <v>13</v>
      </c>
      <c r="O969" s="47"/>
      <c r="P969" s="47"/>
      <c r="Q969" s="47"/>
      <c r="R969" s="47">
        <v>1</v>
      </c>
      <c r="S969" s="47"/>
      <c r="T969" s="3"/>
      <c r="U969" s="31">
        <v>0</v>
      </c>
      <c r="V969" s="31">
        <v>0</v>
      </c>
      <c r="W969" s="31">
        <v>0</v>
      </c>
      <c r="X969" s="31">
        <v>40110</v>
      </c>
      <c r="Y969" s="31">
        <v>0</v>
      </c>
      <c r="Z969" s="3"/>
      <c r="AA969" s="3"/>
      <c r="AB969" s="3"/>
      <c r="AC969" s="3" t="s">
        <v>331</v>
      </c>
      <c r="AD969" s="3"/>
    </row>
    <row r="970" spans="1:30" s="1" customFormat="1" x14ac:dyDescent="0.2">
      <c r="A970" s="24">
        <v>2012</v>
      </c>
      <c r="B970" s="45">
        <v>2000</v>
      </c>
      <c r="C970" s="3"/>
      <c r="D970" s="3" t="s">
        <v>79</v>
      </c>
      <c r="E970" s="3" t="s">
        <v>406</v>
      </c>
      <c r="F970" s="3" t="s">
        <v>193</v>
      </c>
      <c r="G970" s="3" t="s">
        <v>18</v>
      </c>
      <c r="H970" s="3" t="s">
        <v>9</v>
      </c>
      <c r="I970" s="3" t="s">
        <v>16</v>
      </c>
      <c r="J970" s="3" t="s">
        <v>251</v>
      </c>
      <c r="K970" s="4" t="s">
        <v>17</v>
      </c>
      <c r="L970" s="46">
        <v>9098.3322475000004</v>
      </c>
      <c r="M970" s="46">
        <v>9.0983322475000001</v>
      </c>
      <c r="N970" s="47">
        <v>0.318</v>
      </c>
      <c r="O970" s="47"/>
      <c r="P970" s="47"/>
      <c r="Q970" s="47">
        <v>0.79</v>
      </c>
      <c r="R970" s="47">
        <v>0.21</v>
      </c>
      <c r="S970" s="47"/>
      <c r="T970" s="3"/>
      <c r="U970" s="31">
        <v>0</v>
      </c>
      <c r="V970" s="31">
        <v>0</v>
      </c>
      <c r="W970" s="31">
        <v>7187.6824755250009</v>
      </c>
      <c r="X970" s="31">
        <v>1910.649771975</v>
      </c>
      <c r="Y970" s="31">
        <v>0</v>
      </c>
      <c r="Z970" s="3"/>
      <c r="AA970" s="3"/>
      <c r="AB970" s="3"/>
      <c r="AC970" s="3"/>
      <c r="AD970" s="3"/>
    </row>
    <row r="971" spans="1:30" s="1" customFormat="1" x14ac:dyDescent="0.2">
      <c r="A971" s="24">
        <v>2012</v>
      </c>
      <c r="B971" s="45">
        <v>2007</v>
      </c>
      <c r="C971" s="3"/>
      <c r="D971" s="3" t="s">
        <v>80</v>
      </c>
      <c r="E971" s="3" t="s">
        <v>406</v>
      </c>
      <c r="F971" s="3" t="s">
        <v>193</v>
      </c>
      <c r="G971" s="3" t="s">
        <v>18</v>
      </c>
      <c r="H971" s="3" t="s">
        <v>9</v>
      </c>
      <c r="I971" s="3" t="s">
        <v>16</v>
      </c>
      <c r="J971" s="3" t="s">
        <v>251</v>
      </c>
      <c r="K971" s="4" t="s">
        <v>17</v>
      </c>
      <c r="L971" s="46">
        <v>21744.75124052</v>
      </c>
      <c r="M971" s="46">
        <v>21.744751240519999</v>
      </c>
      <c r="N971" s="47">
        <v>0.13789999999999999</v>
      </c>
      <c r="O971" s="47"/>
      <c r="P971" s="47"/>
      <c r="Q971" s="47">
        <v>0.45</v>
      </c>
      <c r="R971" s="47">
        <v>0.55000000000000004</v>
      </c>
      <c r="S971" s="47"/>
      <c r="T971" s="3"/>
      <c r="U971" s="31">
        <v>0</v>
      </c>
      <c r="V971" s="31">
        <v>0</v>
      </c>
      <c r="W971" s="31">
        <v>9785.1380582340007</v>
      </c>
      <c r="X971" s="31">
        <v>11959.613182286001</v>
      </c>
      <c r="Y971" s="31">
        <v>0</v>
      </c>
      <c r="Z971" s="3"/>
      <c r="AA971" s="3"/>
      <c r="AB971" s="3"/>
      <c r="AC971" s="3" t="s">
        <v>331</v>
      </c>
      <c r="AD971" s="3"/>
    </row>
    <row r="972" spans="1:30" s="1" customFormat="1" x14ac:dyDescent="0.2">
      <c r="A972" s="24">
        <v>2012</v>
      </c>
      <c r="B972" s="45">
        <v>2008</v>
      </c>
      <c r="C972" s="3"/>
      <c r="D972" s="3" t="s">
        <v>83</v>
      </c>
      <c r="E972" s="3" t="s">
        <v>401</v>
      </c>
      <c r="F972" s="3" t="s">
        <v>234</v>
      </c>
      <c r="G972" s="3" t="s">
        <v>86</v>
      </c>
      <c r="H972" s="3" t="s">
        <v>85</v>
      </c>
      <c r="I972" s="3" t="s">
        <v>10</v>
      </c>
      <c r="J972" s="3" t="s">
        <v>85</v>
      </c>
      <c r="K972" s="4" t="s">
        <v>195</v>
      </c>
      <c r="L972" s="46">
        <v>10720</v>
      </c>
      <c r="M972" s="46">
        <v>10.72</v>
      </c>
      <c r="N972" s="47">
        <v>0.247</v>
      </c>
      <c r="O972" s="47"/>
      <c r="P972" s="47"/>
      <c r="Q972" s="47">
        <v>1</v>
      </c>
      <c r="R972" s="47"/>
      <c r="S972" s="47"/>
      <c r="T972" s="3"/>
      <c r="U972" s="31">
        <v>0</v>
      </c>
      <c r="V972" s="31">
        <v>0</v>
      </c>
      <c r="W972" s="31">
        <v>10720</v>
      </c>
      <c r="X972" s="31">
        <v>0</v>
      </c>
      <c r="Y972" s="31">
        <v>0</v>
      </c>
      <c r="Z972" s="3"/>
      <c r="AA972" s="3"/>
      <c r="AB972" s="3"/>
      <c r="AC972" s="3"/>
      <c r="AD972" s="3"/>
    </row>
    <row r="973" spans="1:30" s="1" customFormat="1" x14ac:dyDescent="0.2">
      <c r="A973" s="24">
        <v>2012</v>
      </c>
      <c r="B973" s="45">
        <v>2010</v>
      </c>
      <c r="C973" s="3"/>
      <c r="D973" s="3" t="s">
        <v>83</v>
      </c>
      <c r="E973" s="3" t="s">
        <v>401</v>
      </c>
      <c r="F973" s="3" t="s">
        <v>234</v>
      </c>
      <c r="G973" s="3" t="s">
        <v>86</v>
      </c>
      <c r="H973" s="3" t="s">
        <v>85</v>
      </c>
      <c r="I973" s="3" t="s">
        <v>10</v>
      </c>
      <c r="J973" s="3" t="s">
        <v>85</v>
      </c>
      <c r="K973" s="4" t="s">
        <v>195</v>
      </c>
      <c r="L973" s="46">
        <v>2449.5</v>
      </c>
      <c r="M973" s="46">
        <v>2.4495</v>
      </c>
      <c r="N973" s="47">
        <v>0.247</v>
      </c>
      <c r="O973" s="47"/>
      <c r="P973" s="47"/>
      <c r="Q973" s="47">
        <v>1</v>
      </c>
      <c r="R973" s="47"/>
      <c r="S973" s="47"/>
      <c r="T973" s="3"/>
      <c r="U973" s="31">
        <v>0</v>
      </c>
      <c r="V973" s="31">
        <v>0</v>
      </c>
      <c r="W973" s="31">
        <v>2449.5</v>
      </c>
      <c r="X973" s="31">
        <v>0</v>
      </c>
      <c r="Y973" s="31">
        <v>0</v>
      </c>
      <c r="Z973" s="3"/>
      <c r="AA973" s="3"/>
      <c r="AB973" s="3"/>
      <c r="AC973" s="3"/>
      <c r="AD973" s="3"/>
    </row>
    <row r="974" spans="1:30" s="1" customFormat="1" x14ac:dyDescent="0.2">
      <c r="A974" s="24">
        <v>2012</v>
      </c>
      <c r="B974" s="45">
        <v>2011</v>
      </c>
      <c r="C974" s="3"/>
      <c r="D974" s="3" t="s">
        <v>83</v>
      </c>
      <c r="E974" s="3" t="s">
        <v>401</v>
      </c>
      <c r="F974" s="3" t="s">
        <v>234</v>
      </c>
      <c r="G974" s="3" t="s">
        <v>86</v>
      </c>
      <c r="H974" s="3" t="s">
        <v>85</v>
      </c>
      <c r="I974" s="3" t="s">
        <v>10</v>
      </c>
      <c r="J974" s="3" t="s">
        <v>85</v>
      </c>
      <c r="K974" s="4" t="s">
        <v>195</v>
      </c>
      <c r="L974" s="46">
        <v>3965.97</v>
      </c>
      <c r="M974" s="46">
        <v>3.96597</v>
      </c>
      <c r="N974" s="47">
        <v>0.247</v>
      </c>
      <c r="O974" s="47"/>
      <c r="P974" s="47"/>
      <c r="Q974" s="47">
        <v>1</v>
      </c>
      <c r="R974" s="47"/>
      <c r="S974" s="47"/>
      <c r="T974" s="3"/>
      <c r="U974" s="31">
        <v>0</v>
      </c>
      <c r="V974" s="31">
        <v>0</v>
      </c>
      <c r="W974" s="31">
        <v>3965.97</v>
      </c>
      <c r="X974" s="31">
        <v>0</v>
      </c>
      <c r="Y974" s="31">
        <v>0</v>
      </c>
      <c r="Z974" s="3"/>
      <c r="AA974" s="3"/>
      <c r="AB974" s="3"/>
      <c r="AC974" s="3"/>
      <c r="AD974" s="3"/>
    </row>
    <row r="975" spans="1:30" s="1" customFormat="1" x14ac:dyDescent="0.2">
      <c r="A975" s="24">
        <v>2012</v>
      </c>
      <c r="B975" s="45">
        <v>2011</v>
      </c>
      <c r="C975" s="3"/>
      <c r="D975" s="3" t="s">
        <v>83</v>
      </c>
      <c r="E975" s="3" t="s">
        <v>401</v>
      </c>
      <c r="F975" s="3" t="s">
        <v>234</v>
      </c>
      <c r="G975" s="3" t="s">
        <v>86</v>
      </c>
      <c r="H975" s="3" t="s">
        <v>85</v>
      </c>
      <c r="I975" s="3" t="s">
        <v>10</v>
      </c>
      <c r="J975" s="3" t="s">
        <v>85</v>
      </c>
      <c r="K975" s="4" t="s">
        <v>195</v>
      </c>
      <c r="L975" s="46">
        <v>1457.8</v>
      </c>
      <c r="M975" s="46">
        <v>1.4578</v>
      </c>
      <c r="N975" s="47">
        <v>0.247</v>
      </c>
      <c r="O975" s="47"/>
      <c r="P975" s="47"/>
      <c r="Q975" s="47">
        <v>1</v>
      </c>
      <c r="R975" s="47"/>
      <c r="S975" s="47"/>
      <c r="T975" s="3"/>
      <c r="U975" s="31">
        <v>0</v>
      </c>
      <c r="V975" s="31">
        <v>0</v>
      </c>
      <c r="W975" s="31">
        <v>1457.8</v>
      </c>
      <c r="X975" s="31">
        <v>0</v>
      </c>
      <c r="Y975" s="31">
        <v>0</v>
      </c>
      <c r="Z975" s="3"/>
      <c r="AA975" s="3"/>
      <c r="AB975" s="3"/>
      <c r="AC975" s="3"/>
      <c r="AD975" s="3"/>
    </row>
    <row r="976" spans="1:30" s="1" customFormat="1" x14ac:dyDescent="0.2">
      <c r="A976" s="24">
        <v>2012</v>
      </c>
      <c r="B976" s="45">
        <v>2011</v>
      </c>
      <c r="C976" s="3"/>
      <c r="D976" s="3" t="s">
        <v>83</v>
      </c>
      <c r="E976" s="3" t="s">
        <v>401</v>
      </c>
      <c r="F976" s="3" t="s">
        <v>234</v>
      </c>
      <c r="G976" s="3" t="s">
        <v>86</v>
      </c>
      <c r="H976" s="3" t="s">
        <v>85</v>
      </c>
      <c r="I976" s="3" t="s">
        <v>10</v>
      </c>
      <c r="J976" s="3" t="s">
        <v>85</v>
      </c>
      <c r="K976" s="4" t="s">
        <v>195</v>
      </c>
      <c r="L976" s="46">
        <v>2625.52</v>
      </c>
      <c r="M976" s="46">
        <v>2.6255199999999999</v>
      </c>
      <c r="N976" s="47">
        <v>0.247</v>
      </c>
      <c r="O976" s="47"/>
      <c r="P976" s="47"/>
      <c r="Q976" s="47">
        <v>1</v>
      </c>
      <c r="R976" s="47"/>
      <c r="S976" s="47"/>
      <c r="T976" s="3"/>
      <c r="U976" s="31">
        <v>0</v>
      </c>
      <c r="V976" s="31">
        <v>0</v>
      </c>
      <c r="W976" s="31">
        <v>2625.52</v>
      </c>
      <c r="X976" s="31">
        <v>0</v>
      </c>
      <c r="Y976" s="31">
        <v>0</v>
      </c>
      <c r="Z976" s="3"/>
      <c r="AA976" s="3"/>
      <c r="AB976" s="3"/>
      <c r="AC976" s="3"/>
      <c r="AD976" s="3"/>
    </row>
    <row r="977" spans="1:30" s="1" customFormat="1" x14ac:dyDescent="0.2">
      <c r="A977" s="24">
        <v>2012</v>
      </c>
      <c r="B977" s="45">
        <v>2008</v>
      </c>
      <c r="C977" s="3"/>
      <c r="D977" s="3" t="s">
        <v>83</v>
      </c>
      <c r="E977" s="3" t="s">
        <v>401</v>
      </c>
      <c r="F977" s="3" t="s">
        <v>234</v>
      </c>
      <c r="G977" s="3" t="s">
        <v>86</v>
      </c>
      <c r="H977" s="3" t="s">
        <v>85</v>
      </c>
      <c r="I977" s="3" t="s">
        <v>10</v>
      </c>
      <c r="J977" s="3" t="s">
        <v>85</v>
      </c>
      <c r="K977" s="4" t="s">
        <v>221</v>
      </c>
      <c r="L977" s="46">
        <v>18671.311077599999</v>
      </c>
      <c r="M977" s="46">
        <v>18.671311077599999</v>
      </c>
      <c r="N977" s="47" t="s">
        <v>13</v>
      </c>
      <c r="O977" s="47"/>
      <c r="P977" s="47"/>
      <c r="Q977" s="47">
        <v>1</v>
      </c>
      <c r="R977" s="47"/>
      <c r="S977" s="47"/>
      <c r="T977" s="3"/>
      <c r="U977" s="31">
        <v>0</v>
      </c>
      <c r="V977" s="31">
        <v>0</v>
      </c>
      <c r="W977" s="31">
        <v>18671.311077599999</v>
      </c>
      <c r="X977" s="31">
        <v>0</v>
      </c>
      <c r="Y977" s="31">
        <v>0</v>
      </c>
      <c r="Z977" s="3"/>
      <c r="AA977" s="3"/>
      <c r="AB977" s="3"/>
      <c r="AC977" s="3"/>
      <c r="AD977" s="3"/>
    </row>
    <row r="978" spans="1:30" s="1" customFormat="1" x14ac:dyDescent="0.2">
      <c r="A978" s="24">
        <v>2012</v>
      </c>
      <c r="B978" s="45">
        <v>2010</v>
      </c>
      <c r="C978" s="3"/>
      <c r="D978" s="3" t="s">
        <v>83</v>
      </c>
      <c r="E978" s="3" t="s">
        <v>401</v>
      </c>
      <c r="F978" s="3" t="s">
        <v>234</v>
      </c>
      <c r="G978" s="3" t="s">
        <v>86</v>
      </c>
      <c r="H978" s="3" t="s">
        <v>85</v>
      </c>
      <c r="I978" s="3" t="s">
        <v>10</v>
      </c>
      <c r="J978" s="3" t="s">
        <v>85</v>
      </c>
      <c r="K978" s="4" t="s">
        <v>221</v>
      </c>
      <c r="L978" s="46">
        <v>2952.9545320000002</v>
      </c>
      <c r="M978" s="46">
        <v>2.9529545320000001</v>
      </c>
      <c r="N978" s="47" t="s">
        <v>13</v>
      </c>
      <c r="O978" s="47"/>
      <c r="P978" s="47"/>
      <c r="Q978" s="47">
        <v>1</v>
      </c>
      <c r="R978" s="47"/>
      <c r="S978" s="47"/>
      <c r="T978" s="3"/>
      <c r="U978" s="31">
        <v>0</v>
      </c>
      <c r="V978" s="31">
        <v>0</v>
      </c>
      <c r="W978" s="31">
        <v>2952.9545320000002</v>
      </c>
      <c r="X978" s="31">
        <v>0</v>
      </c>
      <c r="Y978" s="31">
        <v>0</v>
      </c>
      <c r="Z978" s="3"/>
      <c r="AA978" s="3"/>
      <c r="AB978" s="3"/>
      <c r="AC978" s="3"/>
      <c r="AD978" s="3"/>
    </row>
    <row r="979" spans="1:30" s="1" customFormat="1" x14ac:dyDescent="0.2">
      <c r="A979" s="24">
        <v>2012</v>
      </c>
      <c r="B979" s="45">
        <v>2012</v>
      </c>
      <c r="C979" s="3"/>
      <c r="D979" s="3" t="s">
        <v>83</v>
      </c>
      <c r="E979" s="3" t="s">
        <v>401</v>
      </c>
      <c r="F979" s="3" t="s">
        <v>234</v>
      </c>
      <c r="G979" s="3" t="s">
        <v>86</v>
      </c>
      <c r="H979" s="3" t="s">
        <v>85</v>
      </c>
      <c r="I979" s="3" t="s">
        <v>10</v>
      </c>
      <c r="J979" s="3" t="s">
        <v>85</v>
      </c>
      <c r="K979" s="4" t="s">
        <v>221</v>
      </c>
      <c r="L979" s="46">
        <v>325.29999999999995</v>
      </c>
      <c r="M979" s="46">
        <v>0.32529999999999998</v>
      </c>
      <c r="N979" s="47" t="s">
        <v>13</v>
      </c>
      <c r="O979" s="47">
        <v>0</v>
      </c>
      <c r="P979" s="47"/>
      <c r="Q979" s="47">
        <v>1</v>
      </c>
      <c r="R979" s="47"/>
      <c r="S979" s="47"/>
      <c r="T979" s="3"/>
      <c r="U979" s="31">
        <v>0</v>
      </c>
      <c r="V979" s="31">
        <v>0</v>
      </c>
      <c r="W979" s="31">
        <v>325.29999999999995</v>
      </c>
      <c r="X979" s="31">
        <v>0</v>
      </c>
      <c r="Y979" s="31">
        <v>0</v>
      </c>
      <c r="Z979" s="3"/>
      <c r="AA979" s="3"/>
      <c r="AB979" s="3"/>
      <c r="AC979" s="3"/>
      <c r="AD979" s="3"/>
    </row>
    <row r="980" spans="1:30" s="1" customFormat="1" x14ac:dyDescent="0.2">
      <c r="A980" s="24">
        <v>2012</v>
      </c>
      <c r="B980" s="45">
        <v>2012</v>
      </c>
      <c r="C980" s="3"/>
      <c r="D980" s="3" t="s">
        <v>344</v>
      </c>
      <c r="E980" s="3" t="s">
        <v>401</v>
      </c>
      <c r="F980" s="3" t="s">
        <v>193</v>
      </c>
      <c r="G980" s="3" t="s">
        <v>86</v>
      </c>
      <c r="H980" s="3" t="s">
        <v>265</v>
      </c>
      <c r="I980" s="3" t="s">
        <v>10</v>
      </c>
      <c r="J980" s="3" t="s">
        <v>276</v>
      </c>
      <c r="K980" s="4" t="s">
        <v>195</v>
      </c>
      <c r="L980" s="46">
        <v>57466.962420000003</v>
      </c>
      <c r="M980" s="46">
        <v>57.466962420000002</v>
      </c>
      <c r="N980" s="47">
        <v>0.218</v>
      </c>
      <c r="O980" s="47">
        <v>1</v>
      </c>
      <c r="P980" s="47"/>
      <c r="Q980" s="47"/>
      <c r="R980" s="47"/>
      <c r="S980" s="47"/>
      <c r="T980" s="3"/>
      <c r="U980" s="31">
        <v>57466.962420000003</v>
      </c>
      <c r="V980" s="31">
        <v>0</v>
      </c>
      <c r="W980" s="31">
        <v>0</v>
      </c>
      <c r="X980" s="31">
        <v>0</v>
      </c>
      <c r="Y980" s="31">
        <v>0</v>
      </c>
      <c r="Z980" s="3"/>
      <c r="AA980" s="3"/>
      <c r="AB980" s="3"/>
      <c r="AC980" s="3"/>
      <c r="AD980" s="3"/>
    </row>
    <row r="981" spans="1:30" s="1" customFormat="1" x14ac:dyDescent="0.2">
      <c r="A981" s="24">
        <v>2012</v>
      </c>
      <c r="B981" s="45">
        <v>2005</v>
      </c>
      <c r="C981" s="3"/>
      <c r="D981" s="3" t="s">
        <v>89</v>
      </c>
      <c r="E981" s="3" t="s">
        <v>406</v>
      </c>
      <c r="F981" s="3" t="s">
        <v>193</v>
      </c>
      <c r="G981" s="3" t="s">
        <v>18</v>
      </c>
      <c r="H981" s="3" t="s">
        <v>91</v>
      </c>
      <c r="I981" s="32" t="s">
        <v>32</v>
      </c>
      <c r="J981" s="3" t="s">
        <v>457</v>
      </c>
      <c r="K981" s="4" t="s">
        <v>17</v>
      </c>
      <c r="L981" s="46">
        <v>9369.283619580001</v>
      </c>
      <c r="M981" s="46">
        <v>9.3692836195800009</v>
      </c>
      <c r="N981" s="47">
        <v>0.1</v>
      </c>
      <c r="O981" s="47"/>
      <c r="P981" s="47"/>
      <c r="Q981" s="47"/>
      <c r="R981" s="47">
        <v>1</v>
      </c>
      <c r="S981" s="47"/>
      <c r="T981" s="3"/>
      <c r="U981" s="31">
        <v>0</v>
      </c>
      <c r="V981" s="31">
        <v>0</v>
      </c>
      <c r="W981" s="31">
        <v>0</v>
      </c>
      <c r="X981" s="31">
        <v>9369.283619580001</v>
      </c>
      <c r="Y981" s="31">
        <v>0</v>
      </c>
      <c r="Z981" s="3"/>
      <c r="AA981" s="3"/>
      <c r="AB981" s="3"/>
      <c r="AC981" s="3" t="s">
        <v>331</v>
      </c>
      <c r="AD981" s="3"/>
    </row>
    <row r="982" spans="1:30" s="1" customFormat="1" x14ac:dyDescent="0.2">
      <c r="A982" s="24">
        <v>2012</v>
      </c>
      <c r="B982" s="45">
        <v>2004</v>
      </c>
      <c r="C982" s="3"/>
      <c r="D982" s="3" t="s">
        <v>203</v>
      </c>
      <c r="E982" s="3" t="s">
        <v>404</v>
      </c>
      <c r="F982" s="3" t="s">
        <v>193</v>
      </c>
      <c r="G982" s="3" t="s">
        <v>12</v>
      </c>
      <c r="H982" s="3" t="s">
        <v>9</v>
      </c>
      <c r="I982" s="3" t="s">
        <v>16</v>
      </c>
      <c r="J982" s="3" t="s">
        <v>251</v>
      </c>
      <c r="K982" s="4" t="s">
        <v>195</v>
      </c>
      <c r="L982" s="46">
        <v>31225</v>
      </c>
      <c r="M982" s="46">
        <v>31.225000000000001</v>
      </c>
      <c r="N982" s="47">
        <v>9.2999999999999999E-2</v>
      </c>
      <c r="O982" s="47"/>
      <c r="P982" s="47"/>
      <c r="Q982" s="47">
        <v>0.49</v>
      </c>
      <c r="R982" s="47">
        <v>0.51</v>
      </c>
      <c r="S982" s="47"/>
      <c r="T982" s="3"/>
      <c r="U982" s="31">
        <v>0</v>
      </c>
      <c r="V982" s="31">
        <v>0</v>
      </c>
      <c r="W982" s="31">
        <v>15300.25</v>
      </c>
      <c r="X982" s="31">
        <v>15924.75</v>
      </c>
      <c r="Y982" s="31">
        <v>0</v>
      </c>
      <c r="Z982" s="3"/>
      <c r="AA982" s="3"/>
      <c r="AB982" s="3"/>
      <c r="AC982" s="3" t="s">
        <v>331</v>
      </c>
      <c r="AD982" s="3"/>
    </row>
    <row r="983" spans="1:30" s="1" customFormat="1" x14ac:dyDescent="0.2">
      <c r="A983" s="24">
        <v>2012</v>
      </c>
      <c r="B983" s="45">
        <v>2011</v>
      </c>
      <c r="C983" s="3"/>
      <c r="D983" s="3" t="s">
        <v>203</v>
      </c>
      <c r="E983" s="3" t="s">
        <v>404</v>
      </c>
      <c r="F983" s="3" t="s">
        <v>193</v>
      </c>
      <c r="G983" s="3" t="s">
        <v>12</v>
      </c>
      <c r="H983" s="3" t="s">
        <v>9</v>
      </c>
      <c r="I983" s="3" t="s">
        <v>16</v>
      </c>
      <c r="J983" s="3" t="s">
        <v>251</v>
      </c>
      <c r="K983" s="4" t="s">
        <v>221</v>
      </c>
      <c r="L983" s="46">
        <v>136272.5</v>
      </c>
      <c r="M983" s="46">
        <v>136.27250000000001</v>
      </c>
      <c r="N983" s="47" t="s">
        <v>13</v>
      </c>
      <c r="O983" s="47"/>
      <c r="P983" s="47"/>
      <c r="Q983" s="47">
        <v>0.49</v>
      </c>
      <c r="R983" s="47">
        <v>0.51</v>
      </c>
      <c r="S983" s="47"/>
      <c r="T983" s="3"/>
      <c r="U983" s="31">
        <v>0</v>
      </c>
      <c r="V983" s="31">
        <v>0</v>
      </c>
      <c r="W983" s="31">
        <v>66773.524999999994</v>
      </c>
      <c r="X983" s="31">
        <v>69498.975000000006</v>
      </c>
      <c r="Y983" s="31">
        <v>0</v>
      </c>
      <c r="Z983" s="3"/>
      <c r="AA983" s="3"/>
      <c r="AB983" s="3"/>
      <c r="AC983" s="3" t="s">
        <v>331</v>
      </c>
      <c r="AD983" s="3"/>
    </row>
    <row r="984" spans="1:30" s="1" customFormat="1" x14ac:dyDescent="0.2">
      <c r="A984" s="24">
        <v>2012</v>
      </c>
      <c r="B984" s="45">
        <v>2012</v>
      </c>
      <c r="C984" s="3"/>
      <c r="D984" s="3" t="s">
        <v>390</v>
      </c>
      <c r="E984" s="3" t="s">
        <v>406</v>
      </c>
      <c r="F984" s="3" t="s">
        <v>193</v>
      </c>
      <c r="G984" s="3" t="s">
        <v>12</v>
      </c>
      <c r="H984" s="3" t="s">
        <v>9</v>
      </c>
      <c r="I984" s="3" t="s">
        <v>16</v>
      </c>
      <c r="J984" s="3" t="s">
        <v>465</v>
      </c>
      <c r="K984" s="4" t="s">
        <v>17</v>
      </c>
      <c r="L984" s="46">
        <v>56094.673970475997</v>
      </c>
      <c r="M984" s="46">
        <v>56.094673970475995</v>
      </c>
      <c r="N984" s="47">
        <v>0.189</v>
      </c>
      <c r="O984" s="47">
        <v>0</v>
      </c>
      <c r="P984" s="47"/>
      <c r="Q984" s="47">
        <v>1</v>
      </c>
      <c r="R984" s="47"/>
      <c r="S984" s="47"/>
      <c r="T984" s="3"/>
      <c r="U984" s="31">
        <v>0</v>
      </c>
      <c r="V984" s="31">
        <v>0</v>
      </c>
      <c r="W984" s="31">
        <v>56094.673970475997</v>
      </c>
      <c r="X984" s="31">
        <v>0</v>
      </c>
      <c r="Y984" s="31">
        <v>0</v>
      </c>
      <c r="Z984" s="3"/>
      <c r="AA984" s="3"/>
      <c r="AB984" s="3"/>
      <c r="AC984" s="3"/>
      <c r="AD984" s="3"/>
    </row>
    <row r="985" spans="1:30" s="1" customFormat="1" x14ac:dyDescent="0.2">
      <c r="A985" s="24">
        <v>2012</v>
      </c>
      <c r="B985" s="45">
        <v>2008</v>
      </c>
      <c r="C985" s="3"/>
      <c r="D985" s="3" t="s">
        <v>94</v>
      </c>
      <c r="E985" s="3" t="s">
        <v>97</v>
      </c>
      <c r="F985" s="3" t="s">
        <v>205</v>
      </c>
      <c r="G985" s="3" t="s">
        <v>12</v>
      </c>
      <c r="H985" s="3" t="s">
        <v>95</v>
      </c>
      <c r="I985" s="3" t="s">
        <v>96</v>
      </c>
      <c r="J985" s="3" t="s">
        <v>415</v>
      </c>
      <c r="K985" s="4" t="s">
        <v>221</v>
      </c>
      <c r="L985" s="46">
        <v>7175</v>
      </c>
      <c r="M985" s="46">
        <v>7.1749999999999998</v>
      </c>
      <c r="N985" s="47" t="s">
        <v>13</v>
      </c>
      <c r="O985" s="47"/>
      <c r="P985" s="47"/>
      <c r="Q985" s="47"/>
      <c r="R985" s="47">
        <v>1</v>
      </c>
      <c r="S985" s="47"/>
      <c r="T985" s="3"/>
      <c r="U985" s="31">
        <v>0</v>
      </c>
      <c r="V985" s="31">
        <v>0</v>
      </c>
      <c r="W985" s="31">
        <v>0</v>
      </c>
      <c r="X985" s="31">
        <v>7175</v>
      </c>
      <c r="Y985" s="31">
        <v>0</v>
      </c>
      <c r="Z985" s="3"/>
      <c r="AA985" s="3"/>
      <c r="AB985" s="3"/>
      <c r="AC985" s="3"/>
      <c r="AD985" s="3"/>
    </row>
    <row r="986" spans="1:30" s="1" customFormat="1" x14ac:dyDescent="0.2">
      <c r="A986" s="24">
        <v>2012</v>
      </c>
      <c r="B986" s="45">
        <v>2011</v>
      </c>
      <c r="C986" s="3"/>
      <c r="D986" s="3" t="s">
        <v>94</v>
      </c>
      <c r="E986" s="3" t="s">
        <v>97</v>
      </c>
      <c r="F986" s="3" t="s">
        <v>205</v>
      </c>
      <c r="G986" s="3" t="s">
        <v>12</v>
      </c>
      <c r="H986" s="3" t="s">
        <v>95</v>
      </c>
      <c r="I986" s="3" t="s">
        <v>96</v>
      </c>
      <c r="J986" s="3" t="s">
        <v>415</v>
      </c>
      <c r="K986" s="4" t="s">
        <v>221</v>
      </c>
      <c r="L986" s="46">
        <v>6161.2</v>
      </c>
      <c r="M986" s="46">
        <v>6.1612</v>
      </c>
      <c r="N986" s="47" t="s">
        <v>13</v>
      </c>
      <c r="O986" s="47"/>
      <c r="P986" s="47"/>
      <c r="Q986" s="47"/>
      <c r="R986" s="47">
        <v>1</v>
      </c>
      <c r="S986" s="47"/>
      <c r="T986" s="3"/>
      <c r="U986" s="31">
        <v>0</v>
      </c>
      <c r="V986" s="31">
        <v>0</v>
      </c>
      <c r="W986" s="31">
        <v>0</v>
      </c>
      <c r="X986" s="31">
        <v>6161.2</v>
      </c>
      <c r="Y986" s="31">
        <v>0</v>
      </c>
      <c r="Z986" s="3"/>
      <c r="AA986" s="3"/>
      <c r="AB986" s="3"/>
      <c r="AC986" s="3"/>
      <c r="AD986" s="3"/>
    </row>
    <row r="987" spans="1:30" s="1" customFormat="1" x14ac:dyDescent="0.2">
      <c r="A987" s="24">
        <v>2012</v>
      </c>
      <c r="B987" s="45">
        <v>2011</v>
      </c>
      <c r="C987" s="3"/>
      <c r="D987" s="3" t="s">
        <v>345</v>
      </c>
      <c r="E987" s="3" t="s">
        <v>404</v>
      </c>
      <c r="F987" s="3" t="s">
        <v>193</v>
      </c>
      <c r="G987" s="3" t="s">
        <v>12</v>
      </c>
      <c r="H987" s="3" t="s">
        <v>42</v>
      </c>
      <c r="I987" s="3" t="s">
        <v>16</v>
      </c>
      <c r="J987" s="3" t="s">
        <v>42</v>
      </c>
      <c r="K987" s="4" t="s">
        <v>102</v>
      </c>
      <c r="L987" s="46">
        <v>11521.599999999999</v>
      </c>
      <c r="M987" s="46">
        <v>11.521599999999999</v>
      </c>
      <c r="N987" s="47" t="s">
        <v>13</v>
      </c>
      <c r="O987" s="47">
        <v>0</v>
      </c>
      <c r="P987" s="47"/>
      <c r="Q987" s="47"/>
      <c r="R987" s="47">
        <v>1</v>
      </c>
      <c r="S987" s="47"/>
      <c r="T987" s="3"/>
      <c r="U987" s="31">
        <v>0</v>
      </c>
      <c r="V987" s="31">
        <v>0</v>
      </c>
      <c r="W987" s="31">
        <v>0</v>
      </c>
      <c r="X987" s="31">
        <v>11521.599999999999</v>
      </c>
      <c r="Y987" s="31">
        <v>0</v>
      </c>
      <c r="Z987" s="3"/>
      <c r="AA987" s="3"/>
      <c r="AB987" s="3"/>
      <c r="AC987" s="3"/>
      <c r="AD987" s="3"/>
    </row>
    <row r="988" spans="1:30" s="1" customFormat="1" x14ac:dyDescent="0.2">
      <c r="A988" s="24">
        <v>2012</v>
      </c>
      <c r="B988" s="45">
        <v>2004</v>
      </c>
      <c r="C988" s="3"/>
      <c r="D988" s="3" t="s">
        <v>98</v>
      </c>
      <c r="E988" s="3" t="s">
        <v>404</v>
      </c>
      <c r="F988" s="3" t="s">
        <v>202</v>
      </c>
      <c r="G988" s="3" t="s">
        <v>12</v>
      </c>
      <c r="H988" s="3" t="s">
        <v>69</v>
      </c>
      <c r="I988" s="3" t="s">
        <v>10</v>
      </c>
      <c r="J988" s="3" t="s">
        <v>69</v>
      </c>
      <c r="K988" s="4" t="s">
        <v>195</v>
      </c>
      <c r="L988" s="46">
        <v>17606.666690000002</v>
      </c>
      <c r="M988" s="46">
        <v>17.606666690000001</v>
      </c>
      <c r="N988" s="47">
        <v>0.1</v>
      </c>
      <c r="O988" s="47">
        <v>1</v>
      </c>
      <c r="P988" s="47"/>
      <c r="Q988" s="47"/>
      <c r="R988" s="47"/>
      <c r="S988" s="47"/>
      <c r="T988" s="3"/>
      <c r="U988" s="31">
        <v>17606.666690000002</v>
      </c>
      <c r="V988" s="31">
        <v>0</v>
      </c>
      <c r="W988" s="31">
        <v>0</v>
      </c>
      <c r="X988" s="31">
        <v>0</v>
      </c>
      <c r="Y988" s="31">
        <v>0</v>
      </c>
      <c r="Z988" s="3"/>
      <c r="AA988" s="3"/>
      <c r="AB988" s="3"/>
      <c r="AC988" s="3" t="s">
        <v>331</v>
      </c>
      <c r="AD988" s="3"/>
    </row>
    <row r="989" spans="1:30" s="1" customFormat="1" x14ac:dyDescent="0.2">
      <c r="A989" s="24">
        <v>2012</v>
      </c>
      <c r="B989" s="45">
        <v>2010</v>
      </c>
      <c r="C989" s="3"/>
      <c r="D989" s="3" t="s">
        <v>98</v>
      </c>
      <c r="E989" s="3" t="s">
        <v>404</v>
      </c>
      <c r="F989" s="3" t="s">
        <v>202</v>
      </c>
      <c r="G989" s="3" t="s">
        <v>12</v>
      </c>
      <c r="H989" s="3" t="s">
        <v>69</v>
      </c>
      <c r="I989" s="3" t="s">
        <v>10</v>
      </c>
      <c r="J989" s="3" t="s">
        <v>69</v>
      </c>
      <c r="K989" s="4" t="s">
        <v>221</v>
      </c>
      <c r="L989" s="46">
        <v>42463.094502000007</v>
      </c>
      <c r="M989" s="46">
        <v>42.463094502000004</v>
      </c>
      <c r="N989" s="47" t="s">
        <v>13</v>
      </c>
      <c r="O989" s="47">
        <v>1</v>
      </c>
      <c r="P989" s="47"/>
      <c r="Q989" s="47"/>
      <c r="R989" s="47"/>
      <c r="S989" s="47"/>
      <c r="T989" s="3"/>
      <c r="U989" s="31">
        <v>42463.094502000007</v>
      </c>
      <c r="V989" s="31">
        <v>0</v>
      </c>
      <c r="W989" s="31">
        <v>0</v>
      </c>
      <c r="X989" s="31">
        <v>0</v>
      </c>
      <c r="Y989" s="31">
        <v>0</v>
      </c>
      <c r="Z989" s="3"/>
      <c r="AA989" s="3"/>
      <c r="AB989" s="3"/>
      <c r="AC989" s="3" t="s">
        <v>331</v>
      </c>
      <c r="AD989" s="3"/>
    </row>
    <row r="990" spans="1:30" s="1" customFormat="1" x14ac:dyDescent="0.2">
      <c r="A990" s="24">
        <v>2012</v>
      </c>
      <c r="B990" s="45">
        <v>2007</v>
      </c>
      <c r="C990" s="3"/>
      <c r="D990" s="3" t="s">
        <v>100</v>
      </c>
      <c r="E990" s="3" t="s">
        <v>404</v>
      </c>
      <c r="F990" s="3" t="s">
        <v>193</v>
      </c>
      <c r="G990" s="3" t="s">
        <v>12</v>
      </c>
      <c r="H990" s="3" t="s">
        <v>69</v>
      </c>
      <c r="I990" s="3" t="s">
        <v>10</v>
      </c>
      <c r="J990" s="3" t="s">
        <v>69</v>
      </c>
      <c r="K990" s="4" t="s">
        <v>102</v>
      </c>
      <c r="L990" s="46">
        <v>12122.025000000001</v>
      </c>
      <c r="M990" s="46">
        <v>12.122025000000001</v>
      </c>
      <c r="N990" s="47" t="s">
        <v>13</v>
      </c>
      <c r="O990" s="47">
        <v>1</v>
      </c>
      <c r="P990" s="47"/>
      <c r="Q990" s="47"/>
      <c r="R990" s="47"/>
      <c r="S990" s="47"/>
      <c r="T990" s="3"/>
      <c r="U990" s="31">
        <v>12122.025000000001</v>
      </c>
      <c r="V990" s="31">
        <v>0</v>
      </c>
      <c r="W990" s="31">
        <v>0</v>
      </c>
      <c r="X990" s="31">
        <v>0</v>
      </c>
      <c r="Y990" s="31">
        <v>0</v>
      </c>
      <c r="Z990" s="3"/>
      <c r="AA990" s="3"/>
      <c r="AB990" s="3"/>
      <c r="AC990" s="3" t="s">
        <v>331</v>
      </c>
      <c r="AD990" s="3"/>
    </row>
    <row r="991" spans="1:30" s="1" customFormat="1" x14ac:dyDescent="0.2">
      <c r="A991" s="24">
        <v>2012</v>
      </c>
      <c r="B991" s="45">
        <v>2009</v>
      </c>
      <c r="C991" s="3"/>
      <c r="D991" s="3" t="s">
        <v>306</v>
      </c>
      <c r="E991" s="3" t="s">
        <v>405</v>
      </c>
      <c r="F991" s="3" t="s">
        <v>193</v>
      </c>
      <c r="G991" s="3" t="s">
        <v>71</v>
      </c>
      <c r="H991" s="3" t="s">
        <v>420</v>
      </c>
      <c r="I991" s="3" t="s">
        <v>16</v>
      </c>
      <c r="J991" s="3" t="s">
        <v>465</v>
      </c>
      <c r="K991" s="4" t="s">
        <v>221</v>
      </c>
      <c r="L991" s="46">
        <v>22797.692121</v>
      </c>
      <c r="M991" s="46">
        <v>22.797692121000001</v>
      </c>
      <c r="N991" s="47" t="s">
        <v>13</v>
      </c>
      <c r="O991" s="47">
        <v>0.3</v>
      </c>
      <c r="P991" s="47">
        <v>0</v>
      </c>
      <c r="Q991" s="47">
        <v>0.7</v>
      </c>
      <c r="R991" s="47"/>
      <c r="S991" s="47"/>
      <c r="T991" s="3"/>
      <c r="U991" s="31">
        <v>6839.3076363</v>
      </c>
      <c r="V991" s="31">
        <v>0</v>
      </c>
      <c r="W991" s="31">
        <v>15958.384484699998</v>
      </c>
      <c r="X991" s="31">
        <v>0</v>
      </c>
      <c r="Y991" s="31">
        <v>0</v>
      </c>
      <c r="Z991" s="3"/>
      <c r="AA991" s="3"/>
      <c r="AB991" s="3"/>
      <c r="AC991" s="3" t="s">
        <v>331</v>
      </c>
      <c r="AD991" s="3"/>
    </row>
    <row r="992" spans="1:30" s="1" customFormat="1" x14ac:dyDescent="0.2">
      <c r="A992" s="24">
        <v>2012</v>
      </c>
      <c r="B992" s="45">
        <v>2009</v>
      </c>
      <c r="C992" s="3"/>
      <c r="D992" s="3" t="s">
        <v>306</v>
      </c>
      <c r="E992" s="3" t="s">
        <v>405</v>
      </c>
      <c r="F992" s="3" t="s">
        <v>193</v>
      </c>
      <c r="G992" s="3" t="s">
        <v>71</v>
      </c>
      <c r="H992" s="3" t="s">
        <v>417</v>
      </c>
      <c r="I992" s="3" t="s">
        <v>10</v>
      </c>
      <c r="J992" s="3" t="s">
        <v>465</v>
      </c>
      <c r="K992" s="4" t="s">
        <v>221</v>
      </c>
      <c r="L992" s="46">
        <v>15198.461414000001</v>
      </c>
      <c r="M992" s="46">
        <v>15.198461414000001</v>
      </c>
      <c r="N992" s="47" t="s">
        <v>13</v>
      </c>
      <c r="O992" s="47">
        <v>0.3</v>
      </c>
      <c r="P992" s="47">
        <v>0</v>
      </c>
      <c r="Q992" s="47">
        <v>0.7</v>
      </c>
      <c r="R992" s="47"/>
      <c r="S992" s="47"/>
      <c r="T992" s="3"/>
      <c r="U992" s="31">
        <v>4559.5384242</v>
      </c>
      <c r="V992" s="31">
        <v>0</v>
      </c>
      <c r="W992" s="31">
        <v>10638.922989799999</v>
      </c>
      <c r="X992" s="31">
        <v>0</v>
      </c>
      <c r="Y992" s="31">
        <v>0</v>
      </c>
      <c r="Z992" s="3"/>
      <c r="AA992" s="3"/>
      <c r="AB992" s="3"/>
      <c r="AC992" s="3" t="s">
        <v>331</v>
      </c>
      <c r="AD992" s="3"/>
    </row>
    <row r="993" spans="1:30" s="1" customFormat="1" x14ac:dyDescent="0.2">
      <c r="A993" s="24">
        <v>2012</v>
      </c>
      <c r="B993" s="45">
        <v>1999</v>
      </c>
      <c r="C993" s="3"/>
      <c r="D993" s="3" t="s">
        <v>391</v>
      </c>
      <c r="E993" s="3" t="s">
        <v>406</v>
      </c>
      <c r="F993" s="3" t="s">
        <v>193</v>
      </c>
      <c r="G993" s="3" t="s">
        <v>18</v>
      </c>
      <c r="H993" s="3" t="s">
        <v>9</v>
      </c>
      <c r="I993" s="3" t="s">
        <v>10</v>
      </c>
      <c r="J993" s="3" t="s">
        <v>276</v>
      </c>
      <c r="K993" s="4" t="s">
        <v>17</v>
      </c>
      <c r="L993" s="46">
        <v>447.6975079999998</v>
      </c>
      <c r="M993" s="46">
        <v>0.4476975079999998</v>
      </c>
      <c r="N993" s="47">
        <v>1.2E-2</v>
      </c>
      <c r="O993" s="47"/>
      <c r="P993" s="47"/>
      <c r="Q993" s="47">
        <v>1</v>
      </c>
      <c r="R993" s="47"/>
      <c r="S993" s="47"/>
      <c r="T993" s="3"/>
      <c r="U993" s="31">
        <v>0</v>
      </c>
      <c r="V993" s="31">
        <v>0</v>
      </c>
      <c r="W993" s="31">
        <v>447.6975079999998</v>
      </c>
      <c r="X993" s="31">
        <v>0</v>
      </c>
      <c r="Y993" s="31">
        <v>0</v>
      </c>
      <c r="Z993" s="3"/>
      <c r="AA993" s="3"/>
      <c r="AB993" s="3"/>
      <c r="AC993" s="3" t="s">
        <v>331</v>
      </c>
      <c r="AD993" s="3"/>
    </row>
    <row r="994" spans="1:30" s="1" customFormat="1" x14ac:dyDescent="0.2">
      <c r="A994" s="24">
        <v>2012</v>
      </c>
      <c r="B994" s="45">
        <v>2008</v>
      </c>
      <c r="C994" s="3"/>
      <c r="D994" s="3" t="s">
        <v>106</v>
      </c>
      <c r="E994" s="3" t="s">
        <v>401</v>
      </c>
      <c r="F994" s="3" t="s">
        <v>197</v>
      </c>
      <c r="G994" s="3" t="s">
        <v>108</v>
      </c>
      <c r="H994" s="3" t="s">
        <v>105</v>
      </c>
      <c r="I994" s="3" t="s">
        <v>10</v>
      </c>
      <c r="J994" s="3" t="s">
        <v>459</v>
      </c>
      <c r="K994" s="4" t="s">
        <v>221</v>
      </c>
      <c r="L994" s="46">
        <v>2250</v>
      </c>
      <c r="M994" s="46">
        <v>2.25</v>
      </c>
      <c r="N994" s="47" t="s">
        <v>13</v>
      </c>
      <c r="O994" s="47"/>
      <c r="P994" s="47">
        <v>1</v>
      </c>
      <c r="Q994" s="47"/>
      <c r="R994" s="47"/>
      <c r="S994" s="47"/>
      <c r="T994" s="3"/>
      <c r="U994" s="31">
        <v>0</v>
      </c>
      <c r="V994" s="31">
        <v>2250</v>
      </c>
      <c r="W994" s="31">
        <v>0</v>
      </c>
      <c r="X994" s="31">
        <v>0</v>
      </c>
      <c r="Y994" s="31">
        <v>0</v>
      </c>
      <c r="Z994" s="3"/>
      <c r="AA994" s="3"/>
      <c r="AB994" s="3" t="s">
        <v>331</v>
      </c>
      <c r="AC994" s="3"/>
      <c r="AD994" s="3"/>
    </row>
    <row r="995" spans="1:30" s="1" customFormat="1" x14ac:dyDescent="0.2">
      <c r="A995" s="24">
        <v>2012</v>
      </c>
      <c r="B995" s="45">
        <v>2006</v>
      </c>
      <c r="C995" s="3"/>
      <c r="D995" s="3" t="s">
        <v>109</v>
      </c>
      <c r="E995" s="3" t="s">
        <v>401</v>
      </c>
      <c r="F995" s="3" t="s">
        <v>205</v>
      </c>
      <c r="G995" s="3" t="s">
        <v>18</v>
      </c>
      <c r="H995" s="3" t="s">
        <v>9</v>
      </c>
      <c r="I995" s="3" t="s">
        <v>10</v>
      </c>
      <c r="J995" s="3" t="s">
        <v>460</v>
      </c>
      <c r="K995" s="4" t="s">
        <v>195</v>
      </c>
      <c r="L995" s="46">
        <v>195.447</v>
      </c>
      <c r="M995" s="46">
        <v>0.19544700000000001</v>
      </c>
      <c r="N995" s="47">
        <v>7.5999999999999998E-2</v>
      </c>
      <c r="O995" s="47">
        <v>0.25</v>
      </c>
      <c r="P995" s="47">
        <v>0.5</v>
      </c>
      <c r="Q995" s="47">
        <v>0</v>
      </c>
      <c r="R995" s="47">
        <v>0.25</v>
      </c>
      <c r="S995" s="47"/>
      <c r="T995" s="3"/>
      <c r="U995" s="31">
        <v>48.861750000000001</v>
      </c>
      <c r="V995" s="31">
        <v>97.723500000000001</v>
      </c>
      <c r="W995" s="31">
        <v>0</v>
      </c>
      <c r="X995" s="31">
        <v>48.861750000000001</v>
      </c>
      <c r="Y995" s="31">
        <v>0</v>
      </c>
      <c r="Z995" s="3"/>
      <c r="AA995" s="3"/>
      <c r="AB995" s="3"/>
      <c r="AC995" s="3" t="s">
        <v>331</v>
      </c>
      <c r="AD995" s="3"/>
    </row>
    <row r="996" spans="1:30" s="1" customFormat="1" x14ac:dyDescent="0.2">
      <c r="A996" s="24">
        <v>2012</v>
      </c>
      <c r="B996" s="45">
        <v>2006</v>
      </c>
      <c r="C996" s="3"/>
      <c r="D996" s="3" t="s">
        <v>109</v>
      </c>
      <c r="E996" s="3" t="s">
        <v>401</v>
      </c>
      <c r="F996" s="3" t="s">
        <v>205</v>
      </c>
      <c r="G996" s="3" t="s">
        <v>18</v>
      </c>
      <c r="H996" s="3" t="s">
        <v>9</v>
      </c>
      <c r="I996" s="3" t="s">
        <v>10</v>
      </c>
      <c r="J996" s="3" t="s">
        <v>460</v>
      </c>
      <c r="K996" s="4" t="s">
        <v>221</v>
      </c>
      <c r="L996" s="46">
        <v>9518.5766891929998</v>
      </c>
      <c r="M996" s="46">
        <v>9.518576689192999</v>
      </c>
      <c r="N996" s="47" t="s">
        <v>13</v>
      </c>
      <c r="O996" s="47">
        <v>0.25</v>
      </c>
      <c r="P996" s="47">
        <v>0.5</v>
      </c>
      <c r="Q996" s="47">
        <v>0</v>
      </c>
      <c r="R996" s="47">
        <v>0.25</v>
      </c>
      <c r="S996" s="47"/>
      <c r="T996" s="3"/>
      <c r="U996" s="31">
        <v>2379.6441722982499</v>
      </c>
      <c r="V996" s="31">
        <v>4759.2883445964999</v>
      </c>
      <c r="W996" s="31">
        <v>0</v>
      </c>
      <c r="X996" s="31">
        <v>2379.6441722982499</v>
      </c>
      <c r="Y996" s="31">
        <v>0</v>
      </c>
      <c r="Z996" s="3"/>
      <c r="AA996" s="3"/>
      <c r="AB996" s="3"/>
      <c r="AC996" s="3" t="s">
        <v>331</v>
      </c>
      <c r="AD996" s="3"/>
    </row>
    <row r="997" spans="1:30" s="1" customFormat="1" x14ac:dyDescent="0.2">
      <c r="A997" s="24">
        <v>2012</v>
      </c>
      <c r="B997" s="45">
        <v>2009</v>
      </c>
      <c r="C997" s="3"/>
      <c r="D997" s="3" t="s">
        <v>109</v>
      </c>
      <c r="E997" s="3" t="s">
        <v>401</v>
      </c>
      <c r="F997" s="3" t="s">
        <v>205</v>
      </c>
      <c r="G997" s="3" t="s">
        <v>18</v>
      </c>
      <c r="H997" s="3" t="s">
        <v>9</v>
      </c>
      <c r="I997" s="3" t="s">
        <v>10</v>
      </c>
      <c r="J997" s="3" t="s">
        <v>460</v>
      </c>
      <c r="K997" s="4" t="s">
        <v>221</v>
      </c>
      <c r="L997" s="46">
        <v>72532.779274444998</v>
      </c>
      <c r="M997" s="46">
        <v>72.532779274444991</v>
      </c>
      <c r="N997" s="47" t="s">
        <v>13</v>
      </c>
      <c r="O997" s="47">
        <v>0.25</v>
      </c>
      <c r="P997" s="47">
        <v>0.5</v>
      </c>
      <c r="Q997" s="47">
        <v>0</v>
      </c>
      <c r="R997" s="47">
        <v>0.25</v>
      </c>
      <c r="S997" s="47"/>
      <c r="T997" s="3"/>
      <c r="U997" s="31">
        <v>18133.19481861125</v>
      </c>
      <c r="V997" s="31">
        <v>36266.389637222499</v>
      </c>
      <c r="W997" s="31">
        <v>0</v>
      </c>
      <c r="X997" s="31">
        <v>18133.19481861125</v>
      </c>
      <c r="Y997" s="31">
        <v>0</v>
      </c>
      <c r="Z997" s="3"/>
      <c r="AA997" s="3"/>
      <c r="AB997" s="3"/>
      <c r="AC997" s="3" t="s">
        <v>331</v>
      </c>
      <c r="AD997" s="3"/>
    </row>
    <row r="998" spans="1:30" s="1" customFormat="1" x14ac:dyDescent="0.2">
      <c r="A998" s="24">
        <v>2012</v>
      </c>
      <c r="B998" s="45">
        <v>2010</v>
      </c>
      <c r="C998" s="3"/>
      <c r="D998" s="3" t="s">
        <v>109</v>
      </c>
      <c r="E998" s="3" t="s">
        <v>401</v>
      </c>
      <c r="F998" s="3" t="s">
        <v>205</v>
      </c>
      <c r="G998" s="3" t="s">
        <v>18</v>
      </c>
      <c r="H998" s="3" t="s">
        <v>9</v>
      </c>
      <c r="I998" s="3" t="s">
        <v>10</v>
      </c>
      <c r="J998" s="3" t="s">
        <v>460</v>
      </c>
      <c r="K998" s="4" t="s">
        <v>221</v>
      </c>
      <c r="L998" s="46">
        <v>73410</v>
      </c>
      <c r="M998" s="46">
        <v>73.41</v>
      </c>
      <c r="N998" s="47" t="s">
        <v>13</v>
      </c>
      <c r="O998" s="47">
        <v>0.25</v>
      </c>
      <c r="P998" s="47">
        <v>0.5</v>
      </c>
      <c r="Q998" s="47">
        <v>0</v>
      </c>
      <c r="R998" s="47">
        <v>0.25</v>
      </c>
      <c r="S998" s="47"/>
      <c r="T998" s="3"/>
      <c r="U998" s="31">
        <v>18352.5</v>
      </c>
      <c r="V998" s="31">
        <v>36705</v>
      </c>
      <c r="W998" s="31">
        <v>0</v>
      </c>
      <c r="X998" s="31">
        <v>18352.5</v>
      </c>
      <c r="Y998" s="31">
        <v>0</v>
      </c>
      <c r="Z998" s="3"/>
      <c r="AA998" s="3"/>
      <c r="AB998" s="3"/>
      <c r="AC998" s="3" t="s">
        <v>331</v>
      </c>
      <c r="AD998" s="3"/>
    </row>
    <row r="999" spans="1:30" s="1" customFormat="1" x14ac:dyDescent="0.2">
      <c r="A999" s="24">
        <v>2012</v>
      </c>
      <c r="B999" s="45">
        <v>2009</v>
      </c>
      <c r="C999" s="3"/>
      <c r="D999" s="3" t="s">
        <v>308</v>
      </c>
      <c r="E999" s="3" t="s">
        <v>406</v>
      </c>
      <c r="F999" s="3" t="s">
        <v>212</v>
      </c>
      <c r="G999" s="3" t="s">
        <v>71</v>
      </c>
      <c r="H999" s="3" t="s">
        <v>9</v>
      </c>
      <c r="I999" s="3" t="s">
        <v>10</v>
      </c>
      <c r="J999" s="3" t="s">
        <v>126</v>
      </c>
      <c r="K999" s="4" t="s">
        <v>17</v>
      </c>
      <c r="L999" s="46">
        <v>35765.099286256002</v>
      </c>
      <c r="M999" s="46">
        <v>35.765099286256003</v>
      </c>
      <c r="N999" s="47">
        <v>7.1999999999999995E-2</v>
      </c>
      <c r="O999" s="47">
        <v>0</v>
      </c>
      <c r="P999" s="47">
        <v>0</v>
      </c>
      <c r="Q999" s="47">
        <v>0</v>
      </c>
      <c r="R999" s="47">
        <v>1</v>
      </c>
      <c r="S999" s="47"/>
      <c r="T999" s="3"/>
      <c r="U999" s="31">
        <v>0</v>
      </c>
      <c r="V999" s="31">
        <v>0</v>
      </c>
      <c r="W999" s="31">
        <v>0</v>
      </c>
      <c r="X999" s="31">
        <v>35765.099286256002</v>
      </c>
      <c r="Y999" s="31">
        <v>0</v>
      </c>
      <c r="Z999" s="3"/>
      <c r="AA999" s="3"/>
      <c r="AB999" s="3"/>
      <c r="AC999" s="3" t="s">
        <v>331</v>
      </c>
      <c r="AD999" s="3"/>
    </row>
    <row r="1000" spans="1:30" s="1" customFormat="1" x14ac:dyDescent="0.2">
      <c r="A1000" s="24">
        <v>2012</v>
      </c>
      <c r="B1000" s="45">
        <v>2007</v>
      </c>
      <c r="C1000" s="3"/>
      <c r="D1000" s="3" t="s">
        <v>111</v>
      </c>
      <c r="E1000" s="3" t="s">
        <v>404</v>
      </c>
      <c r="F1000" s="3" t="s">
        <v>193</v>
      </c>
      <c r="G1000" s="3" t="s">
        <v>12</v>
      </c>
      <c r="H1000" s="3" t="s">
        <v>113</v>
      </c>
      <c r="I1000" s="3" t="s">
        <v>10</v>
      </c>
      <c r="J1000" s="3" t="s">
        <v>113</v>
      </c>
      <c r="K1000" s="4" t="s">
        <v>221</v>
      </c>
      <c r="L1000" s="46">
        <v>1299.7061699999999</v>
      </c>
      <c r="M1000" s="46">
        <v>1.2997061699999999</v>
      </c>
      <c r="N1000" s="47" t="s">
        <v>13</v>
      </c>
      <c r="O1000" s="47">
        <v>1</v>
      </c>
      <c r="P1000" s="47"/>
      <c r="Q1000" s="47"/>
      <c r="R1000" s="47"/>
      <c r="S1000" s="47"/>
      <c r="T1000" s="3"/>
      <c r="U1000" s="31">
        <v>1299.7061699999999</v>
      </c>
      <c r="V1000" s="31">
        <v>0</v>
      </c>
      <c r="W1000" s="31">
        <v>0</v>
      </c>
      <c r="X1000" s="31">
        <v>0</v>
      </c>
      <c r="Y1000" s="31">
        <v>0</v>
      </c>
      <c r="Z1000" s="3"/>
      <c r="AA1000" s="3"/>
      <c r="AB1000" s="3"/>
      <c r="AC1000" s="3"/>
      <c r="AD1000" s="3"/>
    </row>
    <row r="1001" spans="1:30" s="1" customFormat="1" x14ac:dyDescent="0.2">
      <c r="A1001" s="24">
        <v>2012</v>
      </c>
      <c r="B1001" s="45">
        <v>2008</v>
      </c>
      <c r="C1001" s="3"/>
      <c r="D1001" s="3" t="s">
        <v>111</v>
      </c>
      <c r="E1001" s="3" t="s">
        <v>404</v>
      </c>
      <c r="F1001" s="3" t="s">
        <v>193</v>
      </c>
      <c r="G1001" s="3" t="s">
        <v>12</v>
      </c>
      <c r="H1001" s="3" t="s">
        <v>113</v>
      </c>
      <c r="I1001" s="3" t="s">
        <v>10</v>
      </c>
      <c r="J1001" s="3" t="s">
        <v>113</v>
      </c>
      <c r="K1001" s="4" t="s">
        <v>102</v>
      </c>
      <c r="L1001" s="46">
        <v>34846</v>
      </c>
      <c r="M1001" s="46">
        <v>34.845999999999997</v>
      </c>
      <c r="N1001" s="47" t="s">
        <v>13</v>
      </c>
      <c r="O1001" s="47">
        <v>1</v>
      </c>
      <c r="P1001" s="47"/>
      <c r="Q1001" s="47"/>
      <c r="R1001" s="47"/>
      <c r="S1001" s="47"/>
      <c r="T1001" s="3"/>
      <c r="U1001" s="31">
        <v>34846</v>
      </c>
      <c r="V1001" s="31">
        <v>0</v>
      </c>
      <c r="W1001" s="31">
        <v>0</v>
      </c>
      <c r="X1001" s="31">
        <v>0</v>
      </c>
      <c r="Y1001" s="31">
        <v>0</v>
      </c>
      <c r="Z1001" s="3"/>
      <c r="AA1001" s="3"/>
      <c r="AB1001" s="3"/>
      <c r="AC1001" s="3" t="s">
        <v>331</v>
      </c>
      <c r="AD1001" s="3"/>
    </row>
    <row r="1002" spans="1:30" s="1" customFormat="1" x14ac:dyDescent="0.2">
      <c r="A1002" s="24">
        <v>2012</v>
      </c>
      <c r="B1002" s="45">
        <v>2009</v>
      </c>
      <c r="C1002" s="3"/>
      <c r="D1002" s="3" t="s">
        <v>392</v>
      </c>
      <c r="E1002" s="3" t="s">
        <v>406</v>
      </c>
      <c r="F1002" s="3" t="s">
        <v>193</v>
      </c>
      <c r="G1002" s="3" t="s">
        <v>18</v>
      </c>
      <c r="H1002" s="3" t="s">
        <v>9</v>
      </c>
      <c r="I1002" s="3" t="s">
        <v>10</v>
      </c>
      <c r="J1002" s="3" t="s">
        <v>458</v>
      </c>
      <c r="K1002" s="4" t="s">
        <v>17</v>
      </c>
      <c r="L1002" s="46">
        <v>80438.316812200006</v>
      </c>
      <c r="M1002" s="46">
        <v>80.4383168122</v>
      </c>
      <c r="N1002" s="47">
        <v>0.3</v>
      </c>
      <c r="O1002" s="47">
        <v>0.5</v>
      </c>
      <c r="P1002" s="47">
        <v>0.5</v>
      </c>
      <c r="Q1002" s="47"/>
      <c r="R1002" s="47"/>
      <c r="S1002" s="47"/>
      <c r="T1002" s="3"/>
      <c r="U1002" s="31">
        <v>40219.158406100003</v>
      </c>
      <c r="V1002" s="31">
        <v>40219.158406100003</v>
      </c>
      <c r="W1002" s="31">
        <v>0</v>
      </c>
      <c r="X1002" s="31">
        <v>0</v>
      </c>
      <c r="Y1002" s="31">
        <v>0</v>
      </c>
      <c r="Z1002" s="3"/>
      <c r="AA1002" s="3"/>
      <c r="AB1002" s="3"/>
      <c r="AC1002" s="3" t="s">
        <v>331</v>
      </c>
      <c r="AD1002" s="3"/>
    </row>
    <row r="1003" spans="1:30" s="1" customFormat="1" x14ac:dyDescent="0.2">
      <c r="A1003" s="24">
        <v>2012</v>
      </c>
      <c r="B1003" s="45">
        <v>2009</v>
      </c>
      <c r="C1003" s="3"/>
      <c r="D1003" s="3" t="s">
        <v>310</v>
      </c>
      <c r="E1003" s="3" t="s">
        <v>406</v>
      </c>
      <c r="F1003" s="3" t="s">
        <v>193</v>
      </c>
      <c r="G1003" s="3" t="s">
        <v>18</v>
      </c>
      <c r="H1003" s="3" t="s">
        <v>9</v>
      </c>
      <c r="I1003" s="3" t="s">
        <v>10</v>
      </c>
      <c r="J1003" s="3" t="s">
        <v>458</v>
      </c>
      <c r="K1003" s="4" t="s">
        <v>17</v>
      </c>
      <c r="L1003" s="46">
        <v>1532.19</v>
      </c>
      <c r="M1003" s="46">
        <v>1.5321899999999999</v>
      </c>
      <c r="N1003" s="47">
        <v>0.5</v>
      </c>
      <c r="O1003" s="47">
        <v>0.5</v>
      </c>
      <c r="P1003" s="47">
        <v>0.5</v>
      </c>
      <c r="Q1003" s="47"/>
      <c r="R1003" s="47"/>
      <c r="S1003" s="47"/>
      <c r="T1003" s="3"/>
      <c r="U1003" s="31">
        <v>766.09500000000003</v>
      </c>
      <c r="V1003" s="31">
        <v>766.09500000000003</v>
      </c>
      <c r="W1003" s="31">
        <v>0</v>
      </c>
      <c r="X1003" s="31">
        <v>0</v>
      </c>
      <c r="Y1003" s="31">
        <v>0</v>
      </c>
      <c r="Z1003" s="3"/>
      <c r="AA1003" s="3"/>
      <c r="AB1003" s="3"/>
      <c r="AC1003" s="3"/>
      <c r="AD1003" s="3"/>
    </row>
    <row r="1004" spans="1:30" s="1" customFormat="1" x14ac:dyDescent="0.2">
      <c r="A1004" s="24">
        <v>2012</v>
      </c>
      <c r="B1004" s="45">
        <v>2012</v>
      </c>
      <c r="C1004" s="3"/>
      <c r="D1004" s="3" t="s">
        <v>347</v>
      </c>
      <c r="E1004" s="3" t="s">
        <v>404</v>
      </c>
      <c r="F1004" s="3" t="s">
        <v>193</v>
      </c>
      <c r="G1004" s="3" t="s">
        <v>12</v>
      </c>
      <c r="H1004" s="3" t="s">
        <v>253</v>
      </c>
      <c r="I1004" s="3" t="s">
        <v>16</v>
      </c>
      <c r="J1004" s="3" t="s">
        <v>253</v>
      </c>
      <c r="K1004" s="4" t="s">
        <v>221</v>
      </c>
      <c r="L1004" s="46">
        <v>69580</v>
      </c>
      <c r="M1004" s="46">
        <v>69.58</v>
      </c>
      <c r="N1004" s="47" t="s">
        <v>13</v>
      </c>
      <c r="O1004" s="47">
        <v>0</v>
      </c>
      <c r="P1004" s="47"/>
      <c r="Q1004" s="47">
        <v>1</v>
      </c>
      <c r="R1004" s="47"/>
      <c r="S1004" s="47"/>
      <c r="T1004" s="3"/>
      <c r="U1004" s="31">
        <v>0</v>
      </c>
      <c r="V1004" s="31">
        <v>0</v>
      </c>
      <c r="W1004" s="31">
        <v>69580</v>
      </c>
      <c r="X1004" s="31">
        <v>0</v>
      </c>
      <c r="Y1004" s="31">
        <v>0</v>
      </c>
      <c r="Z1004" s="3"/>
      <c r="AA1004" s="3"/>
      <c r="AB1004" s="3"/>
      <c r="AC1004" s="3"/>
      <c r="AD1004" s="3"/>
    </row>
    <row r="1005" spans="1:30" s="1" customFormat="1" x14ac:dyDescent="0.2">
      <c r="A1005" s="24">
        <v>2012</v>
      </c>
      <c r="B1005" s="45">
        <v>2010</v>
      </c>
      <c r="C1005" s="3"/>
      <c r="D1005" s="3" t="s">
        <v>393</v>
      </c>
      <c r="E1005" s="3" t="s">
        <v>406</v>
      </c>
      <c r="F1005" s="3" t="s">
        <v>193</v>
      </c>
      <c r="G1005" s="3" t="s">
        <v>18</v>
      </c>
      <c r="H1005" s="3" t="s">
        <v>64</v>
      </c>
      <c r="I1005" s="32" t="s">
        <v>32</v>
      </c>
      <c r="J1005" s="3" t="s">
        <v>457</v>
      </c>
      <c r="K1005" s="4" t="s">
        <v>17</v>
      </c>
      <c r="L1005" s="46">
        <v>79339.665314922007</v>
      </c>
      <c r="M1005" s="46">
        <v>79.339665314922001</v>
      </c>
      <c r="N1005" s="47">
        <v>0.113</v>
      </c>
      <c r="O1005" s="47">
        <v>1</v>
      </c>
      <c r="P1005" s="47"/>
      <c r="Q1005" s="47"/>
      <c r="R1005" s="47"/>
      <c r="S1005" s="47"/>
      <c r="T1005" s="3"/>
      <c r="U1005" s="31">
        <v>79339.665314922007</v>
      </c>
      <c r="V1005" s="31">
        <v>0</v>
      </c>
      <c r="W1005" s="31">
        <v>0</v>
      </c>
      <c r="X1005" s="31">
        <v>0</v>
      </c>
      <c r="Y1005" s="31">
        <v>0</v>
      </c>
      <c r="Z1005" s="3"/>
      <c r="AA1005" s="3"/>
      <c r="AB1005" s="3"/>
      <c r="AC1005" s="3" t="s">
        <v>331</v>
      </c>
      <c r="AD1005" s="3"/>
    </row>
    <row r="1006" spans="1:30" s="1" customFormat="1" x14ac:dyDescent="0.2">
      <c r="A1006" s="24">
        <v>2012</v>
      </c>
      <c r="B1006" s="45">
        <v>2009</v>
      </c>
      <c r="C1006" s="3"/>
      <c r="D1006" s="3" t="s">
        <v>311</v>
      </c>
      <c r="E1006" s="3" t="s">
        <v>406</v>
      </c>
      <c r="F1006" s="3" t="s">
        <v>193</v>
      </c>
      <c r="G1006" s="3" t="s">
        <v>18</v>
      </c>
      <c r="H1006" s="3" t="s">
        <v>291</v>
      </c>
      <c r="I1006" s="3" t="s">
        <v>10</v>
      </c>
      <c r="J1006" s="3" t="s">
        <v>458</v>
      </c>
      <c r="K1006" s="4" t="s">
        <v>17</v>
      </c>
      <c r="L1006" s="46">
        <v>55722.420375000002</v>
      </c>
      <c r="M1006" s="46">
        <v>55.722420374999999</v>
      </c>
      <c r="N1006" s="47">
        <v>0.29399999999999998</v>
      </c>
      <c r="O1006" s="47">
        <v>1</v>
      </c>
      <c r="P1006" s="47"/>
      <c r="Q1006" s="47"/>
      <c r="R1006" s="47"/>
      <c r="S1006" s="47"/>
      <c r="T1006" s="3"/>
      <c r="U1006" s="31">
        <v>55722.420375000002</v>
      </c>
      <c r="V1006" s="31">
        <v>0</v>
      </c>
      <c r="W1006" s="31">
        <v>0</v>
      </c>
      <c r="X1006" s="31">
        <v>0</v>
      </c>
      <c r="Y1006" s="31">
        <v>0</v>
      </c>
      <c r="Z1006" s="3"/>
      <c r="AA1006" s="3"/>
      <c r="AB1006" s="3"/>
      <c r="AC1006" s="3"/>
      <c r="AD1006" s="3"/>
    </row>
    <row r="1007" spans="1:30" s="1" customFormat="1" x14ac:dyDescent="0.2">
      <c r="A1007" s="24">
        <v>2012</v>
      </c>
      <c r="B1007" s="45">
        <v>2011</v>
      </c>
      <c r="C1007" s="3"/>
      <c r="D1007" s="3" t="s">
        <v>311</v>
      </c>
      <c r="E1007" s="3" t="s">
        <v>406</v>
      </c>
      <c r="F1007" s="3" t="s">
        <v>193</v>
      </c>
      <c r="G1007" s="3" t="s">
        <v>18</v>
      </c>
      <c r="H1007" s="3" t="s">
        <v>291</v>
      </c>
      <c r="I1007" s="3" t="s">
        <v>10</v>
      </c>
      <c r="J1007" s="3" t="s">
        <v>458</v>
      </c>
      <c r="K1007" s="4" t="s">
        <v>17</v>
      </c>
      <c r="L1007" s="46">
        <v>13916</v>
      </c>
      <c r="M1007" s="46">
        <v>13.916</v>
      </c>
      <c r="N1007" s="47">
        <v>0.29399999999999998</v>
      </c>
      <c r="O1007" s="47">
        <v>1</v>
      </c>
      <c r="P1007" s="47"/>
      <c r="Q1007" s="47"/>
      <c r="R1007" s="47"/>
      <c r="S1007" s="47"/>
      <c r="T1007" s="3"/>
      <c r="U1007" s="31">
        <v>13916</v>
      </c>
      <c r="V1007" s="31">
        <v>0</v>
      </c>
      <c r="W1007" s="31">
        <v>0</v>
      </c>
      <c r="X1007" s="31">
        <v>0</v>
      </c>
      <c r="Y1007" s="31">
        <v>0</v>
      </c>
      <c r="Z1007" s="3"/>
      <c r="AA1007" s="3"/>
      <c r="AB1007" s="3"/>
      <c r="AC1007" s="3"/>
      <c r="AD1007" s="3"/>
    </row>
    <row r="1008" spans="1:30" s="1" customFormat="1" x14ac:dyDescent="0.2">
      <c r="A1008" s="24">
        <v>2012</v>
      </c>
      <c r="B1008" s="45">
        <v>2012</v>
      </c>
      <c r="C1008" s="3"/>
      <c r="D1008" s="3" t="s">
        <v>351</v>
      </c>
      <c r="E1008" s="3" t="s">
        <v>401</v>
      </c>
      <c r="F1008" s="3" t="s">
        <v>193</v>
      </c>
      <c r="G1008" s="3" t="s">
        <v>86</v>
      </c>
      <c r="H1008" s="3" t="s">
        <v>69</v>
      </c>
      <c r="I1008" s="3" t="s">
        <v>10</v>
      </c>
      <c r="J1008" s="3" t="s">
        <v>69</v>
      </c>
      <c r="K1008" s="4" t="s">
        <v>221</v>
      </c>
      <c r="L1008" s="46">
        <v>3402.375</v>
      </c>
      <c r="M1008" s="46">
        <v>3.4023750000000001</v>
      </c>
      <c r="N1008" s="47" t="s">
        <v>13</v>
      </c>
      <c r="O1008" s="47">
        <v>1</v>
      </c>
      <c r="P1008" s="47"/>
      <c r="Q1008" s="47"/>
      <c r="R1008" s="47"/>
      <c r="S1008" s="47"/>
      <c r="T1008" s="3"/>
      <c r="U1008" s="31">
        <v>3402.375</v>
      </c>
      <c r="V1008" s="31">
        <v>0</v>
      </c>
      <c r="W1008" s="31">
        <v>0</v>
      </c>
      <c r="X1008" s="31">
        <v>0</v>
      </c>
      <c r="Y1008" s="31">
        <v>0</v>
      </c>
      <c r="Z1008" s="3"/>
      <c r="AA1008" s="3"/>
      <c r="AB1008" s="3" t="s">
        <v>331</v>
      </c>
      <c r="AC1008" s="3"/>
      <c r="AD1008" s="3"/>
    </row>
    <row r="1009" spans="1:30" s="1" customFormat="1" x14ac:dyDescent="0.2">
      <c r="A1009" s="24">
        <v>2012</v>
      </c>
      <c r="B1009" s="45">
        <v>2009</v>
      </c>
      <c r="C1009" s="3"/>
      <c r="D1009" s="3" t="s">
        <v>312</v>
      </c>
      <c r="E1009" s="3" t="s">
        <v>401</v>
      </c>
      <c r="F1009" s="3" t="s">
        <v>193</v>
      </c>
      <c r="G1009" s="3" t="s">
        <v>119</v>
      </c>
      <c r="H1009" s="3" t="s">
        <v>113</v>
      </c>
      <c r="I1009" s="3" t="s">
        <v>10</v>
      </c>
      <c r="J1009" s="3" t="s">
        <v>459</v>
      </c>
      <c r="K1009" s="4" t="s">
        <v>221</v>
      </c>
      <c r="L1009" s="46">
        <v>39191.482000000004</v>
      </c>
      <c r="M1009" s="46">
        <v>39.191482000000001</v>
      </c>
      <c r="N1009" s="47" t="s">
        <v>13</v>
      </c>
      <c r="O1009" s="47">
        <v>1</v>
      </c>
      <c r="P1009" s="47"/>
      <c r="Q1009" s="47"/>
      <c r="R1009" s="47"/>
      <c r="S1009" s="47"/>
      <c r="T1009" s="3"/>
      <c r="U1009" s="31">
        <v>39191.482000000004</v>
      </c>
      <c r="V1009" s="31">
        <v>0</v>
      </c>
      <c r="W1009" s="31">
        <v>0</v>
      </c>
      <c r="X1009" s="31">
        <v>0</v>
      </c>
      <c r="Y1009" s="31">
        <v>0</v>
      </c>
      <c r="Z1009" s="3"/>
      <c r="AA1009" s="3"/>
      <c r="AB1009" s="3" t="s">
        <v>331</v>
      </c>
      <c r="AC1009" s="3" t="s">
        <v>331</v>
      </c>
      <c r="AD1009" s="3"/>
    </row>
    <row r="1010" spans="1:30" s="1" customFormat="1" x14ac:dyDescent="0.2">
      <c r="A1010" s="24">
        <v>2012</v>
      </c>
      <c r="B1010" s="45">
        <v>2012</v>
      </c>
      <c r="C1010" s="3"/>
      <c r="D1010" s="3" t="s">
        <v>312</v>
      </c>
      <c r="E1010" s="3" t="s">
        <v>401</v>
      </c>
      <c r="F1010" s="3" t="s">
        <v>193</v>
      </c>
      <c r="G1010" s="3" t="s">
        <v>119</v>
      </c>
      <c r="H1010" s="3" t="s">
        <v>113</v>
      </c>
      <c r="I1010" s="3" t="s">
        <v>10</v>
      </c>
      <c r="J1010" s="3" t="s">
        <v>459</v>
      </c>
      <c r="K1010" s="4" t="s">
        <v>102</v>
      </c>
      <c r="L1010" s="46">
        <v>84325.8</v>
      </c>
      <c r="M1010" s="46">
        <v>84.325800000000001</v>
      </c>
      <c r="N1010" s="47" t="s">
        <v>13</v>
      </c>
      <c r="O1010" s="47">
        <v>1</v>
      </c>
      <c r="P1010" s="47"/>
      <c r="Q1010" s="47"/>
      <c r="R1010" s="47"/>
      <c r="S1010" s="47"/>
      <c r="T1010" s="3"/>
      <c r="U1010" s="31">
        <v>84325.8</v>
      </c>
      <c r="V1010" s="31">
        <v>0</v>
      </c>
      <c r="W1010" s="31">
        <v>0</v>
      </c>
      <c r="X1010" s="31">
        <v>0</v>
      </c>
      <c r="Y1010" s="31">
        <v>0</v>
      </c>
      <c r="Z1010" s="3"/>
      <c r="AA1010" s="3"/>
      <c r="AB1010" s="3" t="s">
        <v>331</v>
      </c>
      <c r="AC1010" s="3" t="s">
        <v>331</v>
      </c>
      <c r="AD1010" s="3"/>
    </row>
    <row r="1011" spans="1:30" s="1" customFormat="1" x14ac:dyDescent="0.2">
      <c r="A1011" s="24">
        <v>2012</v>
      </c>
      <c r="B1011" s="45">
        <v>2008</v>
      </c>
      <c r="C1011" s="3"/>
      <c r="D1011" s="3" t="s">
        <v>120</v>
      </c>
      <c r="E1011" s="3" t="s">
        <v>406</v>
      </c>
      <c r="F1011" s="3" t="s">
        <v>193</v>
      </c>
      <c r="G1011" s="3" t="s">
        <v>18</v>
      </c>
      <c r="H1011" s="3" t="s">
        <v>9</v>
      </c>
      <c r="I1011" s="3" t="s">
        <v>10</v>
      </c>
      <c r="J1011" s="3" t="s">
        <v>276</v>
      </c>
      <c r="K1011" s="4" t="s">
        <v>17</v>
      </c>
      <c r="L1011" s="46">
        <v>80934.923252000008</v>
      </c>
      <c r="M1011" s="46">
        <v>80.934923252000004</v>
      </c>
      <c r="N1011" s="47">
        <v>9.4E-2</v>
      </c>
      <c r="O1011" s="47">
        <v>0.36</v>
      </c>
      <c r="P1011" s="47">
        <v>0.08</v>
      </c>
      <c r="Q1011" s="47">
        <v>0.36</v>
      </c>
      <c r="R1011" s="47">
        <v>0.2</v>
      </c>
      <c r="S1011" s="47"/>
      <c r="T1011" s="3"/>
      <c r="U1011" s="31">
        <v>29136.572370720001</v>
      </c>
      <c r="V1011" s="31">
        <v>6474.7938601600008</v>
      </c>
      <c r="W1011" s="31">
        <v>29136.572370720001</v>
      </c>
      <c r="X1011" s="31">
        <v>16186.984650400002</v>
      </c>
      <c r="Y1011" s="31">
        <v>0</v>
      </c>
      <c r="Z1011" s="3"/>
      <c r="AA1011" s="3"/>
      <c r="AB1011" s="3"/>
      <c r="AC1011" s="3" t="s">
        <v>331</v>
      </c>
      <c r="AD1011" s="3"/>
    </row>
    <row r="1012" spans="1:30" s="1" customFormat="1" x14ac:dyDescent="0.2">
      <c r="A1012" s="24">
        <v>2012</v>
      </c>
      <c r="B1012" s="45">
        <v>2008</v>
      </c>
      <c r="C1012" s="3"/>
      <c r="D1012" s="3" t="s">
        <v>122</v>
      </c>
      <c r="E1012" s="3" t="s">
        <v>404</v>
      </c>
      <c r="F1012" s="3" t="s">
        <v>193</v>
      </c>
      <c r="G1012" s="3" t="s">
        <v>24</v>
      </c>
      <c r="H1012" s="3" t="s">
        <v>31</v>
      </c>
      <c r="I1012" s="32" t="s">
        <v>32</v>
      </c>
      <c r="J1012" s="3" t="s">
        <v>31</v>
      </c>
      <c r="K1012" s="4" t="s">
        <v>195</v>
      </c>
      <c r="L1012" s="46">
        <v>3991.6219999999998</v>
      </c>
      <c r="M1012" s="46">
        <v>3.991622</v>
      </c>
      <c r="N1012" s="47">
        <v>0.17599999999999999</v>
      </c>
      <c r="O1012" s="47">
        <v>1</v>
      </c>
      <c r="P1012" s="47"/>
      <c r="Q1012" s="47"/>
      <c r="R1012" s="47"/>
      <c r="S1012" s="47"/>
      <c r="T1012" s="3"/>
      <c r="U1012" s="31">
        <v>3991.6219999999998</v>
      </c>
      <c r="V1012" s="31">
        <v>0</v>
      </c>
      <c r="W1012" s="31">
        <v>0</v>
      </c>
      <c r="X1012" s="31">
        <v>0</v>
      </c>
      <c r="Y1012" s="31">
        <v>0</v>
      </c>
      <c r="Z1012" s="3"/>
      <c r="AA1012" s="3"/>
      <c r="AB1012" s="3"/>
      <c r="AC1012" s="3"/>
      <c r="AD1012" s="3"/>
    </row>
    <row r="1013" spans="1:30" s="1" customFormat="1" x14ac:dyDescent="0.2">
      <c r="A1013" s="24">
        <v>2012</v>
      </c>
      <c r="B1013" s="45">
        <v>2011</v>
      </c>
      <c r="C1013" s="3"/>
      <c r="D1013" s="3" t="s">
        <v>122</v>
      </c>
      <c r="E1013" s="3" t="s">
        <v>404</v>
      </c>
      <c r="F1013" s="3" t="s">
        <v>193</v>
      </c>
      <c r="G1013" s="3" t="s">
        <v>24</v>
      </c>
      <c r="H1013" s="3" t="s">
        <v>31</v>
      </c>
      <c r="I1013" s="32" t="s">
        <v>32</v>
      </c>
      <c r="J1013" s="3" t="s">
        <v>31</v>
      </c>
      <c r="K1013" s="4" t="s">
        <v>195</v>
      </c>
      <c r="L1013" s="46">
        <v>1929.630592</v>
      </c>
      <c r="M1013" s="46">
        <v>1.9296305919999999</v>
      </c>
      <c r="N1013" s="47">
        <v>0.17599999999999999</v>
      </c>
      <c r="O1013" s="47">
        <v>1</v>
      </c>
      <c r="P1013" s="47"/>
      <c r="Q1013" s="47"/>
      <c r="R1013" s="47"/>
      <c r="S1013" s="47"/>
      <c r="T1013" s="3"/>
      <c r="U1013" s="31">
        <v>1929.630592</v>
      </c>
      <c r="V1013" s="31">
        <v>0</v>
      </c>
      <c r="W1013" s="31">
        <v>0</v>
      </c>
      <c r="X1013" s="31">
        <v>0</v>
      </c>
      <c r="Y1013" s="31">
        <v>0</v>
      </c>
      <c r="Z1013" s="3"/>
      <c r="AA1013" s="3"/>
      <c r="AB1013" s="3"/>
      <c r="AC1013" s="3"/>
      <c r="AD1013" s="3"/>
    </row>
    <row r="1014" spans="1:30" s="1" customFormat="1" x14ac:dyDescent="0.2">
      <c r="A1014" s="24">
        <v>2012</v>
      </c>
      <c r="B1014" s="45">
        <v>2011</v>
      </c>
      <c r="C1014" s="3"/>
      <c r="D1014" s="3" t="s">
        <v>122</v>
      </c>
      <c r="E1014" s="3" t="s">
        <v>404</v>
      </c>
      <c r="F1014" s="3" t="s">
        <v>193</v>
      </c>
      <c r="G1014" s="3" t="s">
        <v>24</v>
      </c>
      <c r="H1014" s="3" t="s">
        <v>31</v>
      </c>
      <c r="I1014" s="32" t="s">
        <v>32</v>
      </c>
      <c r="J1014" s="3" t="s">
        <v>31</v>
      </c>
      <c r="K1014" s="4" t="s">
        <v>195</v>
      </c>
      <c r="L1014" s="46">
        <v>5460.9565999999995</v>
      </c>
      <c r="M1014" s="46">
        <v>5.4609565999999994</v>
      </c>
      <c r="N1014" s="47">
        <v>0.17599999999999999</v>
      </c>
      <c r="O1014" s="47">
        <v>1</v>
      </c>
      <c r="P1014" s="47"/>
      <c r="Q1014" s="47"/>
      <c r="R1014" s="47"/>
      <c r="S1014" s="47"/>
      <c r="T1014" s="3"/>
      <c r="U1014" s="31">
        <v>5460.9565999999995</v>
      </c>
      <c r="V1014" s="31">
        <v>0</v>
      </c>
      <c r="W1014" s="31">
        <v>0</v>
      </c>
      <c r="X1014" s="31">
        <v>0</v>
      </c>
      <c r="Y1014" s="31">
        <v>0</v>
      </c>
      <c r="Z1014" s="3"/>
      <c r="AA1014" s="3"/>
      <c r="AB1014" s="3"/>
      <c r="AC1014" s="3"/>
      <c r="AD1014" s="3"/>
    </row>
    <row r="1015" spans="1:30" s="1" customFormat="1" x14ac:dyDescent="0.2">
      <c r="A1015" s="24">
        <v>2012</v>
      </c>
      <c r="B1015" s="45">
        <v>2011</v>
      </c>
      <c r="C1015" s="3"/>
      <c r="D1015" s="3" t="s">
        <v>394</v>
      </c>
      <c r="E1015" s="3" t="s">
        <v>404</v>
      </c>
      <c r="F1015" s="3" t="s">
        <v>193</v>
      </c>
      <c r="G1015" s="3" t="s">
        <v>24</v>
      </c>
      <c r="H1015" s="3" t="s">
        <v>9</v>
      </c>
      <c r="I1015" s="3" t="s">
        <v>16</v>
      </c>
      <c r="J1015" s="3" t="s">
        <v>465</v>
      </c>
      <c r="K1015" s="4" t="s">
        <v>17</v>
      </c>
      <c r="L1015" s="46">
        <v>28084.439059999997</v>
      </c>
      <c r="M1015" s="46">
        <v>28.084439059999998</v>
      </c>
      <c r="N1015" s="47">
        <v>0.33</v>
      </c>
      <c r="O1015" s="47"/>
      <c r="P1015" s="47"/>
      <c r="Q1015" s="47">
        <v>0.83</v>
      </c>
      <c r="R1015" s="47">
        <v>0.17</v>
      </c>
      <c r="S1015" s="47"/>
      <c r="T1015" s="3"/>
      <c r="U1015" s="31">
        <v>0</v>
      </c>
      <c r="V1015" s="31">
        <v>0</v>
      </c>
      <c r="W1015" s="31">
        <v>23310.084419799998</v>
      </c>
      <c r="X1015" s="31">
        <v>4774.3546402000002</v>
      </c>
      <c r="Y1015" s="31">
        <v>0</v>
      </c>
      <c r="Z1015" s="3"/>
      <c r="AA1015" s="3"/>
      <c r="AB1015" s="3"/>
      <c r="AC1015" s="3" t="s">
        <v>331</v>
      </c>
      <c r="AD1015" s="3"/>
    </row>
    <row r="1016" spans="1:30" s="1" customFormat="1" x14ac:dyDescent="0.2">
      <c r="A1016" s="24">
        <v>2012</v>
      </c>
      <c r="B1016" s="45">
        <v>2011</v>
      </c>
      <c r="C1016" s="3"/>
      <c r="D1016" s="3" t="s">
        <v>352</v>
      </c>
      <c r="E1016" s="3" t="s">
        <v>405</v>
      </c>
      <c r="F1016" s="3" t="s">
        <v>193</v>
      </c>
      <c r="G1016" s="3" t="s">
        <v>71</v>
      </c>
      <c r="H1016" s="3" t="s">
        <v>254</v>
      </c>
      <c r="I1016" s="3" t="s">
        <v>16</v>
      </c>
      <c r="J1016" s="3" t="s">
        <v>254</v>
      </c>
      <c r="K1016" s="4" t="s">
        <v>221</v>
      </c>
      <c r="L1016" s="46">
        <v>22813.45</v>
      </c>
      <c r="M1016" s="46">
        <v>22.81345</v>
      </c>
      <c r="N1016" s="47" t="s">
        <v>13</v>
      </c>
      <c r="O1016" s="47"/>
      <c r="P1016" s="47"/>
      <c r="Q1016" s="47">
        <v>1</v>
      </c>
      <c r="R1016" s="47"/>
      <c r="S1016" s="47"/>
      <c r="T1016" s="3"/>
      <c r="U1016" s="31">
        <v>0</v>
      </c>
      <c r="V1016" s="31">
        <v>0</v>
      </c>
      <c r="W1016" s="31">
        <v>22813.45</v>
      </c>
      <c r="X1016" s="31">
        <v>0</v>
      </c>
      <c r="Y1016" s="31">
        <v>0</v>
      </c>
      <c r="Z1016" s="3"/>
      <c r="AA1016" s="3"/>
      <c r="AB1016" s="3"/>
      <c r="AC1016" s="3"/>
      <c r="AD1016" s="3"/>
    </row>
    <row r="1017" spans="1:30" s="1" customFormat="1" x14ac:dyDescent="0.2">
      <c r="A1017" s="24">
        <v>2012</v>
      </c>
      <c r="B1017" s="45">
        <v>2011</v>
      </c>
      <c r="C1017" s="3"/>
      <c r="D1017" s="3" t="s">
        <v>352</v>
      </c>
      <c r="E1017" s="3" t="s">
        <v>405</v>
      </c>
      <c r="F1017" s="3" t="s">
        <v>193</v>
      </c>
      <c r="G1017" s="3" t="s">
        <v>71</v>
      </c>
      <c r="H1017" s="3" t="s">
        <v>254</v>
      </c>
      <c r="I1017" s="3" t="s">
        <v>16</v>
      </c>
      <c r="J1017" s="3" t="s">
        <v>254</v>
      </c>
      <c r="K1017" s="4" t="s">
        <v>102</v>
      </c>
      <c r="L1017" s="46">
        <v>7427.25</v>
      </c>
      <c r="M1017" s="46">
        <v>7.4272499999999999</v>
      </c>
      <c r="N1017" s="47" t="s">
        <v>13</v>
      </c>
      <c r="O1017" s="47"/>
      <c r="P1017" s="47"/>
      <c r="Q1017" s="47">
        <v>1</v>
      </c>
      <c r="R1017" s="47"/>
      <c r="S1017" s="47"/>
      <c r="T1017" s="3"/>
      <c r="U1017" s="31">
        <v>0</v>
      </c>
      <c r="V1017" s="31">
        <v>0</v>
      </c>
      <c r="W1017" s="31">
        <v>7427.25</v>
      </c>
      <c r="X1017" s="31">
        <v>0</v>
      </c>
      <c r="Y1017" s="31">
        <v>0</v>
      </c>
      <c r="Z1017" s="3"/>
      <c r="AA1017" s="3"/>
      <c r="AB1017" s="3"/>
      <c r="AC1017" s="3"/>
      <c r="AD1017" s="3"/>
    </row>
    <row r="1018" spans="1:30" s="1" customFormat="1" x14ac:dyDescent="0.2">
      <c r="A1018" s="24">
        <v>2012</v>
      </c>
      <c r="B1018" s="45">
        <v>2007</v>
      </c>
      <c r="C1018" s="3"/>
      <c r="D1018" s="3" t="s">
        <v>124</v>
      </c>
      <c r="E1018" s="3" t="s">
        <v>406</v>
      </c>
      <c r="F1018" s="3" t="s">
        <v>212</v>
      </c>
      <c r="G1018" s="3" t="s">
        <v>18</v>
      </c>
      <c r="H1018" s="3" t="s">
        <v>126</v>
      </c>
      <c r="I1018" s="3" t="s">
        <v>10</v>
      </c>
      <c r="J1018" s="3" t="s">
        <v>126</v>
      </c>
      <c r="K1018" s="4" t="s">
        <v>17</v>
      </c>
      <c r="L1018" s="46">
        <v>18806.583892026003</v>
      </c>
      <c r="M1018" s="46">
        <v>18.806583892026001</v>
      </c>
      <c r="N1018" s="47">
        <v>0.09</v>
      </c>
      <c r="O1018" s="47"/>
      <c r="P1018" s="47"/>
      <c r="Q1018" s="47"/>
      <c r="R1018" s="47">
        <v>1</v>
      </c>
      <c r="S1018" s="47"/>
      <c r="T1018" s="3"/>
      <c r="U1018" s="31">
        <v>0</v>
      </c>
      <c r="V1018" s="31">
        <v>0</v>
      </c>
      <c r="W1018" s="31">
        <v>0</v>
      </c>
      <c r="X1018" s="31">
        <v>18806.583892026003</v>
      </c>
      <c r="Y1018" s="31">
        <v>0</v>
      </c>
      <c r="Z1018" s="3"/>
      <c r="AA1018" s="3"/>
      <c r="AB1018" s="3"/>
      <c r="AC1018" s="3" t="s">
        <v>331</v>
      </c>
      <c r="AD1018" s="3"/>
    </row>
    <row r="1019" spans="1:30" s="1" customFormat="1" x14ac:dyDescent="0.2">
      <c r="A1019" s="24">
        <v>2012</v>
      </c>
      <c r="B1019" s="45">
        <v>2011</v>
      </c>
      <c r="C1019" s="3"/>
      <c r="D1019" s="3" t="s">
        <v>442</v>
      </c>
      <c r="E1019" s="3" t="s">
        <v>405</v>
      </c>
      <c r="F1019" s="3" t="s">
        <v>193</v>
      </c>
      <c r="G1019" s="3" t="s">
        <v>71</v>
      </c>
      <c r="H1019" s="3" t="s">
        <v>105</v>
      </c>
      <c r="I1019" s="3" t="s">
        <v>10</v>
      </c>
      <c r="J1019" s="3" t="s">
        <v>105</v>
      </c>
      <c r="K1019" s="4" t="s">
        <v>221</v>
      </c>
      <c r="L1019" s="46">
        <v>2806.35</v>
      </c>
      <c r="M1019" s="46">
        <v>2.8063500000000001</v>
      </c>
      <c r="N1019" s="47" t="s">
        <v>13</v>
      </c>
      <c r="O1019" s="47"/>
      <c r="P1019" s="47">
        <v>1</v>
      </c>
      <c r="Q1019" s="47"/>
      <c r="R1019" s="47"/>
      <c r="S1019" s="47"/>
      <c r="T1019" s="3"/>
      <c r="U1019" s="31">
        <v>0</v>
      </c>
      <c r="V1019" s="31">
        <v>2806.35</v>
      </c>
      <c r="W1019" s="31">
        <v>0</v>
      </c>
      <c r="X1019" s="31">
        <v>0</v>
      </c>
      <c r="Y1019" s="31">
        <v>0</v>
      </c>
      <c r="Z1019" s="3"/>
      <c r="AA1019" s="3"/>
      <c r="AB1019" s="3"/>
      <c r="AC1019" s="3"/>
      <c r="AD1019" s="3"/>
    </row>
    <row r="1020" spans="1:30" s="1" customFormat="1" x14ac:dyDescent="0.2">
      <c r="A1020" s="24">
        <v>2012</v>
      </c>
      <c r="B1020" s="45">
        <v>2011</v>
      </c>
      <c r="C1020" s="3"/>
      <c r="D1020" s="3" t="s">
        <v>442</v>
      </c>
      <c r="E1020" s="3" t="s">
        <v>405</v>
      </c>
      <c r="F1020" s="3" t="s">
        <v>193</v>
      </c>
      <c r="G1020" s="3" t="s">
        <v>71</v>
      </c>
      <c r="H1020" s="3" t="s">
        <v>105</v>
      </c>
      <c r="I1020" s="3" t="s">
        <v>10</v>
      </c>
      <c r="J1020" s="3" t="s">
        <v>105</v>
      </c>
      <c r="K1020" s="4" t="s">
        <v>221</v>
      </c>
      <c r="L1020" s="46">
        <v>2806.35</v>
      </c>
      <c r="M1020" s="46">
        <v>2.8063500000000001</v>
      </c>
      <c r="N1020" s="47" t="s">
        <v>13</v>
      </c>
      <c r="O1020" s="47"/>
      <c r="P1020" s="47">
        <v>1</v>
      </c>
      <c r="Q1020" s="47"/>
      <c r="R1020" s="47"/>
      <c r="S1020" s="47"/>
      <c r="T1020" s="3"/>
      <c r="U1020" s="31">
        <v>0</v>
      </c>
      <c r="V1020" s="31">
        <v>2806.35</v>
      </c>
      <c r="W1020" s="31">
        <v>0</v>
      </c>
      <c r="X1020" s="31">
        <v>0</v>
      </c>
      <c r="Y1020" s="31">
        <v>0</v>
      </c>
      <c r="Z1020" s="3"/>
      <c r="AA1020" s="3"/>
      <c r="AB1020" s="3"/>
      <c r="AC1020" s="3"/>
      <c r="AD1020" s="3"/>
    </row>
    <row r="1021" spans="1:30" s="1" customFormat="1" x14ac:dyDescent="0.2">
      <c r="A1021" s="24">
        <v>2012</v>
      </c>
      <c r="B1021" s="45">
        <v>2011</v>
      </c>
      <c r="C1021" s="3"/>
      <c r="D1021" s="3" t="s">
        <v>442</v>
      </c>
      <c r="E1021" s="3" t="s">
        <v>405</v>
      </c>
      <c r="F1021" s="3" t="s">
        <v>193</v>
      </c>
      <c r="G1021" s="3" t="s">
        <v>71</v>
      </c>
      <c r="H1021" s="3" t="s">
        <v>105</v>
      </c>
      <c r="I1021" s="3" t="s">
        <v>10</v>
      </c>
      <c r="J1021" s="3" t="s">
        <v>105</v>
      </c>
      <c r="K1021" s="4" t="s">
        <v>221</v>
      </c>
      <c r="L1021" s="46">
        <v>2806.35</v>
      </c>
      <c r="M1021" s="46">
        <v>2.8063500000000001</v>
      </c>
      <c r="N1021" s="47" t="s">
        <v>13</v>
      </c>
      <c r="O1021" s="47"/>
      <c r="P1021" s="47">
        <v>1</v>
      </c>
      <c r="Q1021" s="47"/>
      <c r="R1021" s="47"/>
      <c r="S1021" s="47"/>
      <c r="T1021" s="3"/>
      <c r="U1021" s="31">
        <v>0</v>
      </c>
      <c r="V1021" s="31">
        <v>2806.35</v>
      </c>
      <c r="W1021" s="31">
        <v>0</v>
      </c>
      <c r="X1021" s="31">
        <v>0</v>
      </c>
      <c r="Y1021" s="31">
        <v>0</v>
      </c>
      <c r="Z1021" s="3"/>
      <c r="AA1021" s="3"/>
      <c r="AB1021" s="3"/>
      <c r="AC1021" s="3"/>
      <c r="AD1021" s="3"/>
    </row>
    <row r="1022" spans="1:30" s="1" customFormat="1" x14ac:dyDescent="0.2">
      <c r="A1022" s="24">
        <v>2012</v>
      </c>
      <c r="B1022" s="45">
        <v>2007</v>
      </c>
      <c r="C1022" s="3"/>
      <c r="D1022" s="3" t="s">
        <v>132</v>
      </c>
      <c r="E1022" s="3" t="s">
        <v>406</v>
      </c>
      <c r="F1022" s="3" t="s">
        <v>205</v>
      </c>
      <c r="G1022" s="3" t="s">
        <v>18</v>
      </c>
      <c r="H1022" s="3" t="s">
        <v>9</v>
      </c>
      <c r="I1022" s="3" t="s">
        <v>10</v>
      </c>
      <c r="J1022" s="3" t="s">
        <v>276</v>
      </c>
      <c r="K1022" s="4" t="s">
        <v>17</v>
      </c>
      <c r="L1022" s="46">
        <v>25484.277987425001</v>
      </c>
      <c r="M1022" s="46">
        <v>25.484277987424999</v>
      </c>
      <c r="N1022" s="47">
        <v>0.13439999999999999</v>
      </c>
      <c r="O1022" s="47">
        <v>0.72</v>
      </c>
      <c r="P1022" s="47">
        <v>0</v>
      </c>
      <c r="Q1022" s="47">
        <v>0</v>
      </c>
      <c r="R1022" s="47">
        <v>0.28000000000000003</v>
      </c>
      <c r="S1022" s="47"/>
      <c r="T1022" s="3"/>
      <c r="U1022" s="31">
        <v>18348.680150945998</v>
      </c>
      <c r="V1022" s="31">
        <v>0</v>
      </c>
      <c r="W1022" s="31">
        <v>0</v>
      </c>
      <c r="X1022" s="31">
        <v>7135.5978364790008</v>
      </c>
      <c r="Y1022" s="31">
        <v>0</v>
      </c>
      <c r="Z1022" s="3"/>
      <c r="AA1022" s="3"/>
      <c r="AB1022" s="3"/>
      <c r="AC1022" s="3" t="s">
        <v>331</v>
      </c>
      <c r="AD1022" s="3"/>
    </row>
    <row r="1023" spans="1:30" s="1" customFormat="1" x14ac:dyDescent="0.2">
      <c r="A1023" s="24">
        <v>2012</v>
      </c>
      <c r="B1023" s="45">
        <v>2010</v>
      </c>
      <c r="C1023" s="3"/>
      <c r="D1023" s="3" t="s">
        <v>354</v>
      </c>
      <c r="E1023" s="3" t="s">
        <v>405</v>
      </c>
      <c r="F1023" s="3" t="s">
        <v>205</v>
      </c>
      <c r="G1023" s="3" t="s">
        <v>71</v>
      </c>
      <c r="H1023" s="3" t="s">
        <v>9</v>
      </c>
      <c r="I1023" s="3" t="s">
        <v>44</v>
      </c>
      <c r="J1023" s="3" t="s">
        <v>458</v>
      </c>
      <c r="K1023" s="4" t="s">
        <v>195</v>
      </c>
      <c r="L1023" s="46">
        <v>46.533000000000001</v>
      </c>
      <c r="M1023" s="46">
        <v>4.6532999999999998E-2</v>
      </c>
      <c r="N1023" s="47">
        <v>7.6999999999999999E-2</v>
      </c>
      <c r="O1023" s="47">
        <v>0.1</v>
      </c>
      <c r="P1023" s="47">
        <v>0</v>
      </c>
      <c r="Q1023" s="47">
        <v>0.84</v>
      </c>
      <c r="R1023" s="47">
        <v>0.06</v>
      </c>
      <c r="S1023" s="47"/>
      <c r="T1023" s="3"/>
      <c r="U1023" s="31">
        <v>4.6533000000000007</v>
      </c>
      <c r="V1023" s="31">
        <v>0</v>
      </c>
      <c r="W1023" s="31">
        <v>39.087719999999997</v>
      </c>
      <c r="X1023" s="31">
        <v>2.7919800000000001</v>
      </c>
      <c r="Y1023" s="31">
        <v>0</v>
      </c>
      <c r="Z1023" s="3"/>
      <c r="AA1023" s="3"/>
      <c r="AB1023" s="3"/>
      <c r="AC1023" s="3" t="s">
        <v>331</v>
      </c>
      <c r="AD1023" s="3"/>
    </row>
    <row r="1024" spans="1:30" s="1" customFormat="1" x14ac:dyDescent="0.2">
      <c r="A1024" s="24">
        <v>2012</v>
      </c>
      <c r="B1024" s="45">
        <v>2010</v>
      </c>
      <c r="C1024" s="3"/>
      <c r="D1024" s="3" t="s">
        <v>354</v>
      </c>
      <c r="E1024" s="3" t="s">
        <v>405</v>
      </c>
      <c r="F1024" s="3" t="s">
        <v>205</v>
      </c>
      <c r="G1024" s="3" t="s">
        <v>71</v>
      </c>
      <c r="H1024" s="3" t="s">
        <v>431</v>
      </c>
      <c r="I1024" s="32" t="s">
        <v>32</v>
      </c>
      <c r="J1024" s="3" t="s">
        <v>458</v>
      </c>
      <c r="K1024" s="4" t="s">
        <v>221</v>
      </c>
      <c r="L1024" s="46">
        <v>14284.444805079242</v>
      </c>
      <c r="M1024" s="46">
        <v>14.284444805079241</v>
      </c>
      <c r="N1024" s="47" t="s">
        <v>13</v>
      </c>
      <c r="O1024" s="47">
        <v>0.1</v>
      </c>
      <c r="P1024" s="47">
        <v>0</v>
      </c>
      <c r="Q1024" s="47">
        <v>0.84</v>
      </c>
      <c r="R1024" s="47">
        <v>0.06</v>
      </c>
      <c r="S1024" s="47"/>
      <c r="T1024" s="3"/>
      <c r="U1024" s="31">
        <v>1428.4444805079243</v>
      </c>
      <c r="V1024" s="31">
        <v>0</v>
      </c>
      <c r="W1024" s="31">
        <v>11998.933636266562</v>
      </c>
      <c r="X1024" s="31">
        <v>857.06668830475451</v>
      </c>
      <c r="Y1024" s="31">
        <v>0</v>
      </c>
      <c r="Z1024" s="3"/>
      <c r="AA1024" s="3"/>
      <c r="AB1024" s="3"/>
      <c r="AC1024" s="3" t="s">
        <v>331</v>
      </c>
      <c r="AD1024" s="3"/>
    </row>
    <row r="1025" spans="1:30" s="1" customFormat="1" x14ac:dyDescent="0.2">
      <c r="A1025" s="24">
        <v>2012</v>
      </c>
      <c r="B1025" s="45">
        <v>2010</v>
      </c>
      <c r="C1025" s="3"/>
      <c r="D1025" s="3" t="s">
        <v>354</v>
      </c>
      <c r="E1025" s="3" t="s">
        <v>405</v>
      </c>
      <c r="F1025" s="3" t="s">
        <v>205</v>
      </c>
      <c r="G1025" s="3" t="s">
        <v>71</v>
      </c>
      <c r="H1025" s="3" t="s">
        <v>420</v>
      </c>
      <c r="I1025" s="3" t="s">
        <v>16</v>
      </c>
      <c r="J1025" s="3" t="s">
        <v>458</v>
      </c>
      <c r="K1025" s="4" t="s">
        <v>221</v>
      </c>
      <c r="L1025" s="46">
        <v>14284.444805079242</v>
      </c>
      <c r="M1025" s="46">
        <v>14.284444805079241</v>
      </c>
      <c r="N1025" s="47" t="s">
        <v>13</v>
      </c>
      <c r="O1025" s="47">
        <v>0.1</v>
      </c>
      <c r="P1025" s="47">
        <v>0</v>
      </c>
      <c r="Q1025" s="47">
        <v>0.84</v>
      </c>
      <c r="R1025" s="47">
        <v>0.06</v>
      </c>
      <c r="S1025" s="47"/>
      <c r="T1025" s="3"/>
      <c r="U1025" s="31">
        <v>1428.4444805079243</v>
      </c>
      <c r="V1025" s="31">
        <v>0</v>
      </c>
      <c r="W1025" s="31">
        <v>11998.933636266562</v>
      </c>
      <c r="X1025" s="31">
        <v>857.06668830475451</v>
      </c>
      <c r="Y1025" s="31">
        <v>0</v>
      </c>
      <c r="Z1025" s="3"/>
      <c r="AA1025" s="3"/>
      <c r="AB1025" s="3"/>
      <c r="AC1025" s="3" t="s">
        <v>331</v>
      </c>
      <c r="AD1025" s="3"/>
    </row>
    <row r="1026" spans="1:30" s="1" customFormat="1" x14ac:dyDescent="0.2">
      <c r="A1026" s="24">
        <v>2012</v>
      </c>
      <c r="B1026" s="45">
        <v>2010</v>
      </c>
      <c r="C1026" s="3"/>
      <c r="D1026" s="3" t="s">
        <v>354</v>
      </c>
      <c r="E1026" s="3" t="s">
        <v>405</v>
      </c>
      <c r="F1026" s="3" t="s">
        <v>205</v>
      </c>
      <c r="G1026" s="3" t="s">
        <v>71</v>
      </c>
      <c r="H1026" s="3" t="s">
        <v>417</v>
      </c>
      <c r="I1026" s="3" t="s">
        <v>10</v>
      </c>
      <c r="J1026" s="3" t="s">
        <v>458</v>
      </c>
      <c r="K1026" s="4" t="s">
        <v>221</v>
      </c>
      <c r="L1026" s="46">
        <v>14284.444805079242</v>
      </c>
      <c r="M1026" s="46">
        <v>14.284444805079241</v>
      </c>
      <c r="N1026" s="47" t="s">
        <v>13</v>
      </c>
      <c r="O1026" s="47">
        <v>0.1</v>
      </c>
      <c r="P1026" s="47">
        <v>0</v>
      </c>
      <c r="Q1026" s="47">
        <v>0.84</v>
      </c>
      <c r="R1026" s="47">
        <v>0.06</v>
      </c>
      <c r="S1026" s="47"/>
      <c r="T1026" s="3"/>
      <c r="U1026" s="31">
        <v>1428.4444805079243</v>
      </c>
      <c r="V1026" s="31">
        <v>0</v>
      </c>
      <c r="W1026" s="31">
        <v>11998.933636266562</v>
      </c>
      <c r="X1026" s="31">
        <v>857.06668830475451</v>
      </c>
      <c r="Y1026" s="31">
        <v>0</v>
      </c>
      <c r="Z1026" s="3"/>
      <c r="AA1026" s="3"/>
      <c r="AB1026" s="3"/>
      <c r="AC1026" s="3" t="s">
        <v>331</v>
      </c>
      <c r="AD1026" s="3"/>
    </row>
    <row r="1027" spans="1:30" s="1" customFormat="1" x14ac:dyDescent="0.2">
      <c r="A1027" s="24">
        <v>2012</v>
      </c>
      <c r="B1027" s="45">
        <v>2005</v>
      </c>
      <c r="C1027" s="3"/>
      <c r="D1027" s="3" t="s">
        <v>137</v>
      </c>
      <c r="E1027" s="3" t="s">
        <v>401</v>
      </c>
      <c r="F1027" s="3" t="s">
        <v>193</v>
      </c>
      <c r="G1027" s="3" t="s">
        <v>28</v>
      </c>
      <c r="H1027" s="3" t="s">
        <v>138</v>
      </c>
      <c r="I1027" s="32" t="s">
        <v>32</v>
      </c>
      <c r="J1027" s="3" t="s">
        <v>138</v>
      </c>
      <c r="K1027" s="4" t="s">
        <v>195</v>
      </c>
      <c r="L1027" s="46">
        <v>33785</v>
      </c>
      <c r="M1027" s="46">
        <v>33.784999999999997</v>
      </c>
      <c r="N1027" s="47">
        <v>0.17100000000000001</v>
      </c>
      <c r="O1027" s="47">
        <v>1</v>
      </c>
      <c r="P1027" s="47"/>
      <c r="Q1027" s="47"/>
      <c r="R1027" s="47"/>
      <c r="S1027" s="47"/>
      <c r="T1027" s="3"/>
      <c r="U1027" s="31">
        <v>33785</v>
      </c>
      <c r="V1027" s="31">
        <v>0</v>
      </c>
      <c r="W1027" s="31">
        <v>0</v>
      </c>
      <c r="X1027" s="31">
        <v>0</v>
      </c>
      <c r="Y1027" s="31">
        <v>0</v>
      </c>
      <c r="Z1027" s="3"/>
      <c r="AA1027" s="3"/>
      <c r="AB1027" s="3"/>
      <c r="AC1027" s="3" t="s">
        <v>331</v>
      </c>
      <c r="AD1027" s="3"/>
    </row>
    <row r="1028" spans="1:30" s="1" customFormat="1" x14ac:dyDescent="0.2">
      <c r="A1028" s="24">
        <v>2012</v>
      </c>
      <c r="B1028" s="45">
        <v>2012</v>
      </c>
      <c r="C1028" s="3"/>
      <c r="D1028" s="3" t="s">
        <v>447</v>
      </c>
      <c r="E1028" s="3" t="s">
        <v>405</v>
      </c>
      <c r="F1028" s="3" t="s">
        <v>193</v>
      </c>
      <c r="G1028" s="3" t="s">
        <v>71</v>
      </c>
      <c r="H1028" s="3" t="s">
        <v>69</v>
      </c>
      <c r="I1028" s="3" t="s">
        <v>10</v>
      </c>
      <c r="J1028" s="3" t="s">
        <v>69</v>
      </c>
      <c r="K1028" s="4" t="s">
        <v>221</v>
      </c>
      <c r="L1028" s="46">
        <v>233.24</v>
      </c>
      <c r="M1028" s="46">
        <v>0.23324</v>
      </c>
      <c r="N1028" s="47" t="s">
        <v>13</v>
      </c>
      <c r="O1028" s="47">
        <v>1</v>
      </c>
      <c r="P1028" s="47"/>
      <c r="Q1028" s="47"/>
      <c r="R1028" s="47"/>
      <c r="S1028" s="47"/>
      <c r="T1028" s="3"/>
      <c r="U1028" s="31">
        <v>233.24</v>
      </c>
      <c r="V1028" s="31">
        <v>0</v>
      </c>
      <c r="W1028" s="31">
        <v>0</v>
      </c>
      <c r="X1028" s="31">
        <v>0</v>
      </c>
      <c r="Y1028" s="31">
        <v>0</v>
      </c>
      <c r="Z1028" s="3"/>
      <c r="AA1028" s="3"/>
      <c r="AB1028" s="3" t="s">
        <v>331</v>
      </c>
      <c r="AC1028" s="3"/>
      <c r="AD1028" s="3"/>
    </row>
    <row r="1029" spans="1:30" s="1" customFormat="1" x14ac:dyDescent="0.2">
      <c r="A1029" s="24">
        <v>2012</v>
      </c>
      <c r="B1029" s="45">
        <v>2012</v>
      </c>
      <c r="C1029" s="3"/>
      <c r="D1029" s="3" t="s">
        <v>448</v>
      </c>
      <c r="E1029" s="3" t="s">
        <v>405</v>
      </c>
      <c r="F1029" s="3" t="s">
        <v>193</v>
      </c>
      <c r="G1029" s="3" t="s">
        <v>71</v>
      </c>
      <c r="H1029" s="3" t="s">
        <v>105</v>
      </c>
      <c r="I1029" s="3" t="s">
        <v>10</v>
      </c>
      <c r="J1029" s="3" t="s">
        <v>105</v>
      </c>
      <c r="K1029" s="4" t="s">
        <v>221</v>
      </c>
      <c r="L1029" s="46">
        <v>7925.2103779999989</v>
      </c>
      <c r="M1029" s="46">
        <v>7.9252103779999992</v>
      </c>
      <c r="N1029" s="47" t="s">
        <v>13</v>
      </c>
      <c r="O1029" s="47">
        <v>0</v>
      </c>
      <c r="P1029" s="47">
        <v>1</v>
      </c>
      <c r="Q1029" s="47"/>
      <c r="R1029" s="47"/>
      <c r="S1029" s="47"/>
      <c r="T1029" s="3"/>
      <c r="U1029" s="31">
        <v>0</v>
      </c>
      <c r="V1029" s="31">
        <v>7925.2103779999989</v>
      </c>
      <c r="W1029" s="31">
        <v>0</v>
      </c>
      <c r="X1029" s="31">
        <v>0</v>
      </c>
      <c r="Y1029" s="31">
        <v>0</v>
      </c>
      <c r="Z1029" s="3"/>
      <c r="AA1029" s="3"/>
      <c r="AB1029" s="3"/>
      <c r="AC1029" s="3"/>
      <c r="AD1029" s="3"/>
    </row>
    <row r="1030" spans="1:30" s="1" customFormat="1" x14ac:dyDescent="0.2">
      <c r="A1030" s="24">
        <v>2012</v>
      </c>
      <c r="B1030" s="45">
        <v>2012</v>
      </c>
      <c r="C1030" s="3"/>
      <c r="D1030" s="3" t="s">
        <v>359</v>
      </c>
      <c r="E1030" s="3" t="s">
        <v>401</v>
      </c>
      <c r="F1030" s="3" t="s">
        <v>193</v>
      </c>
      <c r="G1030" s="3" t="s">
        <v>12</v>
      </c>
      <c r="H1030" s="3" t="s">
        <v>267</v>
      </c>
      <c r="I1030" s="3" t="s">
        <v>10</v>
      </c>
      <c r="J1030" s="3" t="s">
        <v>267</v>
      </c>
      <c r="K1030" s="4" t="s">
        <v>195</v>
      </c>
      <c r="L1030" s="46">
        <v>4301.9250000000002</v>
      </c>
      <c r="M1030" s="46">
        <v>4.3019249999999998</v>
      </c>
      <c r="N1030" s="47">
        <v>0.49</v>
      </c>
      <c r="O1030" s="47">
        <v>1</v>
      </c>
      <c r="P1030" s="47"/>
      <c r="Q1030" s="47"/>
      <c r="R1030" s="47"/>
      <c r="S1030" s="47"/>
      <c r="T1030" s="3"/>
      <c r="U1030" s="31">
        <v>4301.9250000000002</v>
      </c>
      <c r="V1030" s="31">
        <v>0</v>
      </c>
      <c r="W1030" s="31">
        <v>0</v>
      </c>
      <c r="X1030" s="31">
        <v>0</v>
      </c>
      <c r="Y1030" s="31">
        <v>0</v>
      </c>
      <c r="Z1030" s="3"/>
      <c r="AA1030" s="3"/>
      <c r="AB1030" s="3"/>
      <c r="AC1030" s="3" t="s">
        <v>331</v>
      </c>
      <c r="AD1030" s="3"/>
    </row>
    <row r="1031" spans="1:30" s="1" customFormat="1" x14ac:dyDescent="0.2">
      <c r="A1031" s="24">
        <v>2012</v>
      </c>
      <c r="B1031" s="45">
        <v>2004</v>
      </c>
      <c r="C1031" s="3"/>
      <c r="D1031" s="3" t="s">
        <v>139</v>
      </c>
      <c r="E1031" s="3" t="s">
        <v>404</v>
      </c>
      <c r="F1031" s="3" t="s">
        <v>193</v>
      </c>
      <c r="G1031" s="3" t="s">
        <v>12</v>
      </c>
      <c r="H1031" s="3" t="s">
        <v>9</v>
      </c>
      <c r="I1031" s="3" t="s">
        <v>16</v>
      </c>
      <c r="J1031" s="3" t="s">
        <v>251</v>
      </c>
      <c r="K1031" s="4" t="s">
        <v>221</v>
      </c>
      <c r="L1031" s="46">
        <v>6533.2292842999987</v>
      </c>
      <c r="M1031" s="46">
        <v>6.5332292842999991</v>
      </c>
      <c r="N1031" s="47" t="s">
        <v>13</v>
      </c>
      <c r="O1031" s="47"/>
      <c r="P1031" s="47"/>
      <c r="Q1031" s="47">
        <v>0.43</v>
      </c>
      <c r="R1031" s="47">
        <v>0.56999999999999995</v>
      </c>
      <c r="S1031" s="47"/>
      <c r="T1031" s="3"/>
      <c r="U1031" s="31">
        <v>0</v>
      </c>
      <c r="V1031" s="31">
        <v>0</v>
      </c>
      <c r="W1031" s="31">
        <v>2809.2885922489995</v>
      </c>
      <c r="X1031" s="31">
        <v>3723.9406920509991</v>
      </c>
      <c r="Y1031" s="31">
        <v>0</v>
      </c>
      <c r="Z1031" s="3"/>
      <c r="AA1031" s="3"/>
      <c r="AB1031" s="3"/>
      <c r="AC1031" s="3" t="s">
        <v>331</v>
      </c>
      <c r="AD1031" s="3"/>
    </row>
    <row r="1032" spans="1:30" s="1" customFormat="1" x14ac:dyDescent="0.2">
      <c r="A1032" s="24">
        <v>2012</v>
      </c>
      <c r="B1032" s="45">
        <v>2009</v>
      </c>
      <c r="C1032" s="3"/>
      <c r="D1032" s="3" t="s">
        <v>139</v>
      </c>
      <c r="E1032" s="3" t="s">
        <v>404</v>
      </c>
      <c r="F1032" s="3" t="s">
        <v>193</v>
      </c>
      <c r="G1032" s="3" t="s">
        <v>12</v>
      </c>
      <c r="H1032" s="3" t="s">
        <v>9</v>
      </c>
      <c r="I1032" s="3" t="s">
        <v>16</v>
      </c>
      <c r="J1032" s="3" t="s">
        <v>251</v>
      </c>
      <c r="K1032" s="4" t="s">
        <v>221</v>
      </c>
      <c r="L1032" s="46">
        <v>46243.913219000009</v>
      </c>
      <c r="M1032" s="46">
        <v>46.243913219000007</v>
      </c>
      <c r="N1032" s="47" t="s">
        <v>13</v>
      </c>
      <c r="O1032" s="47"/>
      <c r="P1032" s="47"/>
      <c r="Q1032" s="47">
        <v>0.43</v>
      </c>
      <c r="R1032" s="47">
        <v>0.56999999999999995</v>
      </c>
      <c r="S1032" s="47"/>
      <c r="T1032" s="3"/>
      <c r="U1032" s="31">
        <v>0</v>
      </c>
      <c r="V1032" s="31">
        <v>0</v>
      </c>
      <c r="W1032" s="31">
        <v>19884.882684170003</v>
      </c>
      <c r="X1032" s="31">
        <v>26359.030534830003</v>
      </c>
      <c r="Y1032" s="31">
        <v>0</v>
      </c>
      <c r="Z1032" s="3"/>
      <c r="AA1032" s="3"/>
      <c r="AB1032" s="3"/>
      <c r="AC1032" s="3" t="s">
        <v>331</v>
      </c>
      <c r="AD1032" s="3"/>
    </row>
    <row r="1033" spans="1:30" s="1" customFormat="1" x14ac:dyDescent="0.2">
      <c r="A1033" s="24">
        <v>2012</v>
      </c>
      <c r="B1033" s="45">
        <v>1999</v>
      </c>
      <c r="C1033" s="3"/>
      <c r="D1033" s="3" t="s">
        <v>141</v>
      </c>
      <c r="E1033" s="3" t="s">
        <v>406</v>
      </c>
      <c r="F1033" s="3" t="s">
        <v>193</v>
      </c>
      <c r="G1033" s="3" t="s">
        <v>18</v>
      </c>
      <c r="H1033" s="3" t="s">
        <v>9</v>
      </c>
      <c r="I1033" s="3" t="s">
        <v>16</v>
      </c>
      <c r="J1033" s="3" t="s">
        <v>410</v>
      </c>
      <c r="K1033" s="4" t="s">
        <v>17</v>
      </c>
      <c r="L1033" s="46">
        <v>17.323999999999998</v>
      </c>
      <c r="M1033" s="46">
        <v>1.7323999999999999E-2</v>
      </c>
      <c r="N1033" s="47">
        <v>0.2</v>
      </c>
      <c r="O1033" s="47"/>
      <c r="P1033" s="47"/>
      <c r="Q1033" s="47">
        <v>1</v>
      </c>
      <c r="R1033" s="47"/>
      <c r="S1033" s="47"/>
      <c r="T1033" s="3"/>
      <c r="U1033" s="31">
        <v>0</v>
      </c>
      <c r="V1033" s="31">
        <v>0</v>
      </c>
      <c r="W1033" s="31">
        <v>17.323999999999998</v>
      </c>
      <c r="X1033" s="31">
        <v>0</v>
      </c>
      <c r="Y1033" s="31">
        <v>0</v>
      </c>
      <c r="Z1033" s="3"/>
      <c r="AA1033" s="3"/>
      <c r="AB1033" s="3"/>
      <c r="AC1033" s="3"/>
      <c r="AD1033" s="3"/>
    </row>
    <row r="1034" spans="1:30" s="1" customFormat="1" x14ac:dyDescent="0.2">
      <c r="A1034" s="24">
        <v>2012</v>
      </c>
      <c r="B1034" s="45">
        <v>2011</v>
      </c>
      <c r="C1034" s="3"/>
      <c r="D1034" s="3" t="s">
        <v>443</v>
      </c>
      <c r="E1034" s="3" t="s">
        <v>405</v>
      </c>
      <c r="F1034" s="3" t="s">
        <v>205</v>
      </c>
      <c r="G1034" s="3" t="s">
        <v>71</v>
      </c>
      <c r="H1034" s="3" t="s">
        <v>105</v>
      </c>
      <c r="I1034" s="3" t="s">
        <v>10</v>
      </c>
      <c r="J1034" s="3" t="s">
        <v>105</v>
      </c>
      <c r="K1034" s="4" t="s">
        <v>221</v>
      </c>
      <c r="L1034" s="46">
        <v>13571.869786320001</v>
      </c>
      <c r="M1034" s="46">
        <v>13.571869786320001</v>
      </c>
      <c r="N1034" s="47" t="s">
        <v>13</v>
      </c>
      <c r="O1034" s="47"/>
      <c r="P1034" s="47">
        <v>1</v>
      </c>
      <c r="Q1034" s="47"/>
      <c r="R1034" s="47"/>
      <c r="S1034" s="47"/>
      <c r="T1034" s="3"/>
      <c r="U1034" s="31">
        <v>0</v>
      </c>
      <c r="V1034" s="31">
        <v>13571.869786320001</v>
      </c>
      <c r="W1034" s="31">
        <v>0</v>
      </c>
      <c r="X1034" s="31">
        <v>0</v>
      </c>
      <c r="Y1034" s="31">
        <v>0</v>
      </c>
      <c r="Z1034" s="3"/>
      <c r="AA1034" s="3"/>
      <c r="AB1034" s="3"/>
      <c r="AC1034" s="3"/>
      <c r="AD1034" s="3"/>
    </row>
    <row r="1035" spans="1:30" s="1" customFormat="1" x14ac:dyDescent="0.2">
      <c r="A1035" s="24">
        <v>2012</v>
      </c>
      <c r="B1035" s="45">
        <v>2007</v>
      </c>
      <c r="C1035" s="3"/>
      <c r="D1035" s="3" t="s">
        <v>142</v>
      </c>
      <c r="E1035" s="3" t="s">
        <v>404</v>
      </c>
      <c r="F1035" s="3" t="s">
        <v>193</v>
      </c>
      <c r="G1035" s="3" t="s">
        <v>24</v>
      </c>
      <c r="H1035" s="3" t="s">
        <v>9</v>
      </c>
      <c r="I1035" s="3" t="s">
        <v>16</v>
      </c>
      <c r="J1035" s="3" t="s">
        <v>465</v>
      </c>
      <c r="K1035" s="4" t="s">
        <v>17</v>
      </c>
      <c r="L1035" s="46">
        <v>8740.1220499999999</v>
      </c>
      <c r="M1035" s="46">
        <v>8.7401220500000001</v>
      </c>
      <c r="N1035" s="47">
        <v>9.98E-2</v>
      </c>
      <c r="O1035" s="47"/>
      <c r="P1035" s="47"/>
      <c r="Q1035" s="47">
        <v>0.82</v>
      </c>
      <c r="R1035" s="47">
        <v>0.18</v>
      </c>
      <c r="S1035" s="47"/>
      <c r="T1035" s="3"/>
      <c r="U1035" s="31">
        <v>0</v>
      </c>
      <c r="V1035" s="31">
        <v>0</v>
      </c>
      <c r="W1035" s="31">
        <v>7166.9000809999998</v>
      </c>
      <c r="X1035" s="31">
        <v>1573.2219689999999</v>
      </c>
      <c r="Y1035" s="31">
        <v>0</v>
      </c>
      <c r="Z1035" s="3"/>
      <c r="AA1035" s="3"/>
      <c r="AB1035" s="3"/>
      <c r="AC1035" s="3" t="s">
        <v>331</v>
      </c>
      <c r="AD1035" s="3"/>
    </row>
    <row r="1036" spans="1:30" s="1" customFormat="1" x14ac:dyDescent="0.2">
      <c r="A1036" s="24">
        <v>2012</v>
      </c>
      <c r="B1036" s="45">
        <v>2007</v>
      </c>
      <c r="C1036" s="3"/>
      <c r="D1036" s="3" t="s">
        <v>142</v>
      </c>
      <c r="E1036" s="3" t="s">
        <v>404</v>
      </c>
      <c r="F1036" s="3" t="s">
        <v>193</v>
      </c>
      <c r="G1036" s="3" t="s">
        <v>24</v>
      </c>
      <c r="H1036" s="3" t="s">
        <v>9</v>
      </c>
      <c r="I1036" s="3" t="s">
        <v>16</v>
      </c>
      <c r="J1036" s="3" t="s">
        <v>465</v>
      </c>
      <c r="K1036" s="4" t="s">
        <v>221</v>
      </c>
      <c r="L1036" s="46">
        <v>8994.2255000000005</v>
      </c>
      <c r="M1036" s="46">
        <v>8.9942255000000007</v>
      </c>
      <c r="N1036" s="47" t="s">
        <v>13</v>
      </c>
      <c r="O1036" s="47"/>
      <c r="P1036" s="47"/>
      <c r="Q1036" s="47">
        <v>0.82</v>
      </c>
      <c r="R1036" s="47">
        <v>0.18</v>
      </c>
      <c r="S1036" s="47"/>
      <c r="T1036" s="3"/>
      <c r="U1036" s="31">
        <v>0</v>
      </c>
      <c r="V1036" s="31">
        <v>0</v>
      </c>
      <c r="W1036" s="31">
        <v>7375.2649099999999</v>
      </c>
      <c r="X1036" s="31">
        <v>1618.9605899999999</v>
      </c>
      <c r="Y1036" s="31">
        <v>0</v>
      </c>
      <c r="Z1036" s="3"/>
      <c r="AA1036" s="3"/>
      <c r="AB1036" s="3"/>
      <c r="AC1036" s="3" t="s">
        <v>331</v>
      </c>
      <c r="AD1036" s="3"/>
    </row>
    <row r="1037" spans="1:30" s="1" customFormat="1" x14ac:dyDescent="0.2">
      <c r="A1037" s="24">
        <v>2012</v>
      </c>
      <c r="B1037" s="45">
        <v>2008</v>
      </c>
      <c r="C1037" s="3"/>
      <c r="D1037" s="3" t="s">
        <v>144</v>
      </c>
      <c r="E1037" s="3" t="s">
        <v>401</v>
      </c>
      <c r="F1037" s="3" t="s">
        <v>193</v>
      </c>
      <c r="G1037" s="3" t="s">
        <v>86</v>
      </c>
      <c r="H1037" s="3" t="s">
        <v>61</v>
      </c>
      <c r="I1037" s="3" t="s">
        <v>10</v>
      </c>
      <c r="J1037" s="3" t="s">
        <v>276</v>
      </c>
      <c r="K1037" s="4" t="s">
        <v>195</v>
      </c>
      <c r="L1037" s="46">
        <v>10118.800000000001</v>
      </c>
      <c r="M1037" s="46">
        <v>10.1188</v>
      </c>
      <c r="N1037" s="47">
        <v>0.33300000000000002</v>
      </c>
      <c r="O1037" s="47">
        <v>1</v>
      </c>
      <c r="P1037" s="47"/>
      <c r="Q1037" s="47"/>
      <c r="R1037" s="47"/>
      <c r="S1037" s="47"/>
      <c r="T1037" s="3"/>
      <c r="U1037" s="31">
        <v>10118.800000000001</v>
      </c>
      <c r="V1037" s="31">
        <v>0</v>
      </c>
      <c r="W1037" s="31">
        <v>0</v>
      </c>
      <c r="X1037" s="31">
        <v>0</v>
      </c>
      <c r="Y1037" s="31">
        <v>0</v>
      </c>
      <c r="Z1037" s="3"/>
      <c r="AA1037" s="3"/>
      <c r="AB1037" s="3" t="s">
        <v>331</v>
      </c>
      <c r="AC1037" s="3"/>
      <c r="AD1037" s="3"/>
    </row>
    <row r="1038" spans="1:30" s="1" customFormat="1" x14ac:dyDescent="0.2">
      <c r="A1038" s="24">
        <v>2012</v>
      </c>
      <c r="B1038" s="45">
        <v>2010</v>
      </c>
      <c r="C1038" s="3"/>
      <c r="D1038" s="3" t="s">
        <v>144</v>
      </c>
      <c r="E1038" s="3" t="s">
        <v>401</v>
      </c>
      <c r="F1038" s="3" t="s">
        <v>193</v>
      </c>
      <c r="G1038" s="3" t="s">
        <v>86</v>
      </c>
      <c r="H1038" s="3" t="s">
        <v>61</v>
      </c>
      <c r="I1038" s="3" t="s">
        <v>10</v>
      </c>
      <c r="J1038" s="3" t="s">
        <v>276</v>
      </c>
      <c r="K1038" s="4" t="s">
        <v>195</v>
      </c>
      <c r="L1038" s="46">
        <v>4864.0038909999994</v>
      </c>
      <c r="M1038" s="46">
        <v>4.8640038909999994</v>
      </c>
      <c r="N1038" s="47">
        <v>0.33300000000000002</v>
      </c>
      <c r="O1038" s="47">
        <v>1</v>
      </c>
      <c r="P1038" s="47"/>
      <c r="Q1038" s="47"/>
      <c r="R1038" s="47"/>
      <c r="S1038" s="47"/>
      <c r="T1038" s="3"/>
      <c r="U1038" s="31">
        <v>4864.0038909999994</v>
      </c>
      <c r="V1038" s="31">
        <v>0</v>
      </c>
      <c r="W1038" s="31">
        <v>0</v>
      </c>
      <c r="X1038" s="31">
        <v>0</v>
      </c>
      <c r="Y1038" s="31">
        <v>0</v>
      </c>
      <c r="Z1038" s="3"/>
      <c r="AA1038" s="3"/>
      <c r="AB1038" s="3" t="s">
        <v>331</v>
      </c>
      <c r="AC1038" s="3"/>
      <c r="AD1038" s="3"/>
    </row>
    <row r="1039" spans="1:30" s="1" customFormat="1" x14ac:dyDescent="0.2">
      <c r="A1039" s="24">
        <v>2012</v>
      </c>
      <c r="B1039" s="45">
        <v>2011</v>
      </c>
      <c r="C1039" s="3"/>
      <c r="D1039" s="3" t="s">
        <v>144</v>
      </c>
      <c r="E1039" s="3" t="s">
        <v>401</v>
      </c>
      <c r="F1039" s="3" t="s">
        <v>193</v>
      </c>
      <c r="G1039" s="3" t="s">
        <v>86</v>
      </c>
      <c r="H1039" s="3" t="s">
        <v>61</v>
      </c>
      <c r="I1039" s="3" t="s">
        <v>10</v>
      </c>
      <c r="J1039" s="3" t="s">
        <v>276</v>
      </c>
      <c r="K1039" s="4" t="s">
        <v>195</v>
      </c>
      <c r="L1039" s="46">
        <v>4369.6648999999998</v>
      </c>
      <c r="M1039" s="46">
        <v>4.3696649000000001</v>
      </c>
      <c r="N1039" s="47">
        <v>0.33300000000000002</v>
      </c>
      <c r="O1039" s="47">
        <v>1</v>
      </c>
      <c r="P1039" s="47"/>
      <c r="Q1039" s="47"/>
      <c r="R1039" s="47"/>
      <c r="S1039" s="47"/>
      <c r="T1039" s="3"/>
      <c r="U1039" s="31">
        <v>4369.6648999999998</v>
      </c>
      <c r="V1039" s="31">
        <v>0</v>
      </c>
      <c r="W1039" s="31">
        <v>0</v>
      </c>
      <c r="X1039" s="31">
        <v>0</v>
      </c>
      <c r="Y1039" s="31">
        <v>0</v>
      </c>
      <c r="Z1039" s="3"/>
      <c r="AA1039" s="3"/>
      <c r="AB1039" s="3" t="s">
        <v>331</v>
      </c>
      <c r="AC1039" s="3"/>
      <c r="AD1039" s="3"/>
    </row>
    <row r="1040" spans="1:30" s="1" customFormat="1" x14ac:dyDescent="0.2">
      <c r="A1040" s="24">
        <v>2012</v>
      </c>
      <c r="B1040" s="45">
        <v>2011</v>
      </c>
      <c r="C1040" s="3"/>
      <c r="D1040" s="3" t="s">
        <v>144</v>
      </c>
      <c r="E1040" s="3" t="s">
        <v>401</v>
      </c>
      <c r="F1040" s="3" t="s">
        <v>193</v>
      </c>
      <c r="G1040" s="3" t="s">
        <v>86</v>
      </c>
      <c r="H1040" s="3" t="s">
        <v>61</v>
      </c>
      <c r="I1040" s="3" t="s">
        <v>10</v>
      </c>
      <c r="J1040" s="3" t="s">
        <v>276</v>
      </c>
      <c r="K1040" s="4" t="s">
        <v>195</v>
      </c>
      <c r="L1040" s="46">
        <v>1493.1441</v>
      </c>
      <c r="M1040" s="46">
        <v>1.4931441000000001</v>
      </c>
      <c r="N1040" s="47">
        <v>0.33300000000000002</v>
      </c>
      <c r="O1040" s="47">
        <v>1</v>
      </c>
      <c r="P1040" s="47"/>
      <c r="Q1040" s="47"/>
      <c r="R1040" s="47"/>
      <c r="S1040" s="47"/>
      <c r="T1040" s="3"/>
      <c r="U1040" s="31">
        <v>1493.1441</v>
      </c>
      <c r="V1040" s="31">
        <v>0</v>
      </c>
      <c r="W1040" s="31">
        <v>0</v>
      </c>
      <c r="X1040" s="31">
        <v>0</v>
      </c>
      <c r="Y1040" s="31">
        <v>0</v>
      </c>
      <c r="Z1040" s="3"/>
      <c r="AA1040" s="3"/>
      <c r="AB1040" s="3" t="s">
        <v>331</v>
      </c>
      <c r="AC1040" s="3"/>
      <c r="AD1040" s="3"/>
    </row>
    <row r="1041" spans="1:30" s="1" customFormat="1" x14ac:dyDescent="0.2">
      <c r="A1041" s="24">
        <v>2012</v>
      </c>
      <c r="B1041" s="45">
        <v>2011</v>
      </c>
      <c r="C1041" s="3"/>
      <c r="D1041" s="3" t="s">
        <v>144</v>
      </c>
      <c r="E1041" s="3" t="s">
        <v>401</v>
      </c>
      <c r="F1041" s="3" t="s">
        <v>193</v>
      </c>
      <c r="G1041" s="3" t="s">
        <v>86</v>
      </c>
      <c r="H1041" s="3" t="s">
        <v>61</v>
      </c>
      <c r="I1041" s="3" t="s">
        <v>10</v>
      </c>
      <c r="J1041" s="3" t="s">
        <v>276</v>
      </c>
      <c r="K1041" s="4" t="s">
        <v>195</v>
      </c>
      <c r="L1041" s="46">
        <v>1935.399981</v>
      </c>
      <c r="M1041" s="46">
        <v>1.935399981</v>
      </c>
      <c r="N1041" s="47">
        <v>0.33300000000000002</v>
      </c>
      <c r="O1041" s="47">
        <v>1</v>
      </c>
      <c r="P1041" s="47"/>
      <c r="Q1041" s="47"/>
      <c r="R1041" s="47"/>
      <c r="S1041" s="47"/>
      <c r="T1041" s="3"/>
      <c r="U1041" s="31">
        <v>1935.399981</v>
      </c>
      <c r="V1041" s="31">
        <v>0</v>
      </c>
      <c r="W1041" s="31">
        <v>0</v>
      </c>
      <c r="X1041" s="31">
        <v>0</v>
      </c>
      <c r="Y1041" s="31">
        <v>0</v>
      </c>
      <c r="Z1041" s="3"/>
      <c r="AA1041" s="3"/>
      <c r="AB1041" s="3" t="s">
        <v>331</v>
      </c>
      <c r="AC1041" s="3"/>
      <c r="AD1041" s="3"/>
    </row>
    <row r="1042" spans="1:30" s="1" customFormat="1" x14ac:dyDescent="0.2">
      <c r="A1042" s="24">
        <v>2012</v>
      </c>
      <c r="B1042" s="45">
        <v>2011</v>
      </c>
      <c r="C1042" s="3"/>
      <c r="D1042" s="3" t="s">
        <v>144</v>
      </c>
      <c r="E1042" s="3" t="s">
        <v>401</v>
      </c>
      <c r="F1042" s="3" t="s">
        <v>193</v>
      </c>
      <c r="G1042" s="3" t="s">
        <v>86</v>
      </c>
      <c r="H1042" s="3" t="s">
        <v>61</v>
      </c>
      <c r="I1042" s="3" t="s">
        <v>10</v>
      </c>
      <c r="J1042" s="3" t="s">
        <v>276</v>
      </c>
      <c r="K1042" s="4" t="s">
        <v>195</v>
      </c>
      <c r="L1042" s="46">
        <v>2175.2400000000002</v>
      </c>
      <c r="M1042" s="46">
        <v>2.1752400000000001</v>
      </c>
      <c r="N1042" s="47">
        <v>0.33300000000000002</v>
      </c>
      <c r="O1042" s="47">
        <v>1</v>
      </c>
      <c r="P1042" s="47"/>
      <c r="Q1042" s="47"/>
      <c r="R1042" s="47"/>
      <c r="S1042" s="47"/>
      <c r="T1042" s="3"/>
      <c r="U1042" s="31">
        <v>2175.2400000000002</v>
      </c>
      <c r="V1042" s="31">
        <v>0</v>
      </c>
      <c r="W1042" s="31">
        <v>0</v>
      </c>
      <c r="X1042" s="31">
        <v>0</v>
      </c>
      <c r="Y1042" s="31">
        <v>0</v>
      </c>
      <c r="Z1042" s="3"/>
      <c r="AA1042" s="3"/>
      <c r="AB1042" s="3" t="s">
        <v>331</v>
      </c>
      <c r="AC1042" s="3"/>
      <c r="AD1042" s="3"/>
    </row>
    <row r="1043" spans="1:30" s="1" customFormat="1" x14ac:dyDescent="0.2">
      <c r="A1043" s="24">
        <v>2012</v>
      </c>
      <c r="B1043" s="45">
        <v>2011</v>
      </c>
      <c r="C1043" s="3"/>
      <c r="D1043" s="3" t="s">
        <v>144</v>
      </c>
      <c r="E1043" s="3" t="s">
        <v>401</v>
      </c>
      <c r="F1043" s="3" t="s">
        <v>193</v>
      </c>
      <c r="G1043" s="3" t="s">
        <v>86</v>
      </c>
      <c r="H1043" s="3" t="s">
        <v>61</v>
      </c>
      <c r="I1043" s="3" t="s">
        <v>10</v>
      </c>
      <c r="J1043" s="3" t="s">
        <v>276</v>
      </c>
      <c r="K1043" s="4" t="s">
        <v>195</v>
      </c>
      <c r="L1043" s="46">
        <v>6812.0980239999999</v>
      </c>
      <c r="M1043" s="46">
        <v>6.812098024</v>
      </c>
      <c r="N1043" s="47">
        <v>0.33300000000000002</v>
      </c>
      <c r="O1043" s="47">
        <v>1</v>
      </c>
      <c r="P1043" s="47"/>
      <c r="Q1043" s="47"/>
      <c r="R1043" s="47"/>
      <c r="S1043" s="47"/>
      <c r="T1043" s="3"/>
      <c r="U1043" s="31">
        <v>6812.0980239999999</v>
      </c>
      <c r="V1043" s="31">
        <v>0</v>
      </c>
      <c r="W1043" s="31">
        <v>0</v>
      </c>
      <c r="X1043" s="31">
        <v>0</v>
      </c>
      <c r="Y1043" s="31">
        <v>0</v>
      </c>
      <c r="Z1043" s="3"/>
      <c r="AA1043" s="3"/>
      <c r="AB1043" s="3" t="s">
        <v>331</v>
      </c>
      <c r="AC1043" s="3"/>
      <c r="AD1043" s="3"/>
    </row>
    <row r="1044" spans="1:30" s="1" customFormat="1" x14ac:dyDescent="0.2">
      <c r="A1044" s="24">
        <v>2012</v>
      </c>
      <c r="B1044" s="45">
        <v>2008</v>
      </c>
      <c r="C1044" s="3"/>
      <c r="D1044" s="3" t="s">
        <v>144</v>
      </c>
      <c r="E1044" s="3" t="s">
        <v>401</v>
      </c>
      <c r="F1044" s="3" t="s">
        <v>193</v>
      </c>
      <c r="G1044" s="3" t="s">
        <v>86</v>
      </c>
      <c r="H1044" s="3" t="s">
        <v>61</v>
      </c>
      <c r="I1044" s="3" t="s">
        <v>10</v>
      </c>
      <c r="J1044" s="3" t="s">
        <v>276</v>
      </c>
      <c r="K1044" s="4" t="s">
        <v>102</v>
      </c>
      <c r="L1044" s="46">
        <v>13637.58</v>
      </c>
      <c r="M1044" s="46">
        <v>13.63758</v>
      </c>
      <c r="N1044" s="47" t="s">
        <v>13</v>
      </c>
      <c r="O1044" s="47">
        <v>1</v>
      </c>
      <c r="P1044" s="47"/>
      <c r="Q1044" s="47"/>
      <c r="R1044" s="47"/>
      <c r="S1044" s="47"/>
      <c r="T1044" s="3"/>
      <c r="U1044" s="31">
        <v>13637.58</v>
      </c>
      <c r="V1044" s="31">
        <v>0</v>
      </c>
      <c r="W1044" s="31">
        <v>0</v>
      </c>
      <c r="X1044" s="31">
        <v>0</v>
      </c>
      <c r="Y1044" s="31">
        <v>0</v>
      </c>
      <c r="Z1044" s="3"/>
      <c r="AA1044" s="3"/>
      <c r="AB1044" s="3" t="s">
        <v>331</v>
      </c>
      <c r="AC1044" s="3"/>
      <c r="AD1044" s="3"/>
    </row>
    <row r="1045" spans="1:30" s="1" customFormat="1" x14ac:dyDescent="0.2">
      <c r="A1045" s="24">
        <v>2012</v>
      </c>
      <c r="B1045" s="45">
        <v>2008</v>
      </c>
      <c r="C1045" s="3"/>
      <c r="D1045" s="3" t="s">
        <v>144</v>
      </c>
      <c r="E1045" s="3" t="s">
        <v>401</v>
      </c>
      <c r="F1045" s="3" t="s">
        <v>193</v>
      </c>
      <c r="G1045" s="3" t="s">
        <v>86</v>
      </c>
      <c r="H1045" s="3" t="s">
        <v>61</v>
      </c>
      <c r="I1045" s="3" t="s">
        <v>10</v>
      </c>
      <c r="J1045" s="3" t="s">
        <v>276</v>
      </c>
      <c r="K1045" s="4" t="s">
        <v>102</v>
      </c>
      <c r="L1045" s="46">
        <v>9761.4</v>
      </c>
      <c r="M1045" s="46">
        <v>9.7614000000000001</v>
      </c>
      <c r="N1045" s="47" t="s">
        <v>13</v>
      </c>
      <c r="O1045" s="47">
        <v>1</v>
      </c>
      <c r="P1045" s="47"/>
      <c r="Q1045" s="47"/>
      <c r="R1045" s="47"/>
      <c r="S1045" s="47"/>
      <c r="T1045" s="3"/>
      <c r="U1045" s="31">
        <v>9761.4</v>
      </c>
      <c r="V1045" s="31">
        <v>0</v>
      </c>
      <c r="W1045" s="31">
        <v>0</v>
      </c>
      <c r="X1045" s="31">
        <v>0</v>
      </c>
      <c r="Y1045" s="31">
        <v>0</v>
      </c>
      <c r="Z1045" s="3"/>
      <c r="AA1045" s="3"/>
      <c r="AB1045" s="3" t="s">
        <v>331</v>
      </c>
      <c r="AC1045" s="3"/>
      <c r="AD1045" s="3"/>
    </row>
    <row r="1046" spans="1:30" s="1" customFormat="1" x14ac:dyDescent="0.2">
      <c r="A1046" s="24">
        <v>2012</v>
      </c>
      <c r="B1046" s="45">
        <v>2012</v>
      </c>
      <c r="C1046" s="3"/>
      <c r="D1046" s="3" t="s">
        <v>144</v>
      </c>
      <c r="E1046" s="3" t="s">
        <v>401</v>
      </c>
      <c r="F1046" s="3" t="s">
        <v>193</v>
      </c>
      <c r="G1046" s="3" t="s">
        <v>86</v>
      </c>
      <c r="H1046" s="3" t="s">
        <v>61</v>
      </c>
      <c r="I1046" s="3" t="s">
        <v>10</v>
      </c>
      <c r="J1046" s="3" t="s">
        <v>276</v>
      </c>
      <c r="K1046" s="4" t="s">
        <v>102</v>
      </c>
      <c r="L1046" s="46">
        <v>1137.5</v>
      </c>
      <c r="M1046" s="46">
        <v>1.1375</v>
      </c>
      <c r="N1046" s="47" t="s">
        <v>13</v>
      </c>
      <c r="O1046" s="47">
        <v>1</v>
      </c>
      <c r="P1046" s="47"/>
      <c r="Q1046" s="47"/>
      <c r="R1046" s="47"/>
      <c r="S1046" s="47"/>
      <c r="T1046" s="3"/>
      <c r="U1046" s="31">
        <v>1137.5</v>
      </c>
      <c r="V1046" s="31">
        <v>0</v>
      </c>
      <c r="W1046" s="31">
        <v>0</v>
      </c>
      <c r="X1046" s="31">
        <v>0</v>
      </c>
      <c r="Y1046" s="31">
        <v>0</v>
      </c>
      <c r="Z1046" s="3"/>
      <c r="AA1046" s="3"/>
      <c r="AB1046" s="3" t="s">
        <v>331</v>
      </c>
      <c r="AC1046" s="3"/>
      <c r="AD1046" s="3"/>
    </row>
    <row r="1047" spans="1:30" s="1" customFormat="1" x14ac:dyDescent="0.2">
      <c r="A1047" s="24">
        <v>2012</v>
      </c>
      <c r="B1047" s="45">
        <v>2012</v>
      </c>
      <c r="C1047" s="3"/>
      <c r="D1047" s="3" t="s">
        <v>144</v>
      </c>
      <c r="E1047" s="3" t="s">
        <v>401</v>
      </c>
      <c r="F1047" s="3" t="s">
        <v>193</v>
      </c>
      <c r="G1047" s="3" t="s">
        <v>86</v>
      </c>
      <c r="H1047" s="3" t="s">
        <v>61</v>
      </c>
      <c r="I1047" s="3" t="s">
        <v>10</v>
      </c>
      <c r="J1047" s="3" t="s">
        <v>276</v>
      </c>
      <c r="K1047" s="4" t="s">
        <v>102</v>
      </c>
      <c r="L1047" s="46">
        <v>11462.8</v>
      </c>
      <c r="M1047" s="46">
        <v>11.4628</v>
      </c>
      <c r="N1047" s="47" t="s">
        <v>13</v>
      </c>
      <c r="O1047" s="47">
        <v>1</v>
      </c>
      <c r="P1047" s="47"/>
      <c r="Q1047" s="47"/>
      <c r="R1047" s="47"/>
      <c r="S1047" s="47"/>
      <c r="T1047" s="3"/>
      <c r="U1047" s="31">
        <v>11462.8</v>
      </c>
      <c r="V1047" s="31">
        <v>0</v>
      </c>
      <c r="W1047" s="31">
        <v>0</v>
      </c>
      <c r="X1047" s="31">
        <v>0</v>
      </c>
      <c r="Y1047" s="31">
        <v>0</v>
      </c>
      <c r="Z1047" s="3"/>
      <c r="AA1047" s="3"/>
      <c r="AB1047" s="3" t="s">
        <v>331</v>
      </c>
      <c r="AC1047" s="3"/>
      <c r="AD1047" s="3"/>
    </row>
    <row r="1048" spans="1:30" s="1" customFormat="1" x14ac:dyDescent="0.2">
      <c r="A1048" s="24">
        <v>2012</v>
      </c>
      <c r="B1048" s="45">
        <v>2012</v>
      </c>
      <c r="C1048" s="3"/>
      <c r="D1048" s="3" t="s">
        <v>144</v>
      </c>
      <c r="E1048" s="3" t="s">
        <v>401</v>
      </c>
      <c r="F1048" s="3" t="s">
        <v>193</v>
      </c>
      <c r="G1048" s="3" t="s">
        <v>86</v>
      </c>
      <c r="H1048" s="3" t="s">
        <v>61</v>
      </c>
      <c r="I1048" s="3" t="s">
        <v>10</v>
      </c>
      <c r="J1048" s="3" t="s">
        <v>276</v>
      </c>
      <c r="K1048" s="4" t="s">
        <v>102</v>
      </c>
      <c r="L1048" s="46">
        <v>4188.0300000000007</v>
      </c>
      <c r="M1048" s="46">
        <v>4.1880300000000004</v>
      </c>
      <c r="N1048" s="47" t="s">
        <v>13</v>
      </c>
      <c r="O1048" s="47">
        <v>1</v>
      </c>
      <c r="P1048" s="47"/>
      <c r="Q1048" s="47"/>
      <c r="R1048" s="47"/>
      <c r="S1048" s="47"/>
      <c r="T1048" s="3"/>
      <c r="U1048" s="31">
        <v>4188.0300000000007</v>
      </c>
      <c r="V1048" s="31">
        <v>0</v>
      </c>
      <c r="W1048" s="31">
        <v>0</v>
      </c>
      <c r="X1048" s="31">
        <v>0</v>
      </c>
      <c r="Y1048" s="31">
        <v>0</v>
      </c>
      <c r="Z1048" s="3"/>
      <c r="AA1048" s="3"/>
      <c r="AB1048" s="3" t="s">
        <v>331</v>
      </c>
      <c r="AC1048" s="3"/>
      <c r="AD1048" s="3"/>
    </row>
    <row r="1049" spans="1:30" s="1" customFormat="1" x14ac:dyDescent="0.2">
      <c r="A1049" s="24">
        <v>2012</v>
      </c>
      <c r="B1049" s="45">
        <v>2012</v>
      </c>
      <c r="C1049" s="3"/>
      <c r="D1049" s="3" t="s">
        <v>144</v>
      </c>
      <c r="E1049" s="3" t="s">
        <v>401</v>
      </c>
      <c r="F1049" s="3" t="s">
        <v>193</v>
      </c>
      <c r="G1049" s="3" t="s">
        <v>86</v>
      </c>
      <c r="H1049" s="3" t="s">
        <v>61</v>
      </c>
      <c r="I1049" s="3" t="s">
        <v>10</v>
      </c>
      <c r="J1049" s="3" t="s">
        <v>276</v>
      </c>
      <c r="K1049" s="4" t="s">
        <v>102</v>
      </c>
      <c r="L1049" s="46">
        <v>11941.2</v>
      </c>
      <c r="M1049" s="46">
        <v>11.9412</v>
      </c>
      <c r="N1049" s="47" t="s">
        <v>13</v>
      </c>
      <c r="O1049" s="47">
        <v>1</v>
      </c>
      <c r="P1049" s="47"/>
      <c r="Q1049" s="47"/>
      <c r="R1049" s="47"/>
      <c r="S1049" s="47"/>
      <c r="T1049" s="3"/>
      <c r="U1049" s="31">
        <v>11941.2</v>
      </c>
      <c r="V1049" s="31">
        <v>0</v>
      </c>
      <c r="W1049" s="31">
        <v>0</v>
      </c>
      <c r="X1049" s="31">
        <v>0</v>
      </c>
      <c r="Y1049" s="31">
        <v>0</v>
      </c>
      <c r="Z1049" s="3"/>
      <c r="AA1049" s="3"/>
      <c r="AB1049" s="3" t="s">
        <v>331</v>
      </c>
      <c r="AC1049" s="3"/>
      <c r="AD1049" s="3"/>
    </row>
    <row r="1050" spans="1:30" s="1" customFormat="1" x14ac:dyDescent="0.2">
      <c r="A1050" s="24">
        <v>2012</v>
      </c>
      <c r="B1050" s="45">
        <v>2012</v>
      </c>
      <c r="C1050" s="3"/>
      <c r="D1050" s="3" t="s">
        <v>144</v>
      </c>
      <c r="E1050" s="3" t="s">
        <v>401</v>
      </c>
      <c r="F1050" s="3" t="s">
        <v>193</v>
      </c>
      <c r="G1050" s="3" t="s">
        <v>86</v>
      </c>
      <c r="H1050" s="3" t="s">
        <v>61</v>
      </c>
      <c r="I1050" s="3" t="s">
        <v>10</v>
      </c>
      <c r="J1050" s="3" t="s">
        <v>276</v>
      </c>
      <c r="K1050" s="4" t="s">
        <v>102</v>
      </c>
      <c r="L1050" s="46">
        <v>5737.2</v>
      </c>
      <c r="M1050" s="46">
        <v>5.7371999999999996</v>
      </c>
      <c r="N1050" s="47" t="s">
        <v>13</v>
      </c>
      <c r="O1050" s="47">
        <v>1</v>
      </c>
      <c r="P1050" s="47"/>
      <c r="Q1050" s="47"/>
      <c r="R1050" s="47"/>
      <c r="S1050" s="47"/>
      <c r="T1050" s="3"/>
      <c r="U1050" s="31">
        <v>5737.2</v>
      </c>
      <c r="V1050" s="31">
        <v>0</v>
      </c>
      <c r="W1050" s="31">
        <v>0</v>
      </c>
      <c r="X1050" s="31">
        <v>0</v>
      </c>
      <c r="Y1050" s="31">
        <v>0</v>
      </c>
      <c r="Z1050" s="3"/>
      <c r="AA1050" s="3"/>
      <c r="AB1050" s="3" t="s">
        <v>331</v>
      </c>
      <c r="AC1050" s="3"/>
      <c r="AD1050" s="3"/>
    </row>
    <row r="1051" spans="1:30" s="1" customFormat="1" x14ac:dyDescent="0.2">
      <c r="A1051" s="24">
        <v>2012</v>
      </c>
      <c r="B1051" s="45">
        <v>2012</v>
      </c>
      <c r="C1051" s="3"/>
      <c r="D1051" s="3" t="s">
        <v>144</v>
      </c>
      <c r="E1051" s="3" t="s">
        <v>401</v>
      </c>
      <c r="F1051" s="3" t="s">
        <v>193</v>
      </c>
      <c r="G1051" s="3" t="s">
        <v>86</v>
      </c>
      <c r="H1051" s="3" t="s">
        <v>61</v>
      </c>
      <c r="I1051" s="3" t="s">
        <v>10</v>
      </c>
      <c r="J1051" s="3" t="s">
        <v>276</v>
      </c>
      <c r="K1051" s="4" t="s">
        <v>102</v>
      </c>
      <c r="L1051" s="46">
        <v>9017.4</v>
      </c>
      <c r="M1051" s="46">
        <v>9.0174000000000003</v>
      </c>
      <c r="N1051" s="47" t="s">
        <v>13</v>
      </c>
      <c r="O1051" s="47">
        <v>1</v>
      </c>
      <c r="P1051" s="47"/>
      <c r="Q1051" s="47"/>
      <c r="R1051" s="47"/>
      <c r="S1051" s="47"/>
      <c r="T1051" s="3"/>
      <c r="U1051" s="31">
        <v>9017.4</v>
      </c>
      <c r="V1051" s="31">
        <v>0</v>
      </c>
      <c r="W1051" s="31">
        <v>0</v>
      </c>
      <c r="X1051" s="31">
        <v>0</v>
      </c>
      <c r="Y1051" s="31">
        <v>0</v>
      </c>
      <c r="Z1051" s="3"/>
      <c r="AA1051" s="3"/>
      <c r="AB1051" s="3" t="s">
        <v>331</v>
      </c>
      <c r="AC1051" s="3"/>
      <c r="AD1051" s="3"/>
    </row>
    <row r="1052" spans="1:30" s="1" customFormat="1" x14ac:dyDescent="0.2">
      <c r="A1052" s="24">
        <v>2012</v>
      </c>
      <c r="B1052" s="45">
        <v>2012</v>
      </c>
      <c r="C1052" s="3"/>
      <c r="D1052" s="3" t="s">
        <v>144</v>
      </c>
      <c r="E1052" s="3" t="s">
        <v>401</v>
      </c>
      <c r="F1052" s="3" t="s">
        <v>193</v>
      </c>
      <c r="G1052" s="3" t="s">
        <v>86</v>
      </c>
      <c r="H1052" s="3" t="s">
        <v>61</v>
      </c>
      <c r="I1052" s="3" t="s">
        <v>10</v>
      </c>
      <c r="J1052" s="3" t="s">
        <v>276</v>
      </c>
      <c r="K1052" s="4" t="s">
        <v>102</v>
      </c>
      <c r="L1052" s="46">
        <v>5664.7</v>
      </c>
      <c r="M1052" s="46">
        <v>5.6646999999999998</v>
      </c>
      <c r="N1052" s="47" t="s">
        <v>13</v>
      </c>
      <c r="O1052" s="47">
        <v>1</v>
      </c>
      <c r="P1052" s="47"/>
      <c r="Q1052" s="47"/>
      <c r="R1052" s="47"/>
      <c r="S1052" s="47"/>
      <c r="T1052" s="3"/>
      <c r="U1052" s="31">
        <v>5664.7</v>
      </c>
      <c r="V1052" s="31">
        <v>0</v>
      </c>
      <c r="W1052" s="31">
        <v>0</v>
      </c>
      <c r="X1052" s="31">
        <v>0</v>
      </c>
      <c r="Y1052" s="31">
        <v>0</v>
      </c>
      <c r="Z1052" s="3"/>
      <c r="AA1052" s="3"/>
      <c r="AB1052" s="3" t="s">
        <v>331</v>
      </c>
      <c r="AC1052" s="3"/>
      <c r="AD1052" s="3"/>
    </row>
    <row r="1053" spans="1:30" s="1" customFormat="1" x14ac:dyDescent="0.2">
      <c r="A1053" s="24">
        <v>2012</v>
      </c>
      <c r="B1053" s="45">
        <v>2012</v>
      </c>
      <c r="C1053" s="3"/>
      <c r="D1053" s="3" t="s">
        <v>144</v>
      </c>
      <c r="E1053" s="3" t="s">
        <v>401</v>
      </c>
      <c r="F1053" s="3" t="s">
        <v>193</v>
      </c>
      <c r="G1053" s="3" t="s">
        <v>86</v>
      </c>
      <c r="H1053" s="3" t="s">
        <v>61</v>
      </c>
      <c r="I1053" s="3" t="s">
        <v>10</v>
      </c>
      <c r="J1053" s="3" t="s">
        <v>276</v>
      </c>
      <c r="K1053" s="4" t="s">
        <v>102</v>
      </c>
      <c r="L1053" s="46">
        <v>7416.11</v>
      </c>
      <c r="M1053" s="46">
        <v>7.4161099999999998</v>
      </c>
      <c r="N1053" s="47" t="s">
        <v>13</v>
      </c>
      <c r="O1053" s="47">
        <v>1</v>
      </c>
      <c r="P1053" s="47"/>
      <c r="Q1053" s="47"/>
      <c r="R1053" s="47"/>
      <c r="S1053" s="47"/>
      <c r="T1053" s="3"/>
      <c r="U1053" s="31">
        <v>7416.11</v>
      </c>
      <c r="V1053" s="31">
        <v>0</v>
      </c>
      <c r="W1053" s="31">
        <v>0</v>
      </c>
      <c r="X1053" s="31">
        <v>0</v>
      </c>
      <c r="Y1053" s="31">
        <v>0</v>
      </c>
      <c r="Z1053" s="3"/>
      <c r="AA1053" s="3"/>
      <c r="AB1053" s="3" t="s">
        <v>331</v>
      </c>
      <c r="AC1053" s="3"/>
      <c r="AD1053" s="3"/>
    </row>
    <row r="1054" spans="1:30" s="1" customFormat="1" x14ac:dyDescent="0.2">
      <c r="A1054" s="24">
        <v>2012</v>
      </c>
      <c r="B1054" s="45">
        <v>2011</v>
      </c>
      <c r="C1054" s="3"/>
      <c r="D1054" s="3" t="s">
        <v>362</v>
      </c>
      <c r="E1054" s="3" t="s">
        <v>404</v>
      </c>
      <c r="F1054" s="3" t="s">
        <v>233</v>
      </c>
      <c r="G1054" s="3" t="s">
        <v>24</v>
      </c>
      <c r="H1054" s="3" t="s">
        <v>105</v>
      </c>
      <c r="I1054" s="3" t="s">
        <v>10</v>
      </c>
      <c r="J1054" s="3" t="s">
        <v>105</v>
      </c>
      <c r="K1054" s="4" t="s">
        <v>221</v>
      </c>
      <c r="L1054" s="46">
        <v>7358.9832430000006</v>
      </c>
      <c r="M1054" s="46">
        <v>7.3589832430000008</v>
      </c>
      <c r="N1054" s="47" t="s">
        <v>13</v>
      </c>
      <c r="O1054" s="47"/>
      <c r="P1054" s="47">
        <v>1</v>
      </c>
      <c r="Q1054" s="47"/>
      <c r="R1054" s="47"/>
      <c r="S1054" s="47"/>
      <c r="T1054" s="3"/>
      <c r="U1054" s="31">
        <v>0</v>
      </c>
      <c r="V1054" s="31">
        <v>7358.9832430000006</v>
      </c>
      <c r="W1054" s="31">
        <v>0</v>
      </c>
      <c r="X1054" s="31">
        <v>0</v>
      </c>
      <c r="Y1054" s="31">
        <v>0</v>
      </c>
      <c r="Z1054" s="3"/>
      <c r="AA1054" s="3"/>
      <c r="AB1054" s="3"/>
      <c r="AC1054" s="3"/>
      <c r="AD1054" s="3"/>
    </row>
    <row r="1055" spans="1:30" s="1" customFormat="1" x14ac:dyDescent="0.2">
      <c r="A1055" s="24">
        <v>2012</v>
      </c>
      <c r="B1055" s="45">
        <v>2011</v>
      </c>
      <c r="C1055" s="3"/>
      <c r="D1055" s="3" t="s">
        <v>363</v>
      </c>
      <c r="E1055" s="3" t="s">
        <v>404</v>
      </c>
      <c r="F1055" s="3" t="s">
        <v>202</v>
      </c>
      <c r="G1055" s="3" t="s">
        <v>24</v>
      </c>
      <c r="H1055" s="3" t="s">
        <v>105</v>
      </c>
      <c r="I1055" s="3" t="s">
        <v>10</v>
      </c>
      <c r="J1055" s="3" t="s">
        <v>105</v>
      </c>
      <c r="K1055" s="4" t="s">
        <v>221</v>
      </c>
      <c r="L1055" s="46">
        <v>7090.8971080000001</v>
      </c>
      <c r="M1055" s="46">
        <v>7.0908971080000001</v>
      </c>
      <c r="N1055" s="47" t="s">
        <v>13</v>
      </c>
      <c r="O1055" s="47">
        <v>1</v>
      </c>
      <c r="P1055" s="47"/>
      <c r="Q1055" s="47"/>
      <c r="R1055" s="47"/>
      <c r="S1055" s="47"/>
      <c r="T1055" s="3"/>
      <c r="U1055" s="31">
        <v>7090.8971080000001</v>
      </c>
      <c r="V1055" s="31">
        <v>0</v>
      </c>
      <c r="W1055" s="31">
        <v>0</v>
      </c>
      <c r="X1055" s="31">
        <v>0</v>
      </c>
      <c r="Y1055" s="31">
        <v>0</v>
      </c>
      <c r="Z1055" s="3"/>
      <c r="AA1055" s="3"/>
      <c r="AB1055" s="3"/>
      <c r="AC1055" s="3"/>
      <c r="AD1055" s="3"/>
    </row>
    <row r="1056" spans="1:30" s="1" customFormat="1" x14ac:dyDescent="0.2">
      <c r="A1056" s="24">
        <v>2012</v>
      </c>
      <c r="B1056" s="45">
        <v>2011</v>
      </c>
      <c r="C1056" s="3"/>
      <c r="D1056" s="3" t="s">
        <v>365</v>
      </c>
      <c r="E1056" s="3" t="s">
        <v>405</v>
      </c>
      <c r="F1056" s="3" t="s">
        <v>193</v>
      </c>
      <c r="G1056" s="3" t="s">
        <v>71</v>
      </c>
      <c r="H1056" s="3" t="s">
        <v>411</v>
      </c>
      <c r="I1056" s="32" t="s">
        <v>32</v>
      </c>
      <c r="J1056" s="3" t="s">
        <v>411</v>
      </c>
      <c r="K1056" s="4" t="s">
        <v>221</v>
      </c>
      <c r="L1056" s="46">
        <v>21430.639999999999</v>
      </c>
      <c r="M1056" s="46">
        <v>21.43064</v>
      </c>
      <c r="N1056" s="47" t="s">
        <v>13</v>
      </c>
      <c r="O1056" s="47">
        <v>1</v>
      </c>
      <c r="P1056" s="47"/>
      <c r="Q1056" s="47"/>
      <c r="R1056" s="47"/>
      <c r="S1056" s="47"/>
      <c r="T1056" s="3"/>
      <c r="U1056" s="31">
        <v>21430.639999999999</v>
      </c>
      <c r="V1056" s="31">
        <v>0</v>
      </c>
      <c r="W1056" s="31">
        <v>0</v>
      </c>
      <c r="X1056" s="31">
        <v>0</v>
      </c>
      <c r="Y1056" s="31">
        <v>0</v>
      </c>
      <c r="Z1056" s="3"/>
      <c r="AA1056" s="3"/>
      <c r="AB1056" s="3"/>
      <c r="AC1056" s="3" t="s">
        <v>331</v>
      </c>
      <c r="AD1056" s="3"/>
    </row>
    <row r="1057" spans="1:30" s="1" customFormat="1" x14ac:dyDescent="0.2">
      <c r="A1057" s="24">
        <v>2012</v>
      </c>
      <c r="B1057" s="45">
        <v>2012</v>
      </c>
      <c r="C1057" s="3"/>
      <c r="D1057" s="3" t="s">
        <v>449</v>
      </c>
      <c r="E1057" s="3" t="s">
        <v>401</v>
      </c>
      <c r="F1057" s="3" t="s">
        <v>197</v>
      </c>
      <c r="G1057" s="3" t="s">
        <v>119</v>
      </c>
      <c r="H1057" s="3" t="s">
        <v>82</v>
      </c>
      <c r="I1057" s="3" t="s">
        <v>16</v>
      </c>
      <c r="J1057" s="3" t="s">
        <v>459</v>
      </c>
      <c r="K1057" s="4" t="s">
        <v>221</v>
      </c>
      <c r="L1057" s="46">
        <v>1800</v>
      </c>
      <c r="M1057" s="46">
        <v>1.8</v>
      </c>
      <c r="N1057" s="47" t="s">
        <v>13</v>
      </c>
      <c r="O1057" s="47">
        <v>0</v>
      </c>
      <c r="P1057" s="47"/>
      <c r="Q1057" s="47">
        <v>1</v>
      </c>
      <c r="R1057" s="47"/>
      <c r="S1057" s="47"/>
      <c r="T1057" s="3"/>
      <c r="U1057" s="31">
        <v>0</v>
      </c>
      <c r="V1057" s="31">
        <v>0</v>
      </c>
      <c r="W1057" s="31">
        <v>1800</v>
      </c>
      <c r="X1057" s="31">
        <v>0</v>
      </c>
      <c r="Y1057" s="31">
        <v>0</v>
      </c>
      <c r="Z1057" s="3"/>
      <c r="AA1057" s="3"/>
      <c r="AB1057" s="3" t="s">
        <v>331</v>
      </c>
      <c r="AC1057" s="3"/>
      <c r="AD1057" s="3"/>
    </row>
    <row r="1058" spans="1:30" s="1" customFormat="1" x14ac:dyDescent="0.2">
      <c r="A1058" s="24">
        <v>2012</v>
      </c>
      <c r="B1058" s="45">
        <v>2005</v>
      </c>
      <c r="C1058" s="3"/>
      <c r="D1058" s="3" t="s">
        <v>148</v>
      </c>
      <c r="E1058" s="3" t="s">
        <v>401</v>
      </c>
      <c r="F1058" s="3" t="s">
        <v>193</v>
      </c>
      <c r="G1058" s="3" t="s">
        <v>150</v>
      </c>
      <c r="H1058" s="3" t="s">
        <v>82</v>
      </c>
      <c r="I1058" s="3" t="s">
        <v>16</v>
      </c>
      <c r="J1058" s="3" t="s">
        <v>82</v>
      </c>
      <c r="K1058" s="4" t="s">
        <v>221</v>
      </c>
      <c r="L1058" s="46">
        <v>2329.8887539999996</v>
      </c>
      <c r="M1058" s="46">
        <v>2.3298887539999997</v>
      </c>
      <c r="N1058" s="47" t="s">
        <v>13</v>
      </c>
      <c r="O1058" s="47"/>
      <c r="P1058" s="47"/>
      <c r="Q1058" s="47">
        <v>1</v>
      </c>
      <c r="R1058" s="47"/>
      <c r="S1058" s="47"/>
      <c r="T1058" s="3"/>
      <c r="U1058" s="31">
        <v>0</v>
      </c>
      <c r="V1058" s="31">
        <v>0</v>
      </c>
      <c r="W1058" s="31">
        <v>2329.8887539999996</v>
      </c>
      <c r="X1058" s="31">
        <v>0</v>
      </c>
      <c r="Y1058" s="31">
        <v>0</v>
      </c>
      <c r="Z1058" s="3"/>
      <c r="AA1058" s="3"/>
      <c r="AB1058" s="3"/>
      <c r="AC1058" s="3"/>
      <c r="AD1058" s="3"/>
    </row>
    <row r="1059" spans="1:30" s="1" customFormat="1" x14ac:dyDescent="0.2">
      <c r="A1059" s="24">
        <v>2012</v>
      </c>
      <c r="B1059" s="45">
        <v>2007</v>
      </c>
      <c r="C1059" s="3"/>
      <c r="D1059" s="3" t="s">
        <v>148</v>
      </c>
      <c r="E1059" s="3" t="s">
        <v>401</v>
      </c>
      <c r="F1059" s="3" t="s">
        <v>193</v>
      </c>
      <c r="G1059" s="3" t="s">
        <v>150</v>
      </c>
      <c r="H1059" s="3" t="s">
        <v>82</v>
      </c>
      <c r="I1059" s="3" t="s">
        <v>16</v>
      </c>
      <c r="J1059" s="3" t="s">
        <v>82</v>
      </c>
      <c r="K1059" s="4" t="s">
        <v>221</v>
      </c>
      <c r="L1059" s="46">
        <v>1967.1906601999997</v>
      </c>
      <c r="M1059" s="46">
        <v>1.9671906601999998</v>
      </c>
      <c r="N1059" s="47" t="s">
        <v>13</v>
      </c>
      <c r="O1059" s="47"/>
      <c r="P1059" s="47"/>
      <c r="Q1059" s="47">
        <v>1</v>
      </c>
      <c r="R1059" s="47"/>
      <c r="S1059" s="47"/>
      <c r="T1059" s="3"/>
      <c r="U1059" s="31">
        <v>0</v>
      </c>
      <c r="V1059" s="31">
        <v>0</v>
      </c>
      <c r="W1059" s="31">
        <v>1967.1906601999997</v>
      </c>
      <c r="X1059" s="31">
        <v>0</v>
      </c>
      <c r="Y1059" s="31">
        <v>0</v>
      </c>
      <c r="Z1059" s="3"/>
      <c r="AA1059" s="3"/>
      <c r="AB1059" s="3"/>
      <c r="AC1059" s="3"/>
      <c r="AD1059" s="3"/>
    </row>
    <row r="1060" spans="1:30" s="1" customFormat="1" x14ac:dyDescent="0.2">
      <c r="A1060" s="24">
        <v>2012</v>
      </c>
      <c r="B1060" s="45">
        <v>2008</v>
      </c>
      <c r="C1060" s="3"/>
      <c r="D1060" s="3" t="s">
        <v>151</v>
      </c>
      <c r="E1060" s="3" t="s">
        <v>404</v>
      </c>
      <c r="F1060" s="3" t="s">
        <v>197</v>
      </c>
      <c r="G1060" s="3" t="s">
        <v>24</v>
      </c>
      <c r="H1060" s="3" t="s">
        <v>417</v>
      </c>
      <c r="I1060" s="3" t="s">
        <v>10</v>
      </c>
      <c r="J1060" s="3" t="s">
        <v>459</v>
      </c>
      <c r="K1060" s="4" t="s">
        <v>17</v>
      </c>
      <c r="L1060" s="46">
        <v>64800</v>
      </c>
      <c r="M1060" s="46">
        <v>64.8</v>
      </c>
      <c r="N1060" s="47">
        <v>0.45</v>
      </c>
      <c r="O1060" s="47">
        <v>0.2</v>
      </c>
      <c r="P1060" s="47">
        <v>0.5</v>
      </c>
      <c r="Q1060" s="47">
        <v>0.3</v>
      </c>
      <c r="R1060" s="47"/>
      <c r="S1060" s="47"/>
      <c r="T1060" s="3"/>
      <c r="U1060" s="31">
        <v>12960</v>
      </c>
      <c r="V1060" s="31">
        <v>32400</v>
      </c>
      <c r="W1060" s="31">
        <v>19440</v>
      </c>
      <c r="X1060" s="31">
        <v>0</v>
      </c>
      <c r="Y1060" s="31">
        <v>0</v>
      </c>
      <c r="Z1060" s="3"/>
      <c r="AA1060" s="3"/>
      <c r="AB1060" s="3" t="s">
        <v>331</v>
      </c>
      <c r="AC1060" s="3"/>
      <c r="AD1060" s="3"/>
    </row>
    <row r="1061" spans="1:30" s="1" customFormat="1" x14ac:dyDescent="0.2">
      <c r="A1061" s="24">
        <v>2012</v>
      </c>
      <c r="B1061" s="45">
        <v>2008</v>
      </c>
      <c r="C1061" s="3"/>
      <c r="D1061" s="3" t="s">
        <v>151</v>
      </c>
      <c r="E1061" s="3" t="s">
        <v>404</v>
      </c>
      <c r="F1061" s="3" t="s">
        <v>197</v>
      </c>
      <c r="G1061" s="3" t="s">
        <v>24</v>
      </c>
      <c r="H1061" s="3" t="s">
        <v>431</v>
      </c>
      <c r="I1061" s="32" t="s">
        <v>32</v>
      </c>
      <c r="J1061" s="3" t="s">
        <v>459</v>
      </c>
      <c r="K1061" s="4" t="s">
        <v>17</v>
      </c>
      <c r="L1061" s="46">
        <v>43200</v>
      </c>
      <c r="M1061" s="46">
        <v>43.2</v>
      </c>
      <c r="N1061" s="47">
        <v>0.45</v>
      </c>
      <c r="O1061" s="47">
        <v>0.2</v>
      </c>
      <c r="P1061" s="47">
        <v>0.5</v>
      </c>
      <c r="Q1061" s="47">
        <v>0.3</v>
      </c>
      <c r="R1061" s="47"/>
      <c r="S1061" s="47"/>
      <c r="T1061" s="3"/>
      <c r="U1061" s="31">
        <v>8640</v>
      </c>
      <c r="V1061" s="31">
        <v>21600</v>
      </c>
      <c r="W1061" s="31">
        <v>12960</v>
      </c>
      <c r="X1061" s="31">
        <v>0</v>
      </c>
      <c r="Y1061" s="31">
        <v>0</v>
      </c>
      <c r="Z1061" s="3"/>
      <c r="AA1061" s="3"/>
      <c r="AB1061" s="3" t="s">
        <v>331</v>
      </c>
      <c r="AC1061" s="3"/>
      <c r="AD1061" s="3"/>
    </row>
    <row r="1062" spans="1:30" s="1" customFormat="1" x14ac:dyDescent="0.2">
      <c r="A1062" s="24">
        <v>2012</v>
      </c>
      <c r="B1062" s="45">
        <v>2008</v>
      </c>
      <c r="C1062" s="3"/>
      <c r="D1062" s="3" t="s">
        <v>153</v>
      </c>
      <c r="E1062" s="3" t="s">
        <v>404</v>
      </c>
      <c r="F1062" s="3" t="s">
        <v>197</v>
      </c>
      <c r="G1062" s="3" t="s">
        <v>24</v>
      </c>
      <c r="H1062" s="3" t="s">
        <v>420</v>
      </c>
      <c r="I1062" s="3" t="s">
        <v>16</v>
      </c>
      <c r="J1062" s="3" t="s">
        <v>459</v>
      </c>
      <c r="K1062" s="4" t="s">
        <v>17</v>
      </c>
      <c r="L1062" s="46">
        <v>50220</v>
      </c>
      <c r="M1062" s="46">
        <v>50.22</v>
      </c>
      <c r="N1062" s="47">
        <v>0.45</v>
      </c>
      <c r="O1062" s="47">
        <v>0.2</v>
      </c>
      <c r="P1062" s="47">
        <v>0.55000000000000004</v>
      </c>
      <c r="Q1062" s="47">
        <v>0.25</v>
      </c>
      <c r="R1062" s="47">
        <v>0</v>
      </c>
      <c r="S1062" s="47"/>
      <c r="T1062" s="3"/>
      <c r="U1062" s="31">
        <v>10044</v>
      </c>
      <c r="V1062" s="31">
        <v>27621.000000000004</v>
      </c>
      <c r="W1062" s="31">
        <v>12555</v>
      </c>
      <c r="X1062" s="31">
        <v>0</v>
      </c>
      <c r="Y1062" s="31">
        <v>0</v>
      </c>
      <c r="Z1062" s="3"/>
      <c r="AA1062" s="3"/>
      <c r="AB1062" s="3" t="s">
        <v>331</v>
      </c>
      <c r="AC1062" s="3"/>
      <c r="AD1062" s="3"/>
    </row>
    <row r="1063" spans="1:30" s="1" customFormat="1" x14ac:dyDescent="0.2">
      <c r="A1063" s="24">
        <v>2012</v>
      </c>
      <c r="B1063" s="45">
        <v>2008</v>
      </c>
      <c r="C1063" s="3"/>
      <c r="D1063" s="3" t="s">
        <v>153</v>
      </c>
      <c r="E1063" s="3" t="s">
        <v>404</v>
      </c>
      <c r="F1063" s="3" t="s">
        <v>197</v>
      </c>
      <c r="G1063" s="3" t="s">
        <v>24</v>
      </c>
      <c r="H1063" s="3" t="s">
        <v>417</v>
      </c>
      <c r="I1063" s="3" t="s">
        <v>10</v>
      </c>
      <c r="J1063" s="3" t="s">
        <v>459</v>
      </c>
      <c r="K1063" s="4" t="s">
        <v>17</v>
      </c>
      <c r="L1063" s="46">
        <v>50220</v>
      </c>
      <c r="M1063" s="46">
        <v>50.22</v>
      </c>
      <c r="N1063" s="47">
        <v>0.45</v>
      </c>
      <c r="O1063" s="47">
        <v>0.2</v>
      </c>
      <c r="P1063" s="47">
        <v>0.55000000000000004</v>
      </c>
      <c r="Q1063" s="47">
        <v>0.25</v>
      </c>
      <c r="R1063" s="47">
        <v>0</v>
      </c>
      <c r="S1063" s="47"/>
      <c r="T1063" s="3"/>
      <c r="U1063" s="31">
        <v>10044</v>
      </c>
      <c r="V1063" s="31">
        <v>27621.000000000004</v>
      </c>
      <c r="W1063" s="31">
        <v>12555</v>
      </c>
      <c r="X1063" s="31">
        <v>0</v>
      </c>
      <c r="Y1063" s="31">
        <v>0</v>
      </c>
      <c r="Z1063" s="3"/>
      <c r="AA1063" s="3"/>
      <c r="AB1063" s="3" t="s">
        <v>331</v>
      </c>
      <c r="AC1063" s="3"/>
      <c r="AD1063" s="3"/>
    </row>
    <row r="1064" spans="1:30" s="1" customFormat="1" x14ac:dyDescent="0.2">
      <c r="A1064" s="24">
        <v>2012</v>
      </c>
      <c r="B1064" s="45">
        <v>2008</v>
      </c>
      <c r="C1064" s="3"/>
      <c r="D1064" s="3" t="s">
        <v>153</v>
      </c>
      <c r="E1064" s="3" t="s">
        <v>404</v>
      </c>
      <c r="F1064" s="3" t="s">
        <v>197</v>
      </c>
      <c r="G1064" s="3" t="s">
        <v>24</v>
      </c>
      <c r="H1064" s="3" t="s">
        <v>431</v>
      </c>
      <c r="I1064" s="32" t="s">
        <v>32</v>
      </c>
      <c r="J1064" s="3" t="s">
        <v>459</v>
      </c>
      <c r="K1064" s="4" t="s">
        <v>17</v>
      </c>
      <c r="L1064" s="46">
        <v>50220</v>
      </c>
      <c r="M1064" s="46">
        <v>50.22</v>
      </c>
      <c r="N1064" s="47">
        <v>0.45</v>
      </c>
      <c r="O1064" s="47">
        <v>0.2</v>
      </c>
      <c r="P1064" s="47">
        <v>0.55000000000000004</v>
      </c>
      <c r="Q1064" s="47">
        <v>0.25</v>
      </c>
      <c r="R1064" s="47">
        <v>0</v>
      </c>
      <c r="S1064" s="47"/>
      <c r="T1064" s="3"/>
      <c r="U1064" s="31">
        <v>10044</v>
      </c>
      <c r="V1064" s="31">
        <v>27621.000000000004</v>
      </c>
      <c r="W1064" s="31">
        <v>12555</v>
      </c>
      <c r="X1064" s="31">
        <v>0</v>
      </c>
      <c r="Y1064" s="31">
        <v>0</v>
      </c>
      <c r="Z1064" s="3"/>
      <c r="AA1064" s="3"/>
      <c r="AB1064" s="3" t="s">
        <v>331</v>
      </c>
      <c r="AC1064" s="3"/>
      <c r="AD1064" s="3"/>
    </row>
    <row r="1065" spans="1:30" s="1" customFormat="1" x14ac:dyDescent="0.2">
      <c r="A1065" s="24">
        <v>2012</v>
      </c>
      <c r="B1065" s="45">
        <v>2008</v>
      </c>
      <c r="C1065" s="3"/>
      <c r="D1065" s="3" t="s">
        <v>153</v>
      </c>
      <c r="E1065" s="3" t="s">
        <v>404</v>
      </c>
      <c r="F1065" s="3" t="s">
        <v>197</v>
      </c>
      <c r="G1065" s="3" t="s">
        <v>24</v>
      </c>
      <c r="H1065" s="3" t="s">
        <v>44</v>
      </c>
      <c r="I1065" s="3" t="s">
        <v>44</v>
      </c>
      <c r="J1065" s="3" t="s">
        <v>459</v>
      </c>
      <c r="K1065" s="4" t="s">
        <v>17</v>
      </c>
      <c r="L1065" s="46">
        <v>11340.000000000002</v>
      </c>
      <c r="M1065" s="46">
        <v>11.340000000000002</v>
      </c>
      <c r="N1065" s="47">
        <v>0.45</v>
      </c>
      <c r="O1065" s="47">
        <v>0.2</v>
      </c>
      <c r="P1065" s="47">
        <v>0.55000000000000004</v>
      </c>
      <c r="Q1065" s="47">
        <v>0.25</v>
      </c>
      <c r="R1065" s="47">
        <v>0</v>
      </c>
      <c r="S1065" s="47"/>
      <c r="T1065" s="3"/>
      <c r="U1065" s="31">
        <v>2268.0000000000005</v>
      </c>
      <c r="V1065" s="31">
        <v>6237.0000000000018</v>
      </c>
      <c r="W1065" s="31">
        <v>2835.0000000000005</v>
      </c>
      <c r="X1065" s="31">
        <v>0</v>
      </c>
      <c r="Y1065" s="31">
        <v>0</v>
      </c>
      <c r="Z1065" s="3"/>
      <c r="AA1065" s="3"/>
      <c r="AB1065" s="3" t="s">
        <v>331</v>
      </c>
      <c r="AC1065" s="3"/>
      <c r="AD1065" s="3"/>
    </row>
    <row r="1066" spans="1:30" s="1" customFormat="1" x14ac:dyDescent="0.2">
      <c r="A1066" s="24">
        <v>2012</v>
      </c>
      <c r="B1066" s="45">
        <v>2008</v>
      </c>
      <c r="C1066" s="3"/>
      <c r="D1066" s="3" t="s">
        <v>155</v>
      </c>
      <c r="E1066" s="3" t="s">
        <v>404</v>
      </c>
      <c r="F1066" s="3" t="s">
        <v>197</v>
      </c>
      <c r="G1066" s="3" t="s">
        <v>24</v>
      </c>
      <c r="H1066" s="3" t="s">
        <v>417</v>
      </c>
      <c r="I1066" s="3" t="s">
        <v>10</v>
      </c>
      <c r="J1066" s="3" t="s">
        <v>459</v>
      </c>
      <c r="K1066" s="4" t="s">
        <v>195</v>
      </c>
      <c r="L1066" s="46">
        <v>12900</v>
      </c>
      <c r="M1066" s="46">
        <v>12.9</v>
      </c>
      <c r="N1066" s="47">
        <v>0.5</v>
      </c>
      <c r="O1066" s="47">
        <v>0.2</v>
      </c>
      <c r="P1066" s="47">
        <v>0.53</v>
      </c>
      <c r="Q1066" s="47">
        <v>0.27</v>
      </c>
      <c r="R1066" s="47"/>
      <c r="S1066" s="47"/>
      <c r="T1066" s="3"/>
      <c r="U1066" s="31">
        <v>2580</v>
      </c>
      <c r="V1066" s="31">
        <v>6837</v>
      </c>
      <c r="W1066" s="31">
        <v>3483.0000000000005</v>
      </c>
      <c r="X1066" s="31">
        <v>0</v>
      </c>
      <c r="Y1066" s="31">
        <v>0</v>
      </c>
      <c r="Z1066" s="3"/>
      <c r="AA1066" s="3"/>
      <c r="AB1066" s="3" t="s">
        <v>331</v>
      </c>
      <c r="AC1066" s="3"/>
      <c r="AD1066" s="3"/>
    </row>
    <row r="1067" spans="1:30" s="1" customFormat="1" x14ac:dyDescent="0.2">
      <c r="A1067" s="24">
        <v>2012</v>
      </c>
      <c r="B1067" s="45">
        <v>2008</v>
      </c>
      <c r="C1067" s="3"/>
      <c r="D1067" s="3" t="s">
        <v>155</v>
      </c>
      <c r="E1067" s="3" t="s">
        <v>404</v>
      </c>
      <c r="F1067" s="3" t="s">
        <v>197</v>
      </c>
      <c r="G1067" s="3" t="s">
        <v>24</v>
      </c>
      <c r="H1067" s="3" t="s">
        <v>431</v>
      </c>
      <c r="I1067" s="32" t="s">
        <v>32</v>
      </c>
      <c r="J1067" s="3" t="s">
        <v>459</v>
      </c>
      <c r="K1067" s="4" t="s">
        <v>195</v>
      </c>
      <c r="L1067" s="46">
        <v>10200</v>
      </c>
      <c r="M1067" s="46">
        <v>10.199999999999999</v>
      </c>
      <c r="N1067" s="47">
        <v>0.5</v>
      </c>
      <c r="O1067" s="47">
        <v>0.2</v>
      </c>
      <c r="P1067" s="47">
        <v>0.53</v>
      </c>
      <c r="Q1067" s="47">
        <v>0.27</v>
      </c>
      <c r="R1067" s="47"/>
      <c r="S1067" s="47"/>
      <c r="T1067" s="3"/>
      <c r="U1067" s="31">
        <v>2040</v>
      </c>
      <c r="V1067" s="31">
        <v>5406</v>
      </c>
      <c r="W1067" s="31">
        <v>2754</v>
      </c>
      <c r="X1067" s="31">
        <v>0</v>
      </c>
      <c r="Y1067" s="31">
        <v>0</v>
      </c>
      <c r="Z1067" s="3"/>
      <c r="AA1067" s="3"/>
      <c r="AB1067" s="3" t="s">
        <v>331</v>
      </c>
      <c r="AC1067" s="3"/>
      <c r="AD1067" s="3"/>
    </row>
    <row r="1068" spans="1:30" s="1" customFormat="1" x14ac:dyDescent="0.2">
      <c r="A1068" s="24">
        <v>2012</v>
      </c>
      <c r="B1068" s="45">
        <v>2008</v>
      </c>
      <c r="C1068" s="3"/>
      <c r="D1068" s="3" t="s">
        <v>155</v>
      </c>
      <c r="E1068" s="3" t="s">
        <v>404</v>
      </c>
      <c r="F1068" s="3" t="s">
        <v>197</v>
      </c>
      <c r="G1068" s="3" t="s">
        <v>24</v>
      </c>
      <c r="H1068" s="3" t="s">
        <v>44</v>
      </c>
      <c r="I1068" s="3" t="s">
        <v>44</v>
      </c>
      <c r="J1068" s="3" t="s">
        <v>459</v>
      </c>
      <c r="K1068" s="4" t="s">
        <v>195</v>
      </c>
      <c r="L1068" s="46">
        <v>1200</v>
      </c>
      <c r="M1068" s="46">
        <v>1.2</v>
      </c>
      <c r="N1068" s="47">
        <v>0.5</v>
      </c>
      <c r="O1068" s="47">
        <v>0.2</v>
      </c>
      <c r="P1068" s="47">
        <v>0.53</v>
      </c>
      <c r="Q1068" s="47">
        <v>0.27</v>
      </c>
      <c r="R1068" s="47"/>
      <c r="S1068" s="47"/>
      <c r="T1068" s="3"/>
      <c r="U1068" s="31">
        <v>240</v>
      </c>
      <c r="V1068" s="31">
        <v>636</v>
      </c>
      <c r="W1068" s="31">
        <v>324</v>
      </c>
      <c r="X1068" s="31">
        <v>0</v>
      </c>
      <c r="Y1068" s="31">
        <v>0</v>
      </c>
      <c r="Z1068" s="3"/>
      <c r="AA1068" s="3"/>
      <c r="AB1068" s="3" t="s">
        <v>331</v>
      </c>
      <c r="AC1068" s="3"/>
      <c r="AD1068" s="3"/>
    </row>
    <row r="1069" spans="1:30" s="1" customFormat="1" x14ac:dyDescent="0.2">
      <c r="A1069" s="24">
        <v>2012</v>
      </c>
      <c r="B1069" s="45">
        <v>2008</v>
      </c>
      <c r="C1069" s="3"/>
      <c r="D1069" s="3" t="s">
        <v>155</v>
      </c>
      <c r="E1069" s="3" t="s">
        <v>404</v>
      </c>
      <c r="F1069" s="3" t="s">
        <v>197</v>
      </c>
      <c r="G1069" s="3" t="s">
        <v>24</v>
      </c>
      <c r="H1069" s="3" t="s">
        <v>420</v>
      </c>
      <c r="I1069" s="3" t="s">
        <v>16</v>
      </c>
      <c r="J1069" s="3" t="s">
        <v>459</v>
      </c>
      <c r="K1069" s="4" t="s">
        <v>195</v>
      </c>
      <c r="L1069" s="46">
        <v>5700</v>
      </c>
      <c r="M1069" s="46">
        <v>5.7</v>
      </c>
      <c r="N1069" s="47">
        <v>0.5</v>
      </c>
      <c r="O1069" s="47">
        <v>0.2</v>
      </c>
      <c r="P1069" s="47">
        <v>0.53</v>
      </c>
      <c r="Q1069" s="47">
        <v>0.27</v>
      </c>
      <c r="R1069" s="47"/>
      <c r="S1069" s="47"/>
      <c r="T1069" s="3"/>
      <c r="U1069" s="31">
        <v>1140</v>
      </c>
      <c r="V1069" s="31">
        <v>3021</v>
      </c>
      <c r="W1069" s="31">
        <v>1539</v>
      </c>
      <c r="X1069" s="31">
        <v>0</v>
      </c>
      <c r="Y1069" s="31">
        <v>0</v>
      </c>
      <c r="Z1069" s="3"/>
      <c r="AA1069" s="3"/>
      <c r="AB1069" s="3" t="s">
        <v>331</v>
      </c>
      <c r="AC1069" s="3"/>
      <c r="AD1069" s="3"/>
    </row>
    <row r="1070" spans="1:30" s="1" customFormat="1" x14ac:dyDescent="0.2">
      <c r="A1070" s="24">
        <v>2012</v>
      </c>
      <c r="B1070" s="45">
        <v>2012</v>
      </c>
      <c r="C1070" s="3"/>
      <c r="D1070" s="3" t="s">
        <v>367</v>
      </c>
      <c r="E1070" s="3" t="s">
        <v>404</v>
      </c>
      <c r="F1070" s="3" t="s">
        <v>193</v>
      </c>
      <c r="G1070" s="3" t="s">
        <v>12</v>
      </c>
      <c r="H1070" s="3" t="s">
        <v>9</v>
      </c>
      <c r="I1070" s="3" t="s">
        <v>10</v>
      </c>
      <c r="J1070" s="3" t="s">
        <v>290</v>
      </c>
      <c r="K1070" s="4" t="s">
        <v>195</v>
      </c>
      <c r="L1070" s="46">
        <v>51752.585348799999</v>
      </c>
      <c r="M1070" s="46">
        <v>51.752585348799997</v>
      </c>
      <c r="N1070" s="47">
        <v>0.11</v>
      </c>
      <c r="O1070" s="47">
        <v>0.8</v>
      </c>
      <c r="P1070" s="47">
        <v>0.15</v>
      </c>
      <c r="Q1070" s="47">
        <v>0.05</v>
      </c>
      <c r="R1070" s="47"/>
      <c r="S1070" s="47"/>
      <c r="T1070" s="3"/>
      <c r="U1070" s="31">
        <v>41402.068279040002</v>
      </c>
      <c r="V1070" s="31">
        <v>7762.8878023199995</v>
      </c>
      <c r="W1070" s="31">
        <v>2587.6292674400001</v>
      </c>
      <c r="X1070" s="31">
        <v>0</v>
      </c>
      <c r="Y1070" s="31">
        <v>0</v>
      </c>
      <c r="Z1070" s="3"/>
      <c r="AA1070" s="3"/>
      <c r="AB1070" s="3"/>
      <c r="AC1070" s="3" t="s">
        <v>331</v>
      </c>
      <c r="AD1070" s="3"/>
    </row>
    <row r="1071" spans="1:30" s="1" customFormat="1" x14ac:dyDescent="0.2">
      <c r="A1071" s="24">
        <v>2012</v>
      </c>
      <c r="B1071" s="45">
        <v>2012</v>
      </c>
      <c r="C1071" s="3"/>
      <c r="D1071" s="3" t="s">
        <v>445</v>
      </c>
      <c r="E1071" s="3" t="s">
        <v>405</v>
      </c>
      <c r="F1071" s="3" t="s">
        <v>193</v>
      </c>
      <c r="G1071" s="3" t="s">
        <v>71</v>
      </c>
      <c r="H1071" s="3" t="s">
        <v>69</v>
      </c>
      <c r="I1071" s="3" t="s">
        <v>10</v>
      </c>
      <c r="J1071" s="3" t="s">
        <v>69</v>
      </c>
      <c r="K1071" s="4" t="s">
        <v>221</v>
      </c>
      <c r="L1071" s="46">
        <v>2836.1200000000003</v>
      </c>
      <c r="M1071" s="46">
        <v>2.8361200000000002</v>
      </c>
      <c r="N1071" s="47" t="s">
        <v>13</v>
      </c>
      <c r="O1071" s="47">
        <v>1</v>
      </c>
      <c r="P1071" s="47"/>
      <c r="Q1071" s="47"/>
      <c r="R1071" s="47"/>
      <c r="S1071" s="47"/>
      <c r="T1071" s="3"/>
      <c r="U1071" s="31">
        <v>2836.1200000000003</v>
      </c>
      <c r="V1071" s="31">
        <v>0</v>
      </c>
      <c r="W1071" s="31">
        <v>0</v>
      </c>
      <c r="X1071" s="31">
        <v>0</v>
      </c>
      <c r="Y1071" s="31">
        <v>0</v>
      </c>
      <c r="Z1071" s="3"/>
      <c r="AA1071" s="3"/>
      <c r="AB1071" s="3" t="s">
        <v>331</v>
      </c>
      <c r="AC1071" s="3"/>
      <c r="AD1071" s="3"/>
    </row>
    <row r="1072" spans="1:30" s="1" customFormat="1" x14ac:dyDescent="0.2">
      <c r="A1072" s="24">
        <v>2012</v>
      </c>
      <c r="B1072" s="45">
        <v>2012</v>
      </c>
      <c r="C1072" s="3"/>
      <c r="D1072" s="3" t="s">
        <v>369</v>
      </c>
      <c r="E1072" s="3" t="s">
        <v>404</v>
      </c>
      <c r="F1072" s="3" t="s">
        <v>193</v>
      </c>
      <c r="G1072" s="3" t="s">
        <v>24</v>
      </c>
      <c r="H1072" s="3" t="s">
        <v>253</v>
      </c>
      <c r="I1072" s="3" t="s">
        <v>16</v>
      </c>
      <c r="J1072" s="3" t="s">
        <v>253</v>
      </c>
      <c r="K1072" s="4" t="s">
        <v>221</v>
      </c>
      <c r="L1072" s="46">
        <v>16890.899999999998</v>
      </c>
      <c r="M1072" s="46">
        <v>16.890899999999998</v>
      </c>
      <c r="N1072" s="47" t="s">
        <v>13</v>
      </c>
      <c r="O1072" s="47"/>
      <c r="P1072" s="47"/>
      <c r="Q1072" s="47">
        <v>1</v>
      </c>
      <c r="R1072" s="47"/>
      <c r="S1072" s="47"/>
      <c r="T1072" s="3"/>
      <c r="U1072" s="31">
        <v>0</v>
      </c>
      <c r="V1072" s="31">
        <v>0</v>
      </c>
      <c r="W1072" s="31">
        <v>16890.899999999998</v>
      </c>
      <c r="X1072" s="31">
        <v>0</v>
      </c>
      <c r="Y1072" s="31">
        <v>0</v>
      </c>
      <c r="Z1072" s="3"/>
      <c r="AA1072" s="3"/>
      <c r="AB1072" s="3"/>
      <c r="AC1072" s="3"/>
      <c r="AD1072" s="3"/>
    </row>
    <row r="1073" spans="1:30" s="1" customFormat="1" x14ac:dyDescent="0.2">
      <c r="A1073" s="24">
        <v>2012</v>
      </c>
      <c r="B1073" s="45">
        <v>2010</v>
      </c>
      <c r="C1073" s="3"/>
      <c r="D1073" s="3" t="s">
        <v>432</v>
      </c>
      <c r="E1073" s="3" t="s">
        <v>401</v>
      </c>
      <c r="F1073" s="3" t="s">
        <v>197</v>
      </c>
      <c r="G1073" s="3" t="s">
        <v>34</v>
      </c>
      <c r="H1073" s="3" t="s">
        <v>69</v>
      </c>
      <c r="I1073" s="3" t="s">
        <v>10</v>
      </c>
      <c r="J1073" s="3" t="s">
        <v>459</v>
      </c>
      <c r="K1073" s="4" t="s">
        <v>221</v>
      </c>
      <c r="L1073" s="46">
        <v>2000</v>
      </c>
      <c r="M1073" s="46">
        <v>2</v>
      </c>
      <c r="N1073" s="47" t="s">
        <v>13</v>
      </c>
      <c r="O1073" s="47">
        <v>1</v>
      </c>
      <c r="P1073" s="47"/>
      <c r="Q1073" s="47"/>
      <c r="R1073" s="47"/>
      <c r="S1073" s="47"/>
      <c r="T1073" s="3"/>
      <c r="U1073" s="31">
        <v>2000</v>
      </c>
      <c r="V1073" s="31">
        <v>0</v>
      </c>
      <c r="W1073" s="31">
        <v>0</v>
      </c>
      <c r="X1073" s="31">
        <v>0</v>
      </c>
      <c r="Y1073" s="31">
        <v>0</v>
      </c>
      <c r="Z1073" s="3"/>
      <c r="AA1073" s="3"/>
      <c r="AB1073" s="3" t="s">
        <v>331</v>
      </c>
      <c r="AC1073" s="3"/>
      <c r="AD1073" s="3"/>
    </row>
    <row r="1074" spans="1:30" s="1" customFormat="1" x14ac:dyDescent="0.2">
      <c r="A1074" s="24">
        <v>2012</v>
      </c>
      <c r="B1074" s="45">
        <v>2011</v>
      </c>
      <c r="C1074" s="3"/>
      <c r="D1074" s="3" t="s">
        <v>398</v>
      </c>
      <c r="E1074" s="3" t="s">
        <v>404</v>
      </c>
      <c r="F1074" s="3" t="s">
        <v>193</v>
      </c>
      <c r="G1074" s="3" t="s">
        <v>24</v>
      </c>
      <c r="H1074" s="3" t="s">
        <v>9</v>
      </c>
      <c r="I1074" s="3" t="s">
        <v>16</v>
      </c>
      <c r="J1074" s="3" t="s">
        <v>457</v>
      </c>
      <c r="K1074" s="4" t="s">
        <v>17</v>
      </c>
      <c r="L1074" s="46">
        <v>27911.552610399998</v>
      </c>
      <c r="M1074" s="46">
        <v>27.911552610399998</v>
      </c>
      <c r="N1074" s="47">
        <v>0.217</v>
      </c>
      <c r="O1074" s="47"/>
      <c r="P1074" s="47"/>
      <c r="Q1074" s="47">
        <v>1</v>
      </c>
      <c r="R1074" s="47"/>
      <c r="S1074" s="47"/>
      <c r="T1074" s="3"/>
      <c r="U1074" s="31">
        <v>0</v>
      </c>
      <c r="V1074" s="31">
        <v>0</v>
      </c>
      <c r="W1074" s="31">
        <v>27911.552610399998</v>
      </c>
      <c r="X1074" s="31">
        <v>0</v>
      </c>
      <c r="Y1074" s="31">
        <v>0</v>
      </c>
      <c r="Z1074" s="3"/>
      <c r="AA1074" s="3"/>
      <c r="AB1074" s="3"/>
      <c r="AC1074" s="3" t="s">
        <v>331</v>
      </c>
      <c r="AD1074" s="3"/>
    </row>
    <row r="1075" spans="1:30" s="1" customFormat="1" x14ac:dyDescent="0.2">
      <c r="A1075" s="24">
        <v>2012</v>
      </c>
      <c r="B1075" s="45">
        <v>2011</v>
      </c>
      <c r="C1075" s="3"/>
      <c r="D1075" s="3" t="s">
        <v>157</v>
      </c>
      <c r="E1075" s="3" t="s">
        <v>97</v>
      </c>
      <c r="F1075" s="3" t="s">
        <v>205</v>
      </c>
      <c r="G1075" s="3" t="s">
        <v>12</v>
      </c>
      <c r="H1075" s="3" t="s">
        <v>159</v>
      </c>
      <c r="I1075" s="3" t="s">
        <v>96</v>
      </c>
      <c r="J1075" s="3" t="s">
        <v>238</v>
      </c>
      <c r="K1075" s="4" t="s">
        <v>221</v>
      </c>
      <c r="L1075" s="46">
        <v>12486.800000000001</v>
      </c>
      <c r="M1075" s="46">
        <v>12.486800000000001</v>
      </c>
      <c r="N1075" s="47" t="s">
        <v>13</v>
      </c>
      <c r="O1075" s="47"/>
      <c r="P1075" s="47"/>
      <c r="Q1075" s="47"/>
      <c r="R1075" s="47"/>
      <c r="S1075" s="47">
        <v>1</v>
      </c>
      <c r="T1075" s="3"/>
      <c r="U1075" s="31">
        <v>0</v>
      </c>
      <c r="V1075" s="31">
        <v>0</v>
      </c>
      <c r="W1075" s="31">
        <v>0</v>
      </c>
      <c r="X1075" s="31">
        <v>0</v>
      </c>
      <c r="Y1075" s="31">
        <v>12486.800000000001</v>
      </c>
      <c r="Z1075" s="3"/>
      <c r="AA1075" s="3"/>
      <c r="AB1075" s="3"/>
      <c r="AC1075" s="3"/>
      <c r="AD1075" s="3"/>
    </row>
    <row r="1076" spans="1:30" s="1" customFormat="1" x14ac:dyDescent="0.2">
      <c r="A1076" s="24">
        <v>2012</v>
      </c>
      <c r="B1076" s="45">
        <v>2009</v>
      </c>
      <c r="C1076" s="3"/>
      <c r="D1076" s="3" t="s">
        <v>313</v>
      </c>
      <c r="E1076" s="3" t="s">
        <v>404</v>
      </c>
      <c r="F1076" s="3" t="s">
        <v>212</v>
      </c>
      <c r="G1076" s="3" t="s">
        <v>24</v>
      </c>
      <c r="H1076" s="3" t="s">
        <v>126</v>
      </c>
      <c r="I1076" s="3" t="s">
        <v>10</v>
      </c>
      <c r="J1076" s="3" t="s">
        <v>126</v>
      </c>
      <c r="K1076" s="4" t="s">
        <v>195</v>
      </c>
      <c r="L1076" s="46">
        <v>77431.369739999995</v>
      </c>
      <c r="M1076" s="46">
        <v>77.431369739999994</v>
      </c>
      <c r="N1076" s="47">
        <v>0.18</v>
      </c>
      <c r="O1076" s="47">
        <v>0.02</v>
      </c>
      <c r="P1076" s="47">
        <v>0.01</v>
      </c>
      <c r="Q1076" s="47"/>
      <c r="R1076" s="47">
        <v>0.97</v>
      </c>
      <c r="S1076" s="47"/>
      <c r="T1076" s="3"/>
      <c r="U1076" s="31">
        <v>1548.6273947999998</v>
      </c>
      <c r="V1076" s="31">
        <v>774.31369739999991</v>
      </c>
      <c r="W1076" s="31">
        <v>0</v>
      </c>
      <c r="X1076" s="31">
        <v>75108.428647799999</v>
      </c>
      <c r="Y1076" s="31">
        <v>0</v>
      </c>
      <c r="Z1076" s="3"/>
      <c r="AA1076" s="3"/>
      <c r="AB1076" s="3"/>
      <c r="AC1076" s="3" t="s">
        <v>331</v>
      </c>
      <c r="AD1076" s="3"/>
    </row>
    <row r="1077" spans="1:30" s="1" customFormat="1" x14ac:dyDescent="0.2">
      <c r="A1077" s="24">
        <v>2012</v>
      </c>
      <c r="B1077" s="45">
        <v>2011</v>
      </c>
      <c r="C1077" s="3"/>
      <c r="D1077" s="3" t="s">
        <v>313</v>
      </c>
      <c r="E1077" s="3" t="s">
        <v>404</v>
      </c>
      <c r="F1077" s="3" t="s">
        <v>212</v>
      </c>
      <c r="G1077" s="3" t="s">
        <v>24</v>
      </c>
      <c r="H1077" s="3" t="s">
        <v>126</v>
      </c>
      <c r="I1077" s="3" t="s">
        <v>10</v>
      </c>
      <c r="J1077" s="3" t="s">
        <v>126</v>
      </c>
      <c r="K1077" s="4" t="s">
        <v>195</v>
      </c>
      <c r="L1077" s="46">
        <v>42306.314149999998</v>
      </c>
      <c r="M1077" s="46">
        <v>42.306314149999999</v>
      </c>
      <c r="N1077" s="47">
        <v>0.18</v>
      </c>
      <c r="O1077" s="47">
        <v>0.02</v>
      </c>
      <c r="P1077" s="47">
        <v>0.01</v>
      </c>
      <c r="Q1077" s="47"/>
      <c r="R1077" s="47">
        <v>0.97</v>
      </c>
      <c r="S1077" s="47"/>
      <c r="T1077" s="3"/>
      <c r="U1077" s="31">
        <v>846.12628299999994</v>
      </c>
      <c r="V1077" s="31">
        <v>423.06314149999997</v>
      </c>
      <c r="W1077" s="31">
        <v>0</v>
      </c>
      <c r="X1077" s="31">
        <v>41037.124725499998</v>
      </c>
      <c r="Y1077" s="31">
        <v>0</v>
      </c>
      <c r="Z1077" s="3"/>
      <c r="AA1077" s="3"/>
      <c r="AB1077" s="3"/>
      <c r="AC1077" s="3" t="s">
        <v>331</v>
      </c>
      <c r="AD1077" s="3"/>
    </row>
    <row r="1078" spans="1:30" s="1" customFormat="1" x14ac:dyDescent="0.2">
      <c r="A1078" s="24">
        <v>2012</v>
      </c>
      <c r="B1078" s="45">
        <v>2012</v>
      </c>
      <c r="C1078" s="3"/>
      <c r="D1078" s="3" t="s">
        <v>313</v>
      </c>
      <c r="E1078" s="3" t="s">
        <v>404</v>
      </c>
      <c r="F1078" s="3" t="s">
        <v>212</v>
      </c>
      <c r="G1078" s="3" t="s">
        <v>24</v>
      </c>
      <c r="H1078" s="3" t="s">
        <v>126</v>
      </c>
      <c r="I1078" s="3" t="s">
        <v>10</v>
      </c>
      <c r="J1078" s="3" t="s">
        <v>126</v>
      </c>
      <c r="K1078" s="4" t="s">
        <v>195</v>
      </c>
      <c r="L1078" s="46">
        <v>15730.06201399</v>
      </c>
      <c r="M1078" s="46">
        <v>15.73006201399</v>
      </c>
      <c r="N1078" s="47">
        <v>0.18</v>
      </c>
      <c r="O1078" s="47">
        <v>0.02</v>
      </c>
      <c r="P1078" s="47">
        <v>0.01</v>
      </c>
      <c r="Q1078" s="47"/>
      <c r="R1078" s="47">
        <v>0.97</v>
      </c>
      <c r="S1078" s="47"/>
      <c r="T1078" s="3"/>
      <c r="U1078" s="31">
        <v>314.60124027980004</v>
      </c>
      <c r="V1078" s="31">
        <v>157.30062013990002</v>
      </c>
      <c r="W1078" s="31">
        <v>0</v>
      </c>
      <c r="X1078" s="31">
        <v>15258.160153570299</v>
      </c>
      <c r="Y1078" s="31">
        <v>0</v>
      </c>
      <c r="Z1078" s="3"/>
      <c r="AA1078" s="3"/>
      <c r="AB1078" s="3"/>
      <c r="AC1078" s="3" t="s">
        <v>331</v>
      </c>
      <c r="AD1078" s="3"/>
    </row>
    <row r="1079" spans="1:30" s="1" customFormat="1" x14ac:dyDescent="0.2">
      <c r="A1079" s="24">
        <v>2012</v>
      </c>
      <c r="B1079" s="45">
        <v>2012</v>
      </c>
      <c r="C1079" s="3"/>
      <c r="D1079" s="3" t="s">
        <v>313</v>
      </c>
      <c r="E1079" s="3" t="s">
        <v>404</v>
      </c>
      <c r="F1079" s="3" t="s">
        <v>212</v>
      </c>
      <c r="G1079" s="3" t="s">
        <v>24</v>
      </c>
      <c r="H1079" s="3" t="s">
        <v>126</v>
      </c>
      <c r="I1079" s="3" t="s">
        <v>10</v>
      </c>
      <c r="J1079" s="3" t="s">
        <v>126</v>
      </c>
      <c r="K1079" s="4" t="s">
        <v>195</v>
      </c>
      <c r="L1079" s="46">
        <v>32048.392471999996</v>
      </c>
      <c r="M1079" s="46">
        <v>32.048392471999996</v>
      </c>
      <c r="N1079" s="47">
        <v>0.18</v>
      </c>
      <c r="O1079" s="47">
        <v>0.02</v>
      </c>
      <c r="P1079" s="47">
        <v>0.01</v>
      </c>
      <c r="Q1079" s="47"/>
      <c r="R1079" s="47">
        <v>0.97</v>
      </c>
      <c r="S1079" s="47"/>
      <c r="T1079" s="3"/>
      <c r="U1079" s="31">
        <v>640.9678494399999</v>
      </c>
      <c r="V1079" s="31">
        <v>320.48392471999995</v>
      </c>
      <c r="W1079" s="31">
        <v>0</v>
      </c>
      <c r="X1079" s="31">
        <v>31086.940697839997</v>
      </c>
      <c r="Y1079" s="31">
        <v>0</v>
      </c>
      <c r="Z1079" s="3"/>
      <c r="AA1079" s="3"/>
      <c r="AB1079" s="3"/>
      <c r="AC1079" s="3" t="s">
        <v>331</v>
      </c>
      <c r="AD1079" s="3"/>
    </row>
    <row r="1080" spans="1:30" s="1" customFormat="1" x14ac:dyDescent="0.2">
      <c r="A1080" s="24">
        <v>2012</v>
      </c>
      <c r="B1080" s="45">
        <v>2012</v>
      </c>
      <c r="C1080" s="3"/>
      <c r="D1080" s="3" t="s">
        <v>313</v>
      </c>
      <c r="E1080" s="3" t="s">
        <v>404</v>
      </c>
      <c r="F1080" s="3" t="s">
        <v>212</v>
      </c>
      <c r="G1080" s="3" t="s">
        <v>24</v>
      </c>
      <c r="H1080" s="3" t="s">
        <v>126</v>
      </c>
      <c r="I1080" s="3" t="s">
        <v>10</v>
      </c>
      <c r="J1080" s="3" t="s">
        <v>126</v>
      </c>
      <c r="K1080" s="4" t="s">
        <v>102</v>
      </c>
      <c r="L1080" s="46">
        <v>143572</v>
      </c>
      <c r="M1080" s="46">
        <v>143.572</v>
      </c>
      <c r="N1080" s="47" t="s">
        <v>13</v>
      </c>
      <c r="O1080" s="47">
        <v>0.02</v>
      </c>
      <c r="P1080" s="47">
        <v>0.01</v>
      </c>
      <c r="Q1080" s="47"/>
      <c r="R1080" s="47">
        <v>0.97</v>
      </c>
      <c r="S1080" s="47"/>
      <c r="T1080" s="3"/>
      <c r="U1080" s="31">
        <v>2871.44</v>
      </c>
      <c r="V1080" s="31">
        <v>1435.72</v>
      </c>
      <c r="W1080" s="31">
        <v>0</v>
      </c>
      <c r="X1080" s="31">
        <v>139264.84</v>
      </c>
      <c r="Y1080" s="31">
        <v>0</v>
      </c>
      <c r="Z1080" s="3"/>
      <c r="AA1080" s="3"/>
      <c r="AB1080" s="3"/>
      <c r="AC1080" s="3" t="s">
        <v>331</v>
      </c>
      <c r="AD1080" s="3"/>
    </row>
    <row r="1081" spans="1:30" s="1" customFormat="1" x14ac:dyDescent="0.2">
      <c r="A1081" s="24">
        <v>2012</v>
      </c>
      <c r="B1081" s="45">
        <v>2011</v>
      </c>
      <c r="C1081" s="3"/>
      <c r="D1081" s="3" t="s">
        <v>374</v>
      </c>
      <c r="E1081" s="3" t="s">
        <v>404</v>
      </c>
      <c r="F1081" s="3" t="s">
        <v>193</v>
      </c>
      <c r="G1081" s="3" t="s">
        <v>12</v>
      </c>
      <c r="H1081" s="3" t="s">
        <v>241</v>
      </c>
      <c r="I1081" s="32" t="s">
        <v>32</v>
      </c>
      <c r="J1081" s="3" t="s">
        <v>241</v>
      </c>
      <c r="K1081" s="4" t="s">
        <v>221</v>
      </c>
      <c r="L1081" s="46">
        <v>139035</v>
      </c>
      <c r="M1081" s="46">
        <v>139.035</v>
      </c>
      <c r="N1081" s="47" t="s">
        <v>13</v>
      </c>
      <c r="O1081" s="47"/>
      <c r="P1081" s="47"/>
      <c r="Q1081" s="47">
        <v>1</v>
      </c>
      <c r="R1081" s="47"/>
      <c r="S1081" s="47"/>
      <c r="T1081" s="3"/>
      <c r="U1081" s="31">
        <v>0</v>
      </c>
      <c r="V1081" s="31">
        <v>0</v>
      </c>
      <c r="W1081" s="31">
        <v>139035</v>
      </c>
      <c r="X1081" s="31">
        <v>0</v>
      </c>
      <c r="Y1081" s="31">
        <v>0</v>
      </c>
      <c r="Z1081" s="3"/>
      <c r="AA1081" s="3"/>
      <c r="AB1081" s="3"/>
      <c r="AC1081" s="3" t="s">
        <v>331</v>
      </c>
      <c r="AD1081" s="3"/>
    </row>
    <row r="1082" spans="1:30" s="1" customFormat="1" x14ac:dyDescent="0.2">
      <c r="A1082" s="24">
        <v>2012</v>
      </c>
      <c r="B1082" s="45">
        <v>2011</v>
      </c>
      <c r="C1082" s="3"/>
      <c r="D1082" s="3" t="s">
        <v>375</v>
      </c>
      <c r="E1082" s="3" t="s">
        <v>404</v>
      </c>
      <c r="F1082" s="3" t="s">
        <v>193</v>
      </c>
      <c r="G1082" s="3" t="s">
        <v>194</v>
      </c>
      <c r="H1082" s="3" t="s">
        <v>241</v>
      </c>
      <c r="I1082" s="32" t="s">
        <v>32</v>
      </c>
      <c r="J1082" s="3" t="s">
        <v>241</v>
      </c>
      <c r="K1082" s="4" t="s">
        <v>221</v>
      </c>
      <c r="L1082" s="46">
        <v>27491.5</v>
      </c>
      <c r="M1082" s="46">
        <v>27.491499999999998</v>
      </c>
      <c r="N1082" s="47" t="s">
        <v>13</v>
      </c>
      <c r="O1082" s="47"/>
      <c r="P1082" s="47"/>
      <c r="Q1082" s="47">
        <v>1</v>
      </c>
      <c r="R1082" s="47"/>
      <c r="S1082" s="47"/>
      <c r="T1082" s="3"/>
      <c r="U1082" s="31">
        <v>0</v>
      </c>
      <c r="V1082" s="31">
        <v>0</v>
      </c>
      <c r="W1082" s="31">
        <v>27491.5</v>
      </c>
      <c r="X1082" s="31">
        <v>0</v>
      </c>
      <c r="Y1082" s="31">
        <v>0</v>
      </c>
      <c r="Z1082" s="3"/>
      <c r="AA1082" s="3"/>
      <c r="AB1082" s="3"/>
      <c r="AC1082" s="3"/>
      <c r="AD1082" s="3"/>
    </row>
    <row r="1083" spans="1:30" s="1" customFormat="1" x14ac:dyDescent="0.2">
      <c r="A1083" s="24">
        <v>2012</v>
      </c>
      <c r="B1083" s="45">
        <v>2003</v>
      </c>
      <c r="C1083" s="3"/>
      <c r="D1083" s="3" t="s">
        <v>160</v>
      </c>
      <c r="E1083" s="3" t="s">
        <v>401</v>
      </c>
      <c r="F1083" s="3" t="s">
        <v>205</v>
      </c>
      <c r="G1083" s="3" t="s">
        <v>162</v>
      </c>
      <c r="H1083" s="3" t="s">
        <v>37</v>
      </c>
      <c r="I1083" s="32" t="s">
        <v>32</v>
      </c>
      <c r="J1083" s="3" t="s">
        <v>37</v>
      </c>
      <c r="K1083" s="4" t="s">
        <v>221</v>
      </c>
      <c r="L1083" s="46">
        <v>466.36828000000003</v>
      </c>
      <c r="M1083" s="46">
        <v>0.46636828000000002</v>
      </c>
      <c r="N1083" s="47" t="s">
        <v>13</v>
      </c>
      <c r="O1083" s="47"/>
      <c r="P1083" s="47"/>
      <c r="Q1083" s="47">
        <v>1</v>
      </c>
      <c r="R1083" s="47"/>
      <c r="S1083" s="47"/>
      <c r="T1083" s="3"/>
      <c r="U1083" s="31">
        <v>0</v>
      </c>
      <c r="V1083" s="31">
        <v>0</v>
      </c>
      <c r="W1083" s="31">
        <v>466.36828000000003</v>
      </c>
      <c r="X1083" s="31">
        <v>0</v>
      </c>
      <c r="Y1083" s="31">
        <v>0</v>
      </c>
      <c r="Z1083" s="3"/>
      <c r="AA1083" s="3"/>
      <c r="AB1083" s="3"/>
      <c r="AC1083" s="3"/>
      <c r="AD1083" s="3"/>
    </row>
    <row r="1084" spans="1:30" s="1" customFormat="1" x14ac:dyDescent="0.2">
      <c r="A1084" s="24">
        <v>2012</v>
      </c>
      <c r="B1084" s="45">
        <v>2011</v>
      </c>
      <c r="C1084" s="3"/>
      <c r="D1084" s="3" t="s">
        <v>314</v>
      </c>
      <c r="E1084" s="3" t="s">
        <v>404</v>
      </c>
      <c r="F1084" s="3" t="s">
        <v>193</v>
      </c>
      <c r="G1084" s="3" t="s">
        <v>24</v>
      </c>
      <c r="H1084" s="3" t="s">
        <v>31</v>
      </c>
      <c r="I1084" s="32" t="s">
        <v>32</v>
      </c>
      <c r="J1084" s="3" t="s">
        <v>31</v>
      </c>
      <c r="K1084" s="4" t="s">
        <v>221</v>
      </c>
      <c r="L1084" s="46">
        <v>27563.5</v>
      </c>
      <c r="M1084" s="46">
        <v>27.563500000000001</v>
      </c>
      <c r="N1084" s="47" t="s">
        <v>13</v>
      </c>
      <c r="O1084" s="47">
        <v>1</v>
      </c>
      <c r="P1084" s="47"/>
      <c r="Q1084" s="47"/>
      <c r="R1084" s="47"/>
      <c r="S1084" s="47"/>
      <c r="T1084" s="3"/>
      <c r="U1084" s="31">
        <v>27563.5</v>
      </c>
      <c r="V1084" s="31">
        <v>0</v>
      </c>
      <c r="W1084" s="31">
        <v>0</v>
      </c>
      <c r="X1084" s="31">
        <v>0</v>
      </c>
      <c r="Y1084" s="31">
        <v>0</v>
      </c>
      <c r="Z1084" s="3"/>
      <c r="AA1084" s="3"/>
      <c r="AB1084" s="3"/>
      <c r="AC1084" s="3" t="s">
        <v>331</v>
      </c>
      <c r="AD1084" s="3"/>
    </row>
    <row r="1085" spans="1:30" s="1" customFormat="1" x14ac:dyDescent="0.2">
      <c r="A1085" s="24">
        <v>2012</v>
      </c>
      <c r="B1085" s="45">
        <v>2009</v>
      </c>
      <c r="C1085" s="3"/>
      <c r="D1085" s="3" t="s">
        <v>315</v>
      </c>
      <c r="E1085" s="3" t="s">
        <v>401</v>
      </c>
      <c r="F1085" s="3" t="s">
        <v>197</v>
      </c>
      <c r="G1085" s="3" t="s">
        <v>316</v>
      </c>
      <c r="H1085" s="3" t="s">
        <v>69</v>
      </c>
      <c r="I1085" s="3" t="s">
        <v>10</v>
      </c>
      <c r="J1085" s="3" t="s">
        <v>459</v>
      </c>
      <c r="K1085" s="4" t="s">
        <v>221</v>
      </c>
      <c r="L1085" s="46">
        <v>2500</v>
      </c>
      <c r="M1085" s="46">
        <v>2.5</v>
      </c>
      <c r="N1085" s="47" t="s">
        <v>13</v>
      </c>
      <c r="O1085" s="47">
        <v>1</v>
      </c>
      <c r="P1085" s="47"/>
      <c r="Q1085" s="47"/>
      <c r="R1085" s="47"/>
      <c r="S1085" s="47"/>
      <c r="T1085" s="3"/>
      <c r="U1085" s="31">
        <v>2500</v>
      </c>
      <c r="V1085" s="31">
        <v>0</v>
      </c>
      <c r="W1085" s="31">
        <v>0</v>
      </c>
      <c r="X1085" s="31">
        <v>0</v>
      </c>
      <c r="Y1085" s="31">
        <v>0</v>
      </c>
      <c r="Z1085" s="3"/>
      <c r="AA1085" s="3"/>
      <c r="AB1085" s="3" t="s">
        <v>331</v>
      </c>
      <c r="AC1085" s="3"/>
      <c r="AD1085" s="3"/>
    </row>
    <row r="1086" spans="1:30" s="1" customFormat="1" x14ac:dyDescent="0.2">
      <c r="A1086" s="24">
        <v>2012</v>
      </c>
      <c r="B1086" s="45">
        <v>2012</v>
      </c>
      <c r="C1086" s="3"/>
      <c r="D1086" s="3" t="s">
        <v>376</v>
      </c>
      <c r="E1086" s="3" t="s">
        <v>405</v>
      </c>
      <c r="F1086" s="3" t="s">
        <v>212</v>
      </c>
      <c r="G1086" s="3" t="s">
        <v>71</v>
      </c>
      <c r="H1086" s="3" t="s">
        <v>126</v>
      </c>
      <c r="I1086" s="3" t="s">
        <v>10</v>
      </c>
      <c r="J1086" s="3" t="s">
        <v>126</v>
      </c>
      <c r="K1086" s="4" t="s">
        <v>195</v>
      </c>
      <c r="L1086" s="46">
        <v>80360.5</v>
      </c>
      <c r="M1086" s="46">
        <v>80.360500000000002</v>
      </c>
      <c r="N1086" s="47">
        <v>0.35</v>
      </c>
      <c r="O1086" s="47">
        <v>0</v>
      </c>
      <c r="P1086" s="47"/>
      <c r="Q1086" s="47"/>
      <c r="R1086" s="47">
        <v>1</v>
      </c>
      <c r="S1086" s="47"/>
      <c r="T1086" s="3"/>
      <c r="U1086" s="31">
        <v>0</v>
      </c>
      <c r="V1086" s="31">
        <v>0</v>
      </c>
      <c r="W1086" s="31">
        <v>0</v>
      </c>
      <c r="X1086" s="31">
        <v>80360.5</v>
      </c>
      <c r="Y1086" s="31">
        <v>0</v>
      </c>
      <c r="Z1086" s="3"/>
      <c r="AA1086" s="3"/>
      <c r="AB1086" s="3" t="s">
        <v>331</v>
      </c>
      <c r="AC1086" s="3"/>
      <c r="AD1086" s="3"/>
    </row>
    <row r="1087" spans="1:30" s="1" customFormat="1" x14ac:dyDescent="0.2">
      <c r="A1087" s="24">
        <v>2012</v>
      </c>
      <c r="B1087" s="45">
        <v>2008</v>
      </c>
      <c r="C1087" s="3"/>
      <c r="D1087" s="3" t="s">
        <v>163</v>
      </c>
      <c r="E1087" s="3" t="s">
        <v>406</v>
      </c>
      <c r="F1087" s="3" t="s">
        <v>193</v>
      </c>
      <c r="G1087" s="3" t="s">
        <v>18</v>
      </c>
      <c r="H1087" s="3" t="s">
        <v>241</v>
      </c>
      <c r="I1087" s="32" t="s">
        <v>32</v>
      </c>
      <c r="J1087" s="3" t="s">
        <v>457</v>
      </c>
      <c r="K1087" s="4" t="s">
        <v>17</v>
      </c>
      <c r="L1087" s="46">
        <v>28758.862766399998</v>
      </c>
      <c r="M1087" s="46">
        <v>28.758862766399997</v>
      </c>
      <c r="N1087" s="47">
        <v>0.2</v>
      </c>
      <c r="O1087" s="47"/>
      <c r="P1087" s="47"/>
      <c r="Q1087" s="47">
        <v>1</v>
      </c>
      <c r="R1087" s="47"/>
      <c r="S1087" s="47"/>
      <c r="T1087" s="3"/>
      <c r="U1087" s="31">
        <v>0</v>
      </c>
      <c r="V1087" s="31">
        <v>0</v>
      </c>
      <c r="W1087" s="31">
        <v>28758.862766399998</v>
      </c>
      <c r="X1087" s="31">
        <v>0</v>
      </c>
      <c r="Y1087" s="31">
        <v>0</v>
      </c>
      <c r="Z1087" s="3"/>
      <c r="AA1087" s="3"/>
      <c r="AB1087" s="3"/>
      <c r="AC1087" s="3" t="s">
        <v>331</v>
      </c>
      <c r="AD1087" s="3"/>
    </row>
    <row r="1088" spans="1:30" s="1" customFormat="1" x14ac:dyDescent="0.2">
      <c r="A1088" s="24">
        <v>2012</v>
      </c>
      <c r="B1088" s="45">
        <v>2000</v>
      </c>
      <c r="C1088" s="3"/>
      <c r="D1088" s="3" t="s">
        <v>165</v>
      </c>
      <c r="E1088" s="3" t="s">
        <v>406</v>
      </c>
      <c r="F1088" s="3" t="s">
        <v>193</v>
      </c>
      <c r="G1088" s="3" t="s">
        <v>18</v>
      </c>
      <c r="H1088" s="3" t="s">
        <v>91</v>
      </c>
      <c r="I1088" s="32" t="s">
        <v>32</v>
      </c>
      <c r="J1088" s="3" t="s">
        <v>465</v>
      </c>
      <c r="K1088" s="4" t="s">
        <v>17</v>
      </c>
      <c r="L1088" s="46">
        <v>11235.535614994002</v>
      </c>
      <c r="M1088" s="46">
        <v>11.235535614994001</v>
      </c>
      <c r="N1088" s="47">
        <v>0.13300000000000001</v>
      </c>
      <c r="O1088" s="47"/>
      <c r="P1088" s="47"/>
      <c r="Q1088" s="47">
        <v>1</v>
      </c>
      <c r="R1088" s="47"/>
      <c r="S1088" s="47"/>
      <c r="T1088" s="3"/>
      <c r="U1088" s="31">
        <v>0</v>
      </c>
      <c r="V1088" s="31">
        <v>0</v>
      </c>
      <c r="W1088" s="31">
        <v>11235.535614994002</v>
      </c>
      <c r="X1088" s="31">
        <v>0</v>
      </c>
      <c r="Y1088" s="31">
        <v>0</v>
      </c>
      <c r="Z1088" s="3"/>
      <c r="AA1088" s="3"/>
      <c r="AB1088" s="3"/>
      <c r="AC1088" s="3" t="s">
        <v>331</v>
      </c>
      <c r="AD1088" s="3"/>
    </row>
    <row r="1089" spans="1:30" s="1" customFormat="1" x14ac:dyDescent="0.2">
      <c r="A1089" s="24">
        <v>2012</v>
      </c>
      <c r="B1089" s="45">
        <v>2002</v>
      </c>
      <c r="C1089" s="3"/>
      <c r="D1089" s="3" t="s">
        <v>173</v>
      </c>
      <c r="E1089" s="3" t="s">
        <v>405</v>
      </c>
      <c r="F1089" s="3" t="s">
        <v>193</v>
      </c>
      <c r="G1089" s="3" t="s">
        <v>71</v>
      </c>
      <c r="H1089" s="3" t="s">
        <v>249</v>
      </c>
      <c r="I1089" s="3" t="s">
        <v>16</v>
      </c>
      <c r="J1089" s="3" t="s">
        <v>459</v>
      </c>
      <c r="K1089" s="4" t="s">
        <v>195</v>
      </c>
      <c r="L1089" s="46">
        <v>307461.97440000001</v>
      </c>
      <c r="M1089" s="46">
        <v>307.46197440000003</v>
      </c>
      <c r="N1089" s="47">
        <v>0.4</v>
      </c>
      <c r="O1089" s="47">
        <v>0.09</v>
      </c>
      <c r="P1089" s="47"/>
      <c r="Q1089" s="47">
        <v>0.78</v>
      </c>
      <c r="R1089" s="47">
        <v>0.13</v>
      </c>
      <c r="S1089" s="47"/>
      <c r="T1089" s="3" t="s">
        <v>451</v>
      </c>
      <c r="U1089" s="31">
        <v>27671.577696</v>
      </c>
      <c r="V1089" s="31">
        <v>0</v>
      </c>
      <c r="W1089" s="31">
        <v>239820.34003200001</v>
      </c>
      <c r="X1089" s="31">
        <v>39970.056671999999</v>
      </c>
      <c r="Y1089" s="31">
        <v>0</v>
      </c>
      <c r="Z1089" s="3"/>
      <c r="AA1089" s="3"/>
      <c r="AB1089" s="3" t="s">
        <v>331</v>
      </c>
      <c r="AC1089" s="3"/>
      <c r="AD1089" s="3"/>
    </row>
    <row r="1090" spans="1:30" s="1" customFormat="1" x14ac:dyDescent="0.2">
      <c r="A1090" s="24">
        <v>2012</v>
      </c>
      <c r="B1090" s="45">
        <v>2002</v>
      </c>
      <c r="C1090" s="3"/>
      <c r="D1090" s="3" t="s">
        <v>173</v>
      </c>
      <c r="E1090" s="3" t="s">
        <v>405</v>
      </c>
      <c r="F1090" s="3" t="s">
        <v>193</v>
      </c>
      <c r="G1090" s="3" t="s">
        <v>71</v>
      </c>
      <c r="H1090" s="3" t="s">
        <v>37</v>
      </c>
      <c r="I1090" s="3" t="s">
        <v>16</v>
      </c>
      <c r="J1090" s="3" t="s">
        <v>459</v>
      </c>
      <c r="K1090" s="4" t="s">
        <v>195</v>
      </c>
      <c r="L1090" s="46">
        <v>76865.493600000002</v>
      </c>
      <c r="M1090" s="46">
        <v>76.865493600000008</v>
      </c>
      <c r="N1090" s="47">
        <v>0.4</v>
      </c>
      <c r="O1090" s="47">
        <v>0.09</v>
      </c>
      <c r="P1090" s="47"/>
      <c r="Q1090" s="47">
        <v>0.78</v>
      </c>
      <c r="R1090" s="47">
        <v>0.13</v>
      </c>
      <c r="S1090" s="47"/>
      <c r="T1090" s="3" t="s">
        <v>451</v>
      </c>
      <c r="U1090" s="31">
        <v>6917.8944240000001</v>
      </c>
      <c r="V1090" s="31">
        <v>0</v>
      </c>
      <c r="W1090" s="31">
        <v>59955.085008000002</v>
      </c>
      <c r="X1090" s="31">
        <v>9992.5141679999997</v>
      </c>
      <c r="Y1090" s="31">
        <v>0</v>
      </c>
      <c r="Z1090" s="3"/>
      <c r="AA1090" s="3"/>
      <c r="AB1090" s="3" t="s">
        <v>331</v>
      </c>
      <c r="AC1090" s="3"/>
      <c r="AD1090" s="3"/>
    </row>
    <row r="1091" spans="1:30" s="1" customFormat="1" x14ac:dyDescent="0.2">
      <c r="A1091" s="24">
        <v>2012</v>
      </c>
      <c r="B1091" s="45">
        <v>2005</v>
      </c>
      <c r="C1091" s="3"/>
      <c r="D1091" s="3" t="s">
        <v>173</v>
      </c>
      <c r="E1091" s="3" t="s">
        <v>405</v>
      </c>
      <c r="F1091" s="3" t="s">
        <v>193</v>
      </c>
      <c r="G1091" s="3" t="s">
        <v>71</v>
      </c>
      <c r="H1091" s="3" t="s">
        <v>258</v>
      </c>
      <c r="I1091" s="3" t="s">
        <v>16</v>
      </c>
      <c r="J1091" s="3" t="s">
        <v>459</v>
      </c>
      <c r="K1091" s="4" t="s">
        <v>195</v>
      </c>
      <c r="L1091" s="46">
        <v>100000</v>
      </c>
      <c r="M1091" s="46">
        <v>100</v>
      </c>
      <c r="N1091" s="47">
        <v>0.4</v>
      </c>
      <c r="O1091" s="47">
        <v>0.09</v>
      </c>
      <c r="P1091" s="47"/>
      <c r="Q1091" s="47">
        <v>0.78</v>
      </c>
      <c r="R1091" s="47">
        <v>0.13</v>
      </c>
      <c r="S1091" s="47"/>
      <c r="T1091" s="3"/>
      <c r="U1091" s="31">
        <v>9000</v>
      </c>
      <c r="V1091" s="31">
        <v>0</v>
      </c>
      <c r="W1091" s="31">
        <v>78000</v>
      </c>
      <c r="X1091" s="31">
        <v>13000</v>
      </c>
      <c r="Y1091" s="31">
        <v>0</v>
      </c>
      <c r="Z1091" s="3"/>
      <c r="AA1091" s="3"/>
      <c r="AB1091" s="3" t="s">
        <v>331</v>
      </c>
      <c r="AC1091" s="3"/>
      <c r="AD1091" s="3"/>
    </row>
    <row r="1092" spans="1:30" s="1" customFormat="1" x14ac:dyDescent="0.2">
      <c r="A1092" s="24">
        <v>2012</v>
      </c>
      <c r="B1092" s="45">
        <v>2006</v>
      </c>
      <c r="C1092" s="3"/>
      <c r="D1092" s="3" t="s">
        <v>173</v>
      </c>
      <c r="E1092" s="3" t="s">
        <v>405</v>
      </c>
      <c r="F1092" s="3" t="s">
        <v>193</v>
      </c>
      <c r="G1092" s="3" t="s">
        <v>71</v>
      </c>
      <c r="H1092" s="3" t="s">
        <v>243</v>
      </c>
      <c r="I1092" s="32" t="s">
        <v>32</v>
      </c>
      <c r="J1092" s="3" t="s">
        <v>459</v>
      </c>
      <c r="K1092" s="4" t="s">
        <v>195</v>
      </c>
      <c r="L1092" s="46">
        <v>189380.40000000002</v>
      </c>
      <c r="M1092" s="46">
        <v>189.38040000000001</v>
      </c>
      <c r="N1092" s="47">
        <v>0.4</v>
      </c>
      <c r="O1092" s="47">
        <v>0.09</v>
      </c>
      <c r="P1092" s="47"/>
      <c r="Q1092" s="47">
        <v>0.78</v>
      </c>
      <c r="R1092" s="47">
        <v>0.13</v>
      </c>
      <c r="S1092" s="47"/>
      <c r="T1092" s="3"/>
      <c r="U1092" s="31">
        <v>17044.236000000001</v>
      </c>
      <c r="V1092" s="31">
        <v>0</v>
      </c>
      <c r="W1092" s="31">
        <v>147716.71200000003</v>
      </c>
      <c r="X1092" s="31">
        <v>24619.452000000005</v>
      </c>
      <c r="Y1092" s="31">
        <v>0</v>
      </c>
      <c r="Z1092" s="3"/>
      <c r="AA1092" s="3"/>
      <c r="AB1092" s="3" t="s">
        <v>331</v>
      </c>
      <c r="AC1092" s="3"/>
      <c r="AD1092" s="3"/>
    </row>
    <row r="1093" spans="1:30" s="1" customFormat="1" x14ac:dyDescent="0.2">
      <c r="A1093" s="24">
        <v>2012</v>
      </c>
      <c r="B1093" s="45">
        <v>2006</v>
      </c>
      <c r="C1093" s="3"/>
      <c r="D1093" s="3" t="s">
        <v>173</v>
      </c>
      <c r="E1093" s="3" t="s">
        <v>405</v>
      </c>
      <c r="F1093" s="3" t="s">
        <v>193</v>
      </c>
      <c r="G1093" s="3" t="s">
        <v>71</v>
      </c>
      <c r="H1093" s="3" t="s">
        <v>243</v>
      </c>
      <c r="I1093" s="32" t="s">
        <v>32</v>
      </c>
      <c r="J1093" s="3" t="s">
        <v>459</v>
      </c>
      <c r="K1093" s="4" t="s">
        <v>195</v>
      </c>
      <c r="L1093" s="46">
        <v>63126.600000000006</v>
      </c>
      <c r="M1093" s="46">
        <v>63.126600000000003</v>
      </c>
      <c r="N1093" s="47">
        <v>0.4</v>
      </c>
      <c r="O1093" s="47">
        <v>0.09</v>
      </c>
      <c r="P1093" s="47"/>
      <c r="Q1093" s="47">
        <v>0.78</v>
      </c>
      <c r="R1093" s="47">
        <v>0.13</v>
      </c>
      <c r="S1093" s="47"/>
      <c r="T1093" s="3"/>
      <c r="U1093" s="31">
        <v>5681.3940000000002</v>
      </c>
      <c r="V1093" s="31">
        <v>0</v>
      </c>
      <c r="W1093" s="31">
        <v>49238.748000000007</v>
      </c>
      <c r="X1093" s="31">
        <v>8206.4580000000005</v>
      </c>
      <c r="Y1093" s="31">
        <v>0</v>
      </c>
      <c r="Z1093" s="3"/>
      <c r="AA1093" s="3"/>
      <c r="AB1093" s="3" t="s">
        <v>331</v>
      </c>
      <c r="AC1093" s="3"/>
      <c r="AD1093" s="3"/>
    </row>
    <row r="1094" spans="1:30" s="1" customFormat="1" x14ac:dyDescent="0.2">
      <c r="A1094" s="24">
        <v>2012</v>
      </c>
      <c r="B1094" s="45">
        <v>2006</v>
      </c>
      <c r="C1094" s="3"/>
      <c r="D1094" s="3" t="s">
        <v>173</v>
      </c>
      <c r="E1094" s="3" t="s">
        <v>405</v>
      </c>
      <c r="F1094" s="3" t="s">
        <v>193</v>
      </c>
      <c r="G1094" s="3" t="s">
        <v>71</v>
      </c>
      <c r="H1094" s="3" t="s">
        <v>243</v>
      </c>
      <c r="I1094" s="32" t="s">
        <v>32</v>
      </c>
      <c r="J1094" s="3" t="s">
        <v>459</v>
      </c>
      <c r="K1094" s="4" t="s">
        <v>195</v>
      </c>
      <c r="L1094" s="46">
        <v>450000</v>
      </c>
      <c r="M1094" s="46">
        <v>450</v>
      </c>
      <c r="N1094" s="47">
        <v>0.4</v>
      </c>
      <c r="O1094" s="47">
        <v>0.09</v>
      </c>
      <c r="P1094" s="47"/>
      <c r="Q1094" s="47">
        <v>0.78</v>
      </c>
      <c r="R1094" s="47">
        <v>0.13</v>
      </c>
      <c r="S1094" s="47"/>
      <c r="T1094" s="3"/>
      <c r="U1094" s="31">
        <v>40500</v>
      </c>
      <c r="V1094" s="31">
        <v>0</v>
      </c>
      <c r="W1094" s="31">
        <v>351000</v>
      </c>
      <c r="X1094" s="31">
        <v>58500</v>
      </c>
      <c r="Y1094" s="31">
        <v>0</v>
      </c>
      <c r="Z1094" s="3"/>
      <c r="AA1094" s="3"/>
      <c r="AB1094" s="3" t="s">
        <v>331</v>
      </c>
      <c r="AC1094" s="3"/>
      <c r="AD1094" s="3"/>
    </row>
    <row r="1095" spans="1:30" s="1" customFormat="1" x14ac:dyDescent="0.2">
      <c r="A1095" s="24">
        <v>2012</v>
      </c>
      <c r="B1095" s="45">
        <v>2007</v>
      </c>
      <c r="C1095" s="3"/>
      <c r="D1095" s="3" t="s">
        <v>173</v>
      </c>
      <c r="E1095" s="3" t="s">
        <v>405</v>
      </c>
      <c r="F1095" s="3" t="s">
        <v>193</v>
      </c>
      <c r="G1095" s="3" t="s">
        <v>71</v>
      </c>
      <c r="H1095" s="3" t="s">
        <v>258</v>
      </c>
      <c r="I1095" s="3" t="s">
        <v>16</v>
      </c>
      <c r="J1095" s="3" t="s">
        <v>459</v>
      </c>
      <c r="K1095" s="4" t="s">
        <v>195</v>
      </c>
      <c r="L1095" s="46">
        <v>225000</v>
      </c>
      <c r="M1095" s="46">
        <v>225</v>
      </c>
      <c r="N1095" s="47">
        <v>0.4</v>
      </c>
      <c r="O1095" s="47">
        <v>0.09</v>
      </c>
      <c r="P1095" s="47"/>
      <c r="Q1095" s="47">
        <v>0.78</v>
      </c>
      <c r="R1095" s="47">
        <v>0.13</v>
      </c>
      <c r="S1095" s="47"/>
      <c r="T1095" s="3"/>
      <c r="U1095" s="31">
        <v>20250</v>
      </c>
      <c r="V1095" s="31">
        <v>0</v>
      </c>
      <c r="W1095" s="31">
        <v>175500</v>
      </c>
      <c r="X1095" s="31">
        <v>29250</v>
      </c>
      <c r="Y1095" s="31">
        <v>0</v>
      </c>
      <c r="Z1095" s="3"/>
      <c r="AA1095" s="3"/>
      <c r="AB1095" s="3" t="s">
        <v>331</v>
      </c>
      <c r="AC1095" s="3"/>
      <c r="AD1095" s="3"/>
    </row>
    <row r="1096" spans="1:30" s="1" customFormat="1" x14ac:dyDescent="0.2">
      <c r="A1096" s="24">
        <v>2012</v>
      </c>
      <c r="B1096" s="45">
        <v>2007</v>
      </c>
      <c r="C1096" s="3"/>
      <c r="D1096" s="3" t="s">
        <v>173</v>
      </c>
      <c r="E1096" s="3" t="s">
        <v>405</v>
      </c>
      <c r="F1096" s="3" t="s">
        <v>193</v>
      </c>
      <c r="G1096" s="3" t="s">
        <v>71</v>
      </c>
      <c r="H1096" s="3" t="s">
        <v>249</v>
      </c>
      <c r="I1096" s="3" t="s">
        <v>16</v>
      </c>
      <c r="J1096" s="3" t="s">
        <v>459</v>
      </c>
      <c r="K1096" s="4" t="s">
        <v>195</v>
      </c>
      <c r="L1096" s="46">
        <v>524993</v>
      </c>
      <c r="M1096" s="46">
        <v>524.99300000000005</v>
      </c>
      <c r="N1096" s="47">
        <v>0.4</v>
      </c>
      <c r="O1096" s="47">
        <v>0.09</v>
      </c>
      <c r="P1096" s="47"/>
      <c r="Q1096" s="47">
        <v>0.78</v>
      </c>
      <c r="R1096" s="47">
        <v>0.13</v>
      </c>
      <c r="S1096" s="47"/>
      <c r="T1096" s="3"/>
      <c r="U1096" s="31">
        <v>47249.369999999995</v>
      </c>
      <c r="V1096" s="31">
        <v>0</v>
      </c>
      <c r="W1096" s="31">
        <v>409494.54000000004</v>
      </c>
      <c r="X1096" s="31">
        <v>68249.09</v>
      </c>
      <c r="Y1096" s="31">
        <v>0</v>
      </c>
      <c r="Z1096" s="3"/>
      <c r="AA1096" s="3"/>
      <c r="AB1096" s="3" t="s">
        <v>331</v>
      </c>
      <c r="AC1096" s="3"/>
      <c r="AD1096" s="3"/>
    </row>
    <row r="1097" spans="1:30" s="1" customFormat="1" x14ac:dyDescent="0.2">
      <c r="A1097" s="24">
        <v>2012</v>
      </c>
      <c r="B1097" s="45">
        <v>2008</v>
      </c>
      <c r="C1097" s="3"/>
      <c r="D1097" s="3" t="s">
        <v>173</v>
      </c>
      <c r="E1097" s="3" t="s">
        <v>405</v>
      </c>
      <c r="F1097" s="3" t="s">
        <v>193</v>
      </c>
      <c r="G1097" s="3" t="s">
        <v>71</v>
      </c>
      <c r="H1097" s="3" t="s">
        <v>136</v>
      </c>
      <c r="I1097" s="32" t="s">
        <v>32</v>
      </c>
      <c r="J1097" s="3" t="s">
        <v>459</v>
      </c>
      <c r="K1097" s="4" t="s">
        <v>195</v>
      </c>
      <c r="L1097" s="46">
        <v>100000</v>
      </c>
      <c r="M1097" s="46">
        <v>100</v>
      </c>
      <c r="N1097" s="47">
        <v>0.4</v>
      </c>
      <c r="O1097" s="47">
        <v>0.09</v>
      </c>
      <c r="P1097" s="47"/>
      <c r="Q1097" s="47">
        <v>0.78</v>
      </c>
      <c r="R1097" s="47">
        <v>0.13</v>
      </c>
      <c r="S1097" s="47"/>
      <c r="T1097" s="3"/>
      <c r="U1097" s="31">
        <v>9000</v>
      </c>
      <c r="V1097" s="31">
        <v>0</v>
      </c>
      <c r="W1097" s="31">
        <v>78000</v>
      </c>
      <c r="X1097" s="31">
        <v>13000</v>
      </c>
      <c r="Y1097" s="31">
        <v>0</v>
      </c>
      <c r="Z1097" s="3"/>
      <c r="AA1097" s="3"/>
      <c r="AB1097" s="3" t="s">
        <v>331</v>
      </c>
      <c r="AC1097" s="3"/>
      <c r="AD1097" s="3"/>
    </row>
    <row r="1098" spans="1:30" s="1" customFormat="1" x14ac:dyDescent="0.2">
      <c r="A1098" s="24">
        <v>2012</v>
      </c>
      <c r="B1098" s="45">
        <v>2008</v>
      </c>
      <c r="C1098" s="3"/>
      <c r="D1098" s="3" t="s">
        <v>173</v>
      </c>
      <c r="E1098" s="3" t="s">
        <v>405</v>
      </c>
      <c r="F1098" s="3" t="s">
        <v>193</v>
      </c>
      <c r="G1098" s="3" t="s">
        <v>71</v>
      </c>
      <c r="H1098" s="3" t="s">
        <v>258</v>
      </c>
      <c r="I1098" s="3" t="s">
        <v>16</v>
      </c>
      <c r="J1098" s="3" t="s">
        <v>459</v>
      </c>
      <c r="K1098" s="4" t="s">
        <v>195</v>
      </c>
      <c r="L1098" s="46">
        <v>100000</v>
      </c>
      <c r="M1098" s="46">
        <v>100</v>
      </c>
      <c r="N1098" s="47">
        <v>0.4</v>
      </c>
      <c r="O1098" s="47">
        <v>0.09</v>
      </c>
      <c r="P1098" s="47"/>
      <c r="Q1098" s="47">
        <v>0.78</v>
      </c>
      <c r="R1098" s="47">
        <v>0.13</v>
      </c>
      <c r="S1098" s="47"/>
      <c r="T1098" s="3"/>
      <c r="U1098" s="31">
        <v>9000</v>
      </c>
      <c r="V1098" s="31">
        <v>0</v>
      </c>
      <c r="W1098" s="31">
        <v>78000</v>
      </c>
      <c r="X1098" s="31">
        <v>13000</v>
      </c>
      <c r="Y1098" s="31">
        <v>0</v>
      </c>
      <c r="Z1098" s="3"/>
      <c r="AA1098" s="3"/>
      <c r="AB1098" s="3" t="s">
        <v>331</v>
      </c>
      <c r="AC1098" s="3"/>
      <c r="AD1098" s="3"/>
    </row>
    <row r="1099" spans="1:30" s="1" customFormat="1" x14ac:dyDescent="0.2">
      <c r="A1099" s="24">
        <v>2012</v>
      </c>
      <c r="B1099" s="45">
        <v>2011</v>
      </c>
      <c r="C1099" s="3"/>
      <c r="D1099" s="3" t="s">
        <v>173</v>
      </c>
      <c r="E1099" s="3" t="s">
        <v>405</v>
      </c>
      <c r="F1099" s="3" t="s">
        <v>193</v>
      </c>
      <c r="G1099" s="3" t="s">
        <v>71</v>
      </c>
      <c r="H1099" s="3" t="s">
        <v>37</v>
      </c>
      <c r="I1099" s="32" t="s">
        <v>32</v>
      </c>
      <c r="J1099" s="3" t="s">
        <v>459</v>
      </c>
      <c r="K1099" s="4" t="s">
        <v>195</v>
      </c>
      <c r="L1099" s="46">
        <v>76112</v>
      </c>
      <c r="M1099" s="46">
        <v>76.111999999999995</v>
      </c>
      <c r="N1099" s="47">
        <v>0.4</v>
      </c>
      <c r="O1099" s="47">
        <v>0.09</v>
      </c>
      <c r="P1099" s="47"/>
      <c r="Q1099" s="47">
        <v>0.78</v>
      </c>
      <c r="R1099" s="47">
        <v>0.13</v>
      </c>
      <c r="S1099" s="47"/>
      <c r="T1099" s="3"/>
      <c r="U1099" s="31">
        <v>6850.08</v>
      </c>
      <c r="V1099" s="31">
        <v>0</v>
      </c>
      <c r="W1099" s="31">
        <v>59367.360000000001</v>
      </c>
      <c r="X1099" s="31">
        <v>9894.56</v>
      </c>
      <c r="Y1099" s="31">
        <v>0</v>
      </c>
      <c r="Z1099" s="3"/>
      <c r="AA1099" s="3"/>
      <c r="AB1099" s="3" t="s">
        <v>331</v>
      </c>
      <c r="AC1099" s="3"/>
      <c r="AD1099" s="3"/>
    </row>
    <row r="1100" spans="1:30" s="1" customFormat="1" x14ac:dyDescent="0.2">
      <c r="A1100" s="24">
        <v>2012</v>
      </c>
      <c r="B1100" s="45">
        <v>2011</v>
      </c>
      <c r="C1100" s="3"/>
      <c r="D1100" s="3" t="s">
        <v>173</v>
      </c>
      <c r="E1100" s="3" t="s">
        <v>405</v>
      </c>
      <c r="F1100" s="3" t="s">
        <v>193</v>
      </c>
      <c r="G1100" s="3" t="s">
        <v>71</v>
      </c>
      <c r="H1100" s="3" t="s">
        <v>249</v>
      </c>
      <c r="I1100" s="3" t="s">
        <v>16</v>
      </c>
      <c r="J1100" s="3" t="s">
        <v>459</v>
      </c>
      <c r="K1100" s="4" t="s">
        <v>195</v>
      </c>
      <c r="L1100" s="46">
        <v>174944</v>
      </c>
      <c r="M1100" s="46">
        <v>174.94399999999999</v>
      </c>
      <c r="N1100" s="47">
        <v>0.4</v>
      </c>
      <c r="O1100" s="47">
        <v>0.09</v>
      </c>
      <c r="P1100" s="47"/>
      <c r="Q1100" s="47">
        <v>0.78</v>
      </c>
      <c r="R1100" s="47">
        <v>0.13</v>
      </c>
      <c r="S1100" s="47"/>
      <c r="T1100" s="3"/>
      <c r="U1100" s="31">
        <v>15744.96</v>
      </c>
      <c r="V1100" s="31">
        <v>0</v>
      </c>
      <c r="W1100" s="31">
        <v>136456.32000000001</v>
      </c>
      <c r="X1100" s="31">
        <v>22742.720000000001</v>
      </c>
      <c r="Y1100" s="31">
        <v>0</v>
      </c>
      <c r="Z1100" s="3"/>
      <c r="AA1100" s="3"/>
      <c r="AB1100" s="3" t="s">
        <v>331</v>
      </c>
      <c r="AC1100" s="3"/>
      <c r="AD1100" s="3"/>
    </row>
    <row r="1101" spans="1:30" s="1" customFormat="1" x14ac:dyDescent="0.2">
      <c r="A1101" s="24">
        <v>2012</v>
      </c>
      <c r="B1101" s="45">
        <v>2011</v>
      </c>
      <c r="C1101" s="3"/>
      <c r="D1101" s="3" t="s">
        <v>173</v>
      </c>
      <c r="E1101" s="3" t="s">
        <v>405</v>
      </c>
      <c r="F1101" s="3" t="s">
        <v>193</v>
      </c>
      <c r="G1101" s="3" t="s">
        <v>71</v>
      </c>
      <c r="H1101" s="3" t="s">
        <v>265</v>
      </c>
      <c r="I1101" s="3" t="s">
        <v>10</v>
      </c>
      <c r="J1101" s="3" t="s">
        <v>459</v>
      </c>
      <c r="K1101" s="4" t="s">
        <v>195</v>
      </c>
      <c r="L1101" s="46">
        <v>32944</v>
      </c>
      <c r="M1101" s="46">
        <v>32.944000000000003</v>
      </c>
      <c r="N1101" s="47">
        <v>0.4</v>
      </c>
      <c r="O1101" s="47">
        <v>0.09</v>
      </c>
      <c r="P1101" s="47"/>
      <c r="Q1101" s="47">
        <v>0.78</v>
      </c>
      <c r="R1101" s="47">
        <v>0.13</v>
      </c>
      <c r="S1101" s="47"/>
      <c r="T1101" s="3"/>
      <c r="U1101" s="31">
        <v>2964.96</v>
      </c>
      <c r="V1101" s="31">
        <v>0</v>
      </c>
      <c r="W1101" s="31">
        <v>25696.32</v>
      </c>
      <c r="X1101" s="31">
        <v>4282.72</v>
      </c>
      <c r="Y1101" s="31">
        <v>0</v>
      </c>
      <c r="Z1101" s="3"/>
      <c r="AA1101" s="3"/>
      <c r="AB1101" s="3" t="s">
        <v>331</v>
      </c>
      <c r="AC1101" s="3"/>
      <c r="AD1101" s="3"/>
    </row>
    <row r="1102" spans="1:30" s="1" customFormat="1" x14ac:dyDescent="0.2">
      <c r="A1102" s="24">
        <v>2012</v>
      </c>
      <c r="B1102" s="45">
        <v>2011</v>
      </c>
      <c r="C1102" s="3"/>
      <c r="D1102" s="3" t="s">
        <v>173</v>
      </c>
      <c r="E1102" s="3" t="s">
        <v>405</v>
      </c>
      <c r="F1102" s="3" t="s">
        <v>193</v>
      </c>
      <c r="G1102" s="3" t="s">
        <v>71</v>
      </c>
      <c r="H1102" s="3" t="s">
        <v>259</v>
      </c>
      <c r="I1102" s="3" t="s">
        <v>16</v>
      </c>
      <c r="J1102" s="3" t="s">
        <v>459</v>
      </c>
      <c r="K1102" s="4" t="s">
        <v>195</v>
      </c>
      <c r="L1102" s="46">
        <v>743220</v>
      </c>
      <c r="M1102" s="46">
        <v>743.22</v>
      </c>
      <c r="N1102" s="47">
        <v>0.4</v>
      </c>
      <c r="O1102" s="47">
        <v>0.09</v>
      </c>
      <c r="P1102" s="47"/>
      <c r="Q1102" s="47">
        <v>0.78</v>
      </c>
      <c r="R1102" s="47">
        <v>0.13</v>
      </c>
      <c r="S1102" s="47"/>
      <c r="T1102" s="3"/>
      <c r="U1102" s="31">
        <v>66889.8</v>
      </c>
      <c r="V1102" s="31">
        <v>0</v>
      </c>
      <c r="W1102" s="31">
        <v>579711.6</v>
      </c>
      <c r="X1102" s="31">
        <v>96618.6</v>
      </c>
      <c r="Y1102" s="31">
        <v>0</v>
      </c>
      <c r="Z1102" s="3"/>
      <c r="AA1102" s="3"/>
      <c r="AB1102" s="3" t="s">
        <v>331</v>
      </c>
      <c r="AC1102" s="3"/>
      <c r="AD1102" s="3"/>
    </row>
    <row r="1103" spans="1:30" s="1" customFormat="1" x14ac:dyDescent="0.2">
      <c r="A1103" s="24">
        <v>2012</v>
      </c>
      <c r="B1103" s="45">
        <v>2012</v>
      </c>
      <c r="C1103" s="3"/>
      <c r="D1103" s="3" t="s">
        <v>173</v>
      </c>
      <c r="E1103" s="3" t="s">
        <v>405</v>
      </c>
      <c r="F1103" s="3" t="s">
        <v>193</v>
      </c>
      <c r="G1103" s="3" t="s">
        <v>71</v>
      </c>
      <c r="H1103" s="3" t="s">
        <v>259</v>
      </c>
      <c r="I1103" s="3" t="s">
        <v>16</v>
      </c>
      <c r="J1103" s="3" t="s">
        <v>459</v>
      </c>
      <c r="K1103" s="4" t="s">
        <v>195</v>
      </c>
      <c r="L1103" s="46">
        <v>137331.4</v>
      </c>
      <c r="M1103" s="46">
        <v>137.3314</v>
      </c>
      <c r="N1103" s="47">
        <v>0.4</v>
      </c>
      <c r="O1103" s="47"/>
      <c r="P1103" s="47"/>
      <c r="Q1103" s="47"/>
      <c r="R1103" s="47">
        <v>1</v>
      </c>
      <c r="S1103" s="47"/>
      <c r="T1103" s="3"/>
      <c r="U1103" s="31">
        <v>0</v>
      </c>
      <c r="V1103" s="31">
        <v>0</v>
      </c>
      <c r="W1103" s="31">
        <v>0</v>
      </c>
      <c r="X1103" s="31">
        <v>137331.4</v>
      </c>
      <c r="Y1103" s="31">
        <v>0</v>
      </c>
      <c r="Z1103" s="3"/>
      <c r="AA1103" s="3"/>
      <c r="AB1103" s="3" t="s">
        <v>331</v>
      </c>
      <c r="AC1103" s="3"/>
      <c r="AD1103" s="3"/>
    </row>
    <row r="1104" spans="1:30" s="1" customFormat="1" x14ac:dyDescent="0.2">
      <c r="A1104" s="24">
        <v>2012</v>
      </c>
      <c r="B1104" s="45">
        <v>2012</v>
      </c>
      <c r="C1104" s="3"/>
      <c r="D1104" s="3" t="s">
        <v>173</v>
      </c>
      <c r="E1104" s="3" t="s">
        <v>405</v>
      </c>
      <c r="F1104" s="3" t="s">
        <v>193</v>
      </c>
      <c r="G1104" s="3" t="s">
        <v>71</v>
      </c>
      <c r="H1104" s="3" t="s">
        <v>411</v>
      </c>
      <c r="I1104" s="32" t="s">
        <v>32</v>
      </c>
      <c r="J1104" s="3" t="s">
        <v>459</v>
      </c>
      <c r="K1104" s="4" t="s">
        <v>195</v>
      </c>
      <c r="L1104" s="46">
        <v>311718.39999999997</v>
      </c>
      <c r="M1104" s="46">
        <v>311.71839999999997</v>
      </c>
      <c r="N1104" s="47">
        <v>0.4</v>
      </c>
      <c r="O1104" s="47">
        <v>1</v>
      </c>
      <c r="P1104" s="47"/>
      <c r="Q1104" s="47"/>
      <c r="R1104" s="47"/>
      <c r="S1104" s="47"/>
      <c r="T1104" s="3"/>
      <c r="U1104" s="31">
        <v>311718.39999999997</v>
      </c>
      <c r="V1104" s="31">
        <v>0</v>
      </c>
      <c r="W1104" s="31">
        <v>0</v>
      </c>
      <c r="X1104" s="31">
        <v>0</v>
      </c>
      <c r="Y1104" s="31">
        <v>0</v>
      </c>
      <c r="Z1104" s="3"/>
      <c r="AA1104" s="3"/>
      <c r="AB1104" s="3" t="s">
        <v>331</v>
      </c>
      <c r="AC1104" s="3"/>
      <c r="AD1104" s="3"/>
    </row>
    <row r="1105" spans="1:30" s="1" customFormat="1" x14ac:dyDescent="0.2">
      <c r="A1105" s="24">
        <v>2012</v>
      </c>
      <c r="B1105" s="45">
        <v>2009</v>
      </c>
      <c r="C1105" s="3"/>
      <c r="D1105" s="3" t="s">
        <v>326</v>
      </c>
      <c r="E1105" s="3" t="s">
        <v>404</v>
      </c>
      <c r="F1105" s="3" t="s">
        <v>340</v>
      </c>
      <c r="G1105" s="3" t="s">
        <v>24</v>
      </c>
      <c r="H1105" s="3" t="s">
        <v>61</v>
      </c>
      <c r="I1105" s="3" t="s">
        <v>10</v>
      </c>
      <c r="J1105" s="3" t="s">
        <v>61</v>
      </c>
      <c r="K1105" s="4" t="s">
        <v>195</v>
      </c>
      <c r="L1105" s="46">
        <v>12010.573850000001</v>
      </c>
      <c r="M1105" s="46">
        <v>12.01057385</v>
      </c>
      <c r="N1105" s="47">
        <v>0.35599999999999998</v>
      </c>
      <c r="O1105" s="47">
        <v>1</v>
      </c>
      <c r="P1105" s="47"/>
      <c r="Q1105" s="47"/>
      <c r="R1105" s="47"/>
      <c r="S1105" s="47"/>
      <c r="T1105" s="3"/>
      <c r="U1105" s="31">
        <v>12010.573850000001</v>
      </c>
      <c r="V1105" s="31">
        <v>0</v>
      </c>
      <c r="W1105" s="31">
        <v>0</v>
      </c>
      <c r="X1105" s="31">
        <v>0</v>
      </c>
      <c r="Y1105" s="31">
        <v>0</v>
      </c>
      <c r="Z1105" s="3"/>
      <c r="AA1105" s="3"/>
      <c r="AB1105" s="3"/>
      <c r="AC1105" s="3"/>
      <c r="AD1105" s="3"/>
    </row>
    <row r="1106" spans="1:30" s="1" customFormat="1" x14ac:dyDescent="0.2">
      <c r="A1106" s="24">
        <v>2012</v>
      </c>
      <c r="B1106" s="45">
        <v>2010</v>
      </c>
      <c r="C1106" s="3"/>
      <c r="D1106" s="3" t="s">
        <v>326</v>
      </c>
      <c r="E1106" s="3" t="s">
        <v>404</v>
      </c>
      <c r="F1106" s="3" t="s">
        <v>340</v>
      </c>
      <c r="G1106" s="3" t="s">
        <v>24</v>
      </c>
      <c r="H1106" s="3" t="s">
        <v>61</v>
      </c>
      <c r="I1106" s="3" t="s">
        <v>10</v>
      </c>
      <c r="J1106" s="3" t="s">
        <v>61</v>
      </c>
      <c r="K1106" s="4" t="s">
        <v>195</v>
      </c>
      <c r="L1106" s="46">
        <v>12519.40301</v>
      </c>
      <c r="M1106" s="46">
        <v>12.51940301</v>
      </c>
      <c r="N1106" s="47">
        <v>0.35599999999999998</v>
      </c>
      <c r="O1106" s="47">
        <v>1</v>
      </c>
      <c r="P1106" s="47"/>
      <c r="Q1106" s="47"/>
      <c r="R1106" s="47"/>
      <c r="S1106" s="47"/>
      <c r="T1106" s="3"/>
      <c r="U1106" s="31">
        <v>12519.40301</v>
      </c>
      <c r="V1106" s="31">
        <v>0</v>
      </c>
      <c r="W1106" s="31">
        <v>0</v>
      </c>
      <c r="X1106" s="31">
        <v>0</v>
      </c>
      <c r="Y1106" s="31">
        <v>0</v>
      </c>
      <c r="Z1106" s="3"/>
      <c r="AA1106" s="3"/>
      <c r="AB1106" s="3"/>
      <c r="AC1106" s="3"/>
      <c r="AD1106" s="3"/>
    </row>
    <row r="1107" spans="1:30" s="1" customFormat="1" x14ac:dyDescent="0.2">
      <c r="A1107" s="24">
        <v>2012</v>
      </c>
      <c r="B1107" s="45">
        <v>2005</v>
      </c>
      <c r="C1107" s="3"/>
      <c r="D1107" s="3" t="s">
        <v>175</v>
      </c>
      <c r="E1107" s="3" t="s">
        <v>404</v>
      </c>
      <c r="F1107" s="3" t="s">
        <v>193</v>
      </c>
      <c r="G1107" s="3" t="s">
        <v>24</v>
      </c>
      <c r="H1107" s="3" t="s">
        <v>9</v>
      </c>
      <c r="I1107" s="3" t="s">
        <v>16</v>
      </c>
      <c r="J1107" s="3" t="s">
        <v>251</v>
      </c>
      <c r="K1107" s="4" t="s">
        <v>17</v>
      </c>
      <c r="L1107" s="46">
        <v>8952.2220000000016</v>
      </c>
      <c r="M1107" s="46">
        <v>8.9522220000000008</v>
      </c>
      <c r="N1107" s="47">
        <v>6.3E-2</v>
      </c>
      <c r="O1107" s="47"/>
      <c r="P1107" s="47"/>
      <c r="Q1107" s="47">
        <v>0.38</v>
      </c>
      <c r="R1107" s="47">
        <v>0.62</v>
      </c>
      <c r="S1107" s="47"/>
      <c r="T1107" s="3"/>
      <c r="U1107" s="31">
        <v>0</v>
      </c>
      <c r="V1107" s="31">
        <v>0</v>
      </c>
      <c r="W1107" s="31">
        <v>3401.8443600000005</v>
      </c>
      <c r="X1107" s="31">
        <v>5550.3776400000006</v>
      </c>
      <c r="Y1107" s="31">
        <v>0</v>
      </c>
      <c r="Z1107" s="3"/>
      <c r="AA1107" s="3"/>
      <c r="AB1107" s="3"/>
      <c r="AC1107" s="3" t="s">
        <v>331</v>
      </c>
      <c r="AD1107" s="3"/>
    </row>
    <row r="1108" spans="1:30" s="1" customFormat="1" x14ac:dyDescent="0.2">
      <c r="A1108" s="24">
        <v>2012</v>
      </c>
      <c r="B1108" s="45">
        <v>2011</v>
      </c>
      <c r="C1108" s="3"/>
      <c r="D1108" s="3" t="s">
        <v>381</v>
      </c>
      <c r="E1108" s="3" t="s">
        <v>404</v>
      </c>
      <c r="F1108" s="3" t="s">
        <v>193</v>
      </c>
      <c r="G1108" s="3" t="s">
        <v>12</v>
      </c>
      <c r="H1108" s="3" t="s">
        <v>241</v>
      </c>
      <c r="I1108" s="32" t="s">
        <v>32</v>
      </c>
      <c r="J1108" s="3" t="s">
        <v>241</v>
      </c>
      <c r="K1108" s="4" t="s">
        <v>221</v>
      </c>
      <c r="L1108" s="46">
        <v>87142.5</v>
      </c>
      <c r="M1108" s="46">
        <v>87.142499999999998</v>
      </c>
      <c r="N1108" s="47" t="s">
        <v>13</v>
      </c>
      <c r="O1108" s="47"/>
      <c r="P1108" s="47"/>
      <c r="Q1108" s="47">
        <v>1</v>
      </c>
      <c r="R1108" s="47"/>
      <c r="S1108" s="47"/>
      <c r="T1108" s="3"/>
      <c r="U1108" s="31">
        <v>0</v>
      </c>
      <c r="V1108" s="31">
        <v>0</v>
      </c>
      <c r="W1108" s="31">
        <v>87142.5</v>
      </c>
      <c r="X1108" s="31">
        <v>0</v>
      </c>
      <c r="Y1108" s="31">
        <v>0</v>
      </c>
      <c r="Z1108" s="3"/>
      <c r="AA1108" s="3"/>
      <c r="AB1108" s="3"/>
      <c r="AC1108" s="3"/>
      <c r="AD1108" s="3"/>
    </row>
    <row r="1109" spans="1:30" s="1" customFormat="1" x14ac:dyDescent="0.2">
      <c r="A1109" s="24">
        <v>2012</v>
      </c>
      <c r="B1109" s="45">
        <v>2007</v>
      </c>
      <c r="C1109" s="3"/>
      <c r="D1109" s="3" t="s">
        <v>177</v>
      </c>
      <c r="E1109" s="3" t="s">
        <v>404</v>
      </c>
      <c r="F1109" s="3" t="s">
        <v>193</v>
      </c>
      <c r="G1109" s="3" t="s">
        <v>12</v>
      </c>
      <c r="H1109" s="3" t="s">
        <v>488</v>
      </c>
      <c r="I1109" s="3" t="s">
        <v>10</v>
      </c>
      <c r="J1109" s="3" t="s">
        <v>462</v>
      </c>
      <c r="K1109" s="4" t="s">
        <v>17</v>
      </c>
      <c r="L1109" s="46">
        <v>13750</v>
      </c>
      <c r="M1109" s="46">
        <v>13.75</v>
      </c>
      <c r="N1109" s="47">
        <v>2.4E-2</v>
      </c>
      <c r="O1109" s="47">
        <v>0.4</v>
      </c>
      <c r="P1109" s="47">
        <v>0.24</v>
      </c>
      <c r="Q1109" s="47">
        <v>0.27</v>
      </c>
      <c r="R1109" s="47">
        <v>0.09</v>
      </c>
      <c r="S1109" s="47"/>
      <c r="T1109" s="3"/>
      <c r="U1109" s="31">
        <v>5500</v>
      </c>
      <c r="V1109" s="31">
        <v>3300</v>
      </c>
      <c r="W1109" s="31">
        <v>3712.5000000000005</v>
      </c>
      <c r="X1109" s="31">
        <v>1237.5</v>
      </c>
      <c r="Y1109" s="31">
        <v>0</v>
      </c>
      <c r="Z1109" s="3"/>
      <c r="AA1109" s="3"/>
      <c r="AB1109" s="3"/>
      <c r="AC1109" s="3" t="s">
        <v>331</v>
      </c>
      <c r="AD1109" s="3"/>
    </row>
    <row r="1110" spans="1:30" s="1" customFormat="1" x14ac:dyDescent="0.2">
      <c r="A1110" s="24">
        <v>2012</v>
      </c>
      <c r="B1110" s="45">
        <v>2007</v>
      </c>
      <c r="C1110" s="3"/>
      <c r="D1110" s="3" t="s">
        <v>177</v>
      </c>
      <c r="E1110" s="3" t="s">
        <v>404</v>
      </c>
      <c r="F1110" s="3" t="s">
        <v>193</v>
      </c>
      <c r="G1110" s="3" t="s">
        <v>12</v>
      </c>
      <c r="H1110" s="3" t="s">
        <v>431</v>
      </c>
      <c r="I1110" s="32" t="s">
        <v>32</v>
      </c>
      <c r="J1110" s="3" t="s">
        <v>462</v>
      </c>
      <c r="K1110" s="4" t="s">
        <v>17</v>
      </c>
      <c r="L1110" s="46">
        <v>9900</v>
      </c>
      <c r="M1110" s="46">
        <v>9.9</v>
      </c>
      <c r="N1110" s="47">
        <v>2.4E-2</v>
      </c>
      <c r="O1110" s="47">
        <v>0.26</v>
      </c>
      <c r="P1110" s="47">
        <v>0</v>
      </c>
      <c r="Q1110" s="47">
        <v>0.4</v>
      </c>
      <c r="R1110" s="47">
        <v>0.34</v>
      </c>
      <c r="S1110" s="47"/>
      <c r="T1110" s="3"/>
      <c r="U1110" s="31">
        <v>2574</v>
      </c>
      <c r="V1110" s="31">
        <v>0</v>
      </c>
      <c r="W1110" s="31">
        <v>3960</v>
      </c>
      <c r="X1110" s="31">
        <v>3366.0000000000005</v>
      </c>
      <c r="Y1110" s="31">
        <v>0</v>
      </c>
      <c r="Z1110" s="3"/>
      <c r="AA1110" s="3"/>
      <c r="AB1110" s="3"/>
      <c r="AC1110" s="3" t="s">
        <v>331</v>
      </c>
      <c r="AD1110" s="3"/>
    </row>
    <row r="1111" spans="1:30" s="1" customFormat="1" x14ac:dyDescent="0.2">
      <c r="A1111" s="24">
        <v>2012</v>
      </c>
      <c r="B1111" s="45">
        <v>2007</v>
      </c>
      <c r="C1111" s="3"/>
      <c r="D1111" s="3" t="s">
        <v>177</v>
      </c>
      <c r="E1111" s="3" t="s">
        <v>404</v>
      </c>
      <c r="F1111" s="3" t="s">
        <v>193</v>
      </c>
      <c r="G1111" s="3" t="s">
        <v>12</v>
      </c>
      <c r="H1111" s="3" t="s">
        <v>476</v>
      </c>
      <c r="I1111" s="3" t="s">
        <v>10</v>
      </c>
      <c r="J1111" s="3" t="s">
        <v>462</v>
      </c>
      <c r="K1111" s="4" t="s">
        <v>17</v>
      </c>
      <c r="L1111" s="46">
        <v>1100</v>
      </c>
      <c r="M1111" s="46">
        <v>1.1000000000000001</v>
      </c>
      <c r="N1111" s="47">
        <v>2.4E-2</v>
      </c>
      <c r="O1111" s="47">
        <v>0</v>
      </c>
      <c r="P1111" s="47">
        <v>0</v>
      </c>
      <c r="Q1111" s="47">
        <v>0</v>
      </c>
      <c r="R1111" s="47">
        <v>1</v>
      </c>
      <c r="S1111" s="47"/>
      <c r="T1111" s="3"/>
      <c r="U1111" s="31">
        <v>0</v>
      </c>
      <c r="V1111" s="31">
        <v>0</v>
      </c>
      <c r="W1111" s="31">
        <v>0</v>
      </c>
      <c r="X1111" s="31">
        <v>1100</v>
      </c>
      <c r="Y1111" s="31">
        <v>0</v>
      </c>
      <c r="Z1111" s="3"/>
      <c r="AA1111" s="3"/>
      <c r="AB1111" s="3"/>
      <c r="AC1111" s="3" t="s">
        <v>331</v>
      </c>
      <c r="AD1111" s="3"/>
    </row>
    <row r="1112" spans="1:30" s="1" customFormat="1" x14ac:dyDescent="0.2">
      <c r="A1112" s="24">
        <v>2012</v>
      </c>
      <c r="B1112" s="45">
        <v>2007</v>
      </c>
      <c r="C1112" s="3"/>
      <c r="D1112" s="3" t="s">
        <v>177</v>
      </c>
      <c r="E1112" s="3" t="s">
        <v>404</v>
      </c>
      <c r="F1112" s="3" t="s">
        <v>193</v>
      </c>
      <c r="G1112" s="3" t="s">
        <v>12</v>
      </c>
      <c r="H1112" s="3" t="s">
        <v>44</v>
      </c>
      <c r="I1112" s="3" t="s">
        <v>16</v>
      </c>
      <c r="J1112" s="3" t="s">
        <v>462</v>
      </c>
      <c r="K1112" s="4" t="s">
        <v>17</v>
      </c>
      <c r="L1112" s="46">
        <v>9900</v>
      </c>
      <c r="M1112" s="46">
        <v>9.9</v>
      </c>
      <c r="N1112" s="47">
        <v>2.4E-2</v>
      </c>
      <c r="O1112" s="47">
        <v>0</v>
      </c>
      <c r="P1112" s="47">
        <v>0</v>
      </c>
      <c r="Q1112" s="47">
        <v>0.19</v>
      </c>
      <c r="R1112" s="47">
        <v>0.81</v>
      </c>
      <c r="S1112" s="47"/>
      <c r="T1112" s="3"/>
      <c r="U1112" s="31">
        <v>0</v>
      </c>
      <c r="V1112" s="31">
        <v>0</v>
      </c>
      <c r="W1112" s="31">
        <v>1881</v>
      </c>
      <c r="X1112" s="31">
        <v>8019.0000000000009</v>
      </c>
      <c r="Y1112" s="31">
        <v>0</v>
      </c>
      <c r="Z1112" s="3"/>
      <c r="AA1112" s="3"/>
      <c r="AB1112" s="3"/>
      <c r="AC1112" s="3" t="s">
        <v>331</v>
      </c>
      <c r="AD1112" s="3"/>
    </row>
    <row r="1113" spans="1:30" s="1" customFormat="1" x14ac:dyDescent="0.2">
      <c r="A1113" s="24">
        <v>2012</v>
      </c>
      <c r="B1113" s="45">
        <v>2007</v>
      </c>
      <c r="C1113" s="3"/>
      <c r="D1113" s="3" t="s">
        <v>177</v>
      </c>
      <c r="E1113" s="3" t="s">
        <v>404</v>
      </c>
      <c r="F1113" s="3" t="s">
        <v>193</v>
      </c>
      <c r="G1113" s="3" t="s">
        <v>12</v>
      </c>
      <c r="H1113" s="3" t="s">
        <v>487</v>
      </c>
      <c r="I1113" s="3" t="s">
        <v>96</v>
      </c>
      <c r="J1113" s="3" t="s">
        <v>462</v>
      </c>
      <c r="K1113" s="4" t="s">
        <v>17</v>
      </c>
      <c r="L1113" s="46">
        <v>20350</v>
      </c>
      <c r="M1113" s="46">
        <v>20.350000000000001</v>
      </c>
      <c r="N1113" s="47">
        <v>2.4E-2</v>
      </c>
      <c r="O1113" s="47">
        <v>0</v>
      </c>
      <c r="P1113" s="47">
        <v>0.31</v>
      </c>
      <c r="Q1113" s="47">
        <v>0.38</v>
      </c>
      <c r="R1113" s="47">
        <v>0.31</v>
      </c>
      <c r="S1113" s="47"/>
      <c r="T1113" s="3"/>
      <c r="U1113" s="31">
        <v>0</v>
      </c>
      <c r="V1113" s="31">
        <v>6308.5</v>
      </c>
      <c r="W1113" s="31">
        <v>7733</v>
      </c>
      <c r="X1113" s="31">
        <v>6308.5</v>
      </c>
      <c r="Y1113" s="31">
        <v>0</v>
      </c>
      <c r="Z1113" s="3"/>
      <c r="AA1113" s="3"/>
      <c r="AB1113" s="3"/>
      <c r="AC1113" s="3" t="s">
        <v>331</v>
      </c>
      <c r="AD1113" s="3"/>
    </row>
    <row r="1114" spans="1:30" s="1" customFormat="1" x14ac:dyDescent="0.2">
      <c r="A1114" s="24">
        <v>2012</v>
      </c>
      <c r="B1114" s="45">
        <v>2008</v>
      </c>
      <c r="C1114" s="3"/>
      <c r="D1114" s="3" t="s">
        <v>179</v>
      </c>
      <c r="E1114" s="3" t="s">
        <v>401</v>
      </c>
      <c r="F1114" s="3" t="s">
        <v>193</v>
      </c>
      <c r="G1114" s="3" t="s">
        <v>182</v>
      </c>
      <c r="H1114" s="3" t="s">
        <v>181</v>
      </c>
      <c r="I1114" s="3" t="s">
        <v>10</v>
      </c>
      <c r="J1114" s="3" t="s">
        <v>276</v>
      </c>
      <c r="K1114" s="4" t="s">
        <v>195</v>
      </c>
      <c r="L1114" s="46">
        <v>26297.748440000003</v>
      </c>
      <c r="M1114" s="46">
        <v>26.297748440000003</v>
      </c>
      <c r="N1114" s="47">
        <v>0.434</v>
      </c>
      <c r="O1114" s="47"/>
      <c r="P1114" s="47"/>
      <c r="Q1114" s="47"/>
      <c r="R1114" s="47">
        <v>1</v>
      </c>
      <c r="S1114" s="47"/>
      <c r="T1114" s="3"/>
      <c r="U1114" s="31">
        <v>0</v>
      </c>
      <c r="V1114" s="31">
        <v>0</v>
      </c>
      <c r="W1114" s="31">
        <v>0</v>
      </c>
      <c r="X1114" s="31">
        <v>26297.748440000003</v>
      </c>
      <c r="Y1114" s="31">
        <v>0</v>
      </c>
      <c r="Z1114" s="3"/>
      <c r="AA1114" s="3"/>
      <c r="AB1114" s="3"/>
      <c r="AC1114" s="3" t="s">
        <v>331</v>
      </c>
      <c r="AD1114" s="3"/>
    </row>
    <row r="1115" spans="1:30" s="1" customFormat="1" x14ac:dyDescent="0.2">
      <c r="A1115" s="24">
        <v>2012</v>
      </c>
      <c r="B1115" s="45">
        <v>2011</v>
      </c>
      <c r="C1115" s="3"/>
      <c r="D1115" s="3" t="s">
        <v>440</v>
      </c>
      <c r="E1115" s="3" t="s">
        <v>405</v>
      </c>
      <c r="F1115" s="3" t="s">
        <v>193</v>
      </c>
      <c r="G1115" s="3" t="s">
        <v>71</v>
      </c>
      <c r="H1115" s="3" t="s">
        <v>9</v>
      </c>
      <c r="I1115" s="3" t="s">
        <v>10</v>
      </c>
      <c r="J1115" s="3" t="s">
        <v>464</v>
      </c>
      <c r="K1115" s="4" t="s">
        <v>195</v>
      </c>
      <c r="L1115" s="46">
        <v>31389.34893</v>
      </c>
      <c r="M1115" s="46">
        <v>31.389348930000001</v>
      </c>
      <c r="N1115" s="47">
        <v>0.24</v>
      </c>
      <c r="O1115" s="47">
        <v>0.4</v>
      </c>
      <c r="P1115" s="47">
        <v>0.45</v>
      </c>
      <c r="Q1115" s="47">
        <v>0.1</v>
      </c>
      <c r="R1115" s="47">
        <v>0.05</v>
      </c>
      <c r="S1115" s="47"/>
      <c r="T1115" s="3"/>
      <c r="U1115" s="31">
        <v>12555.739572</v>
      </c>
      <c r="V1115" s="31">
        <v>14125.207018500001</v>
      </c>
      <c r="W1115" s="31">
        <v>3138.9348930000001</v>
      </c>
      <c r="X1115" s="31">
        <v>1569.4674465000001</v>
      </c>
      <c r="Y1115" s="31">
        <v>0</v>
      </c>
      <c r="Z1115" s="3"/>
      <c r="AA1115" s="3"/>
      <c r="AB1115" s="3"/>
      <c r="AC1115" s="3" t="s">
        <v>331</v>
      </c>
      <c r="AD1115" s="3"/>
    </row>
    <row r="1116" spans="1:30" s="1" customFormat="1" x14ac:dyDescent="0.2">
      <c r="A1116" s="24">
        <v>2012</v>
      </c>
      <c r="B1116" s="45">
        <v>2011</v>
      </c>
      <c r="C1116" s="3"/>
      <c r="D1116" s="3" t="s">
        <v>377</v>
      </c>
      <c r="E1116" s="3" t="s">
        <v>401</v>
      </c>
      <c r="F1116" s="3" t="s">
        <v>193</v>
      </c>
      <c r="G1116" s="3" t="s">
        <v>28</v>
      </c>
      <c r="H1116" s="3" t="s">
        <v>113</v>
      </c>
      <c r="I1116" s="3" t="s">
        <v>10</v>
      </c>
      <c r="J1116" s="3" t="s">
        <v>105</v>
      </c>
      <c r="K1116" s="4" t="s">
        <v>195</v>
      </c>
      <c r="L1116" s="46">
        <v>39088.810000000005</v>
      </c>
      <c r="M1116" s="46">
        <v>39.088810000000002</v>
      </c>
      <c r="N1116" s="47">
        <v>0.28499999999999998</v>
      </c>
      <c r="O1116" s="47">
        <v>1</v>
      </c>
      <c r="P1116" s="47"/>
      <c r="Q1116" s="47"/>
      <c r="R1116" s="47"/>
      <c r="S1116" s="47"/>
      <c r="T1116" s="3"/>
      <c r="U1116" s="31">
        <v>39088.810000000005</v>
      </c>
      <c r="V1116" s="31">
        <v>0</v>
      </c>
      <c r="W1116" s="31">
        <v>0</v>
      </c>
      <c r="X1116" s="31">
        <v>0</v>
      </c>
      <c r="Y1116" s="31">
        <v>0</v>
      </c>
      <c r="Z1116" s="3"/>
      <c r="AA1116" s="3"/>
      <c r="AB1116" s="3"/>
      <c r="AC1116" s="3" t="s">
        <v>331</v>
      </c>
      <c r="AD1116" s="3"/>
    </row>
    <row r="1117" spans="1:30" s="1" customFormat="1" x14ac:dyDescent="0.2">
      <c r="A1117" s="24">
        <v>2012</v>
      </c>
      <c r="B1117" s="45">
        <v>2011</v>
      </c>
      <c r="C1117" s="3"/>
      <c r="D1117" s="3" t="s">
        <v>377</v>
      </c>
      <c r="E1117" s="3" t="s">
        <v>401</v>
      </c>
      <c r="F1117" s="3" t="s">
        <v>193</v>
      </c>
      <c r="G1117" s="3" t="s">
        <v>28</v>
      </c>
      <c r="H1117" s="3" t="s">
        <v>113</v>
      </c>
      <c r="I1117" s="3" t="s">
        <v>10</v>
      </c>
      <c r="J1117" s="3" t="s">
        <v>105</v>
      </c>
      <c r="K1117" s="4" t="s">
        <v>221</v>
      </c>
      <c r="L1117" s="46">
        <v>16476.919999999998</v>
      </c>
      <c r="M1117" s="46">
        <v>16.47692</v>
      </c>
      <c r="N1117" s="47" t="s">
        <v>13</v>
      </c>
      <c r="O1117" s="47">
        <v>1</v>
      </c>
      <c r="P1117" s="47"/>
      <c r="Q1117" s="47"/>
      <c r="R1117" s="47"/>
      <c r="S1117" s="47"/>
      <c r="T1117" s="3"/>
      <c r="U1117" s="31">
        <v>16476.919999999998</v>
      </c>
      <c r="V1117" s="31">
        <v>0</v>
      </c>
      <c r="W1117" s="31">
        <v>0</v>
      </c>
      <c r="X1117" s="31">
        <v>0</v>
      </c>
      <c r="Y1117" s="31">
        <v>0</v>
      </c>
      <c r="Z1117" s="3"/>
      <c r="AA1117" s="3"/>
      <c r="AB1117" s="3"/>
      <c r="AC1117" s="3" t="s">
        <v>331</v>
      </c>
      <c r="AD1117" s="3"/>
    </row>
    <row r="1118" spans="1:30" s="1" customFormat="1" x14ac:dyDescent="0.2">
      <c r="A1118" s="24">
        <v>2012</v>
      </c>
      <c r="B1118" s="45">
        <v>2007</v>
      </c>
      <c r="C1118" s="3"/>
      <c r="D1118" s="3" t="s">
        <v>184</v>
      </c>
      <c r="E1118" s="3" t="s">
        <v>401</v>
      </c>
      <c r="F1118" s="3" t="s">
        <v>193</v>
      </c>
      <c r="G1118" s="3" t="s">
        <v>28</v>
      </c>
      <c r="H1118" s="3" t="s">
        <v>186</v>
      </c>
      <c r="I1118" s="32" t="s">
        <v>32</v>
      </c>
      <c r="J1118" s="3" t="s">
        <v>186</v>
      </c>
      <c r="K1118" s="4" t="s">
        <v>195</v>
      </c>
      <c r="L1118" s="46">
        <v>21161.057000000001</v>
      </c>
      <c r="M1118" s="46">
        <v>21.161057</v>
      </c>
      <c r="N1118" s="47">
        <v>4.7E-2</v>
      </c>
      <c r="O1118" s="47"/>
      <c r="P1118" s="47"/>
      <c r="Q1118" s="47">
        <v>1</v>
      </c>
      <c r="R1118" s="47"/>
      <c r="S1118" s="47"/>
      <c r="T1118" s="3"/>
      <c r="U1118" s="31">
        <v>0</v>
      </c>
      <c r="V1118" s="31">
        <v>0</v>
      </c>
      <c r="W1118" s="31">
        <v>21161.057000000001</v>
      </c>
      <c r="X1118" s="31">
        <v>0</v>
      </c>
      <c r="Y1118" s="31">
        <v>0</v>
      </c>
      <c r="Z1118" s="3"/>
      <c r="AA1118" s="3"/>
      <c r="AB1118" s="3"/>
      <c r="AC1118" s="3"/>
      <c r="AD1118" s="3"/>
    </row>
    <row r="1119" spans="1:30" s="1" customFormat="1" x14ac:dyDescent="0.2">
      <c r="A1119" s="24">
        <v>2012</v>
      </c>
      <c r="B1119" s="45">
        <v>2010</v>
      </c>
      <c r="C1119" s="3"/>
      <c r="D1119" s="3" t="s">
        <v>378</v>
      </c>
      <c r="E1119" s="3" t="s">
        <v>401</v>
      </c>
      <c r="F1119" s="3" t="s">
        <v>379</v>
      </c>
      <c r="G1119" s="3" t="s">
        <v>28</v>
      </c>
      <c r="H1119" s="3" t="s">
        <v>271</v>
      </c>
      <c r="I1119" s="3" t="s">
        <v>10</v>
      </c>
      <c r="J1119" s="3" t="s">
        <v>271</v>
      </c>
      <c r="K1119" s="4" t="s">
        <v>195</v>
      </c>
      <c r="L1119" s="46">
        <v>12510.070000000002</v>
      </c>
      <c r="M1119" s="46">
        <v>12.510070000000001</v>
      </c>
      <c r="N1119" s="47">
        <v>0.114</v>
      </c>
      <c r="O1119" s="47">
        <v>1</v>
      </c>
      <c r="P1119" s="47"/>
      <c r="Q1119" s="47"/>
      <c r="R1119" s="47"/>
      <c r="S1119" s="47"/>
      <c r="T1119" s="3"/>
      <c r="U1119" s="31">
        <v>12510.070000000002</v>
      </c>
      <c r="V1119" s="31">
        <v>0</v>
      </c>
      <c r="W1119" s="31">
        <v>0</v>
      </c>
      <c r="X1119" s="31">
        <v>0</v>
      </c>
      <c r="Y1119" s="31">
        <v>0</v>
      </c>
      <c r="Z1119" s="3"/>
      <c r="AA1119" s="3"/>
      <c r="AB1119" s="3"/>
      <c r="AC1119" s="3" t="s">
        <v>331</v>
      </c>
      <c r="AD1119" s="3"/>
    </row>
    <row r="1120" spans="1:30" s="1" customFormat="1" x14ac:dyDescent="0.2">
      <c r="A1120" s="24">
        <v>2012</v>
      </c>
      <c r="B1120" s="45">
        <v>2010</v>
      </c>
      <c r="C1120" s="3"/>
      <c r="D1120" s="3" t="s">
        <v>380</v>
      </c>
      <c r="E1120" s="3" t="s">
        <v>401</v>
      </c>
      <c r="F1120" s="3" t="s">
        <v>193</v>
      </c>
      <c r="G1120" s="3" t="s">
        <v>28</v>
      </c>
      <c r="H1120" s="3" t="s">
        <v>271</v>
      </c>
      <c r="I1120" s="3" t="s">
        <v>10</v>
      </c>
      <c r="J1120" s="3" t="s">
        <v>271</v>
      </c>
      <c r="K1120" s="4" t="s">
        <v>221</v>
      </c>
      <c r="L1120" s="46">
        <v>15029.28</v>
      </c>
      <c r="M1120" s="46">
        <v>15.02928</v>
      </c>
      <c r="N1120" s="47" t="s">
        <v>13</v>
      </c>
      <c r="O1120" s="47">
        <v>1</v>
      </c>
      <c r="P1120" s="47"/>
      <c r="Q1120" s="47"/>
      <c r="R1120" s="47"/>
      <c r="S1120" s="47"/>
      <c r="T1120" s="3"/>
      <c r="U1120" s="31">
        <v>15029.28</v>
      </c>
      <c r="V1120" s="31">
        <v>0</v>
      </c>
      <c r="W1120" s="31">
        <v>0</v>
      </c>
      <c r="X1120" s="31">
        <v>0</v>
      </c>
      <c r="Y1120" s="31">
        <v>0</v>
      </c>
      <c r="Z1120" s="3"/>
      <c r="AA1120" s="3"/>
      <c r="AB1120" s="3"/>
      <c r="AC1120" s="3" t="s">
        <v>331</v>
      </c>
      <c r="AD1120" s="3"/>
    </row>
    <row r="1121" spans="1:30" s="1" customFormat="1" x14ac:dyDescent="0.2">
      <c r="A1121" s="24">
        <v>2012</v>
      </c>
      <c r="B1121" s="45">
        <v>2011</v>
      </c>
      <c r="C1121" s="3"/>
      <c r="D1121" s="3" t="s">
        <v>399</v>
      </c>
      <c r="E1121" s="3" t="s">
        <v>406</v>
      </c>
      <c r="F1121" s="3" t="s">
        <v>212</v>
      </c>
      <c r="G1121" s="3" t="s">
        <v>18</v>
      </c>
      <c r="H1121" s="3" t="s">
        <v>126</v>
      </c>
      <c r="I1121" s="3" t="s">
        <v>10</v>
      </c>
      <c r="J1121" s="3" t="s">
        <v>126</v>
      </c>
      <c r="K1121" s="4" t="s">
        <v>17</v>
      </c>
      <c r="L1121" s="46">
        <v>68026.707947500006</v>
      </c>
      <c r="M1121" s="46">
        <v>68.0267079475</v>
      </c>
      <c r="N1121" s="47">
        <v>5.3999999999999999E-2</v>
      </c>
      <c r="O1121" s="47">
        <v>0</v>
      </c>
      <c r="P1121" s="47">
        <v>0</v>
      </c>
      <c r="Q1121" s="47">
        <v>0</v>
      </c>
      <c r="R1121" s="47">
        <v>1</v>
      </c>
      <c r="S1121" s="47"/>
      <c r="T1121" s="3"/>
      <c r="U1121" s="31">
        <v>0</v>
      </c>
      <c r="V1121" s="31">
        <v>0</v>
      </c>
      <c r="W1121" s="31">
        <v>0</v>
      </c>
      <c r="X1121" s="31">
        <v>68026.707947500006</v>
      </c>
      <c r="Y1121" s="31">
        <v>0</v>
      </c>
      <c r="Z1121" s="3"/>
      <c r="AA1121" s="3"/>
      <c r="AB1121" s="3"/>
      <c r="AC1121" s="3"/>
      <c r="AD1121" s="3"/>
    </row>
    <row r="1122" spans="1:30" s="1" customFormat="1" x14ac:dyDescent="0.2">
      <c r="A1122" s="24">
        <v>2012</v>
      </c>
      <c r="B1122" s="45">
        <v>2011</v>
      </c>
      <c r="C1122" s="3"/>
      <c r="D1122" s="3" t="s">
        <v>400</v>
      </c>
      <c r="E1122" s="3" t="s">
        <v>406</v>
      </c>
      <c r="F1122" s="3" t="s">
        <v>197</v>
      </c>
      <c r="G1122" s="3" t="s">
        <v>86</v>
      </c>
      <c r="H1122" s="3" t="s">
        <v>9</v>
      </c>
      <c r="I1122" s="3" t="s">
        <v>10</v>
      </c>
      <c r="J1122" s="3" t="s">
        <v>459</v>
      </c>
      <c r="K1122" s="4" t="s">
        <v>17</v>
      </c>
      <c r="L1122" s="46">
        <v>22740</v>
      </c>
      <c r="M1122" s="46">
        <v>22.74</v>
      </c>
      <c r="N1122" s="47">
        <v>0.35</v>
      </c>
      <c r="O1122" s="47">
        <v>0.54</v>
      </c>
      <c r="P1122" s="47">
        <v>0.46</v>
      </c>
      <c r="Q1122" s="47">
        <v>0</v>
      </c>
      <c r="R1122" s="47">
        <v>0</v>
      </c>
      <c r="S1122" s="47"/>
      <c r="T1122" s="3"/>
      <c r="U1122" s="31">
        <v>12279.6</v>
      </c>
      <c r="V1122" s="31">
        <v>10460.4</v>
      </c>
      <c r="W1122" s="31">
        <v>0</v>
      </c>
      <c r="X1122" s="31">
        <v>0</v>
      </c>
      <c r="Y1122" s="31">
        <v>0</v>
      </c>
      <c r="Z1122" s="3"/>
      <c r="AA1122" s="3"/>
      <c r="AB1122" s="3" t="s">
        <v>331</v>
      </c>
      <c r="AC1122" s="3"/>
      <c r="AD1122" s="3"/>
    </row>
    <row r="1123" spans="1:30" s="1" customFormat="1" x14ac:dyDescent="0.2">
      <c r="A1123" s="24">
        <v>2012</v>
      </c>
      <c r="B1123" s="45">
        <v>2012</v>
      </c>
      <c r="C1123" s="3"/>
      <c r="D1123" s="3" t="s">
        <v>383</v>
      </c>
      <c r="E1123" s="3" t="s">
        <v>401</v>
      </c>
      <c r="F1123" s="3" t="s">
        <v>193</v>
      </c>
      <c r="G1123" s="3" t="s">
        <v>450</v>
      </c>
      <c r="H1123" s="3" t="s">
        <v>113</v>
      </c>
      <c r="I1123" s="3" t="s">
        <v>10</v>
      </c>
      <c r="J1123" s="3" t="s">
        <v>113</v>
      </c>
      <c r="K1123" s="4" t="s">
        <v>221</v>
      </c>
      <c r="L1123" s="46">
        <v>33398.400000000001</v>
      </c>
      <c r="M1123" s="46">
        <v>33.398400000000002</v>
      </c>
      <c r="N1123" s="47" t="s">
        <v>13</v>
      </c>
      <c r="O1123" s="47">
        <v>1</v>
      </c>
      <c r="P1123" s="47"/>
      <c r="Q1123" s="47"/>
      <c r="R1123" s="47"/>
      <c r="S1123" s="47">
        <v>0</v>
      </c>
      <c r="T1123" s="3"/>
      <c r="U1123" s="31">
        <v>33398.400000000001</v>
      </c>
      <c r="V1123" s="31">
        <v>0</v>
      </c>
      <c r="W1123" s="31">
        <v>0</v>
      </c>
      <c r="X1123" s="31">
        <v>0</v>
      </c>
      <c r="Y1123" s="31">
        <v>0</v>
      </c>
      <c r="Z1123" s="3"/>
      <c r="AA1123" s="3"/>
      <c r="AB1123" s="3" t="s">
        <v>331</v>
      </c>
      <c r="AC1123" s="3"/>
      <c r="AD1123" s="3"/>
    </row>
    <row r="1124" spans="1:30" s="1" customFormat="1" x14ac:dyDescent="0.2">
      <c r="A1124" s="45">
        <v>2013</v>
      </c>
      <c r="B1124" s="49">
        <v>37421</v>
      </c>
      <c r="C1124" s="48"/>
      <c r="D1124" s="3" t="s">
        <v>14</v>
      </c>
      <c r="E1124" s="3" t="s">
        <v>406</v>
      </c>
      <c r="F1124" s="3"/>
      <c r="G1124" s="3" t="s">
        <v>407</v>
      </c>
      <c r="H1124" s="3" t="s">
        <v>9</v>
      </c>
      <c r="I1124" s="3" t="s">
        <v>16</v>
      </c>
      <c r="J1124" s="3" t="s">
        <v>276</v>
      </c>
      <c r="K1124" s="4" t="s">
        <v>17</v>
      </c>
      <c r="L1124" s="46">
        <v>28242.242460000005</v>
      </c>
      <c r="M1124" s="46">
        <v>28.242242460000003</v>
      </c>
      <c r="N1124" s="50">
        <v>0.27500000000000002</v>
      </c>
      <c r="O1124" s="50">
        <v>0</v>
      </c>
      <c r="P1124" s="47"/>
      <c r="Q1124" s="51"/>
      <c r="R1124" s="47"/>
      <c r="S1124" s="47">
        <v>1</v>
      </c>
      <c r="T1124" s="3"/>
      <c r="U1124" s="31">
        <v>0</v>
      </c>
      <c r="V1124" s="31">
        <v>0</v>
      </c>
      <c r="W1124" s="31">
        <v>0</v>
      </c>
      <c r="X1124" s="31">
        <v>0</v>
      </c>
      <c r="Y1124" s="31">
        <v>28242.242460000005</v>
      </c>
      <c r="Z1124" s="3"/>
      <c r="AA1124" s="3"/>
      <c r="AB1124" s="3"/>
      <c r="AC1124" s="3"/>
      <c r="AD1124" s="3" t="s">
        <v>490</v>
      </c>
    </row>
    <row r="1125" spans="1:30" s="1" customFormat="1" x14ac:dyDescent="0.2">
      <c r="A1125" s="45">
        <v>2013</v>
      </c>
      <c r="B1125" s="49">
        <v>39300</v>
      </c>
      <c r="C1125" s="48"/>
      <c r="D1125" s="3" t="s">
        <v>384</v>
      </c>
      <c r="E1125" s="3" t="s">
        <v>406</v>
      </c>
      <c r="F1125" s="3"/>
      <c r="G1125" s="3" t="s">
        <v>407</v>
      </c>
      <c r="H1125" s="3" t="s">
        <v>9</v>
      </c>
      <c r="I1125" s="3" t="s">
        <v>10</v>
      </c>
      <c r="J1125" s="3" t="s">
        <v>276</v>
      </c>
      <c r="K1125" s="4" t="s">
        <v>17</v>
      </c>
      <c r="L1125" s="46">
        <v>20679.718274999999</v>
      </c>
      <c r="M1125" s="46">
        <v>20.679718274999999</v>
      </c>
      <c r="N1125" s="50">
        <v>0.13400000000000001</v>
      </c>
      <c r="O1125" s="50">
        <v>0</v>
      </c>
      <c r="P1125" s="47"/>
      <c r="Q1125" s="51"/>
      <c r="R1125" s="47"/>
      <c r="S1125" s="47">
        <v>1</v>
      </c>
      <c r="T1125" s="3"/>
      <c r="U1125" s="31">
        <v>0</v>
      </c>
      <c r="V1125" s="31">
        <v>0</v>
      </c>
      <c r="W1125" s="31">
        <v>0</v>
      </c>
      <c r="X1125" s="31">
        <v>0</v>
      </c>
      <c r="Y1125" s="31">
        <v>20679.718274999999</v>
      </c>
      <c r="Z1125" s="3"/>
      <c r="AA1125" s="3"/>
      <c r="AB1125" s="3"/>
      <c r="AC1125" s="3"/>
      <c r="AD1125" s="3" t="s">
        <v>490</v>
      </c>
    </row>
    <row r="1126" spans="1:30" s="1" customFormat="1" x14ac:dyDescent="0.2">
      <c r="A1126" s="45">
        <v>2013</v>
      </c>
      <c r="B1126" s="49">
        <v>40770</v>
      </c>
      <c r="C1126" s="48"/>
      <c r="D1126" s="3" t="s">
        <v>385</v>
      </c>
      <c r="E1126" s="3" t="s">
        <v>406</v>
      </c>
      <c r="F1126" s="3"/>
      <c r="G1126" s="3" t="s">
        <v>407</v>
      </c>
      <c r="H1126" s="3" t="s">
        <v>9</v>
      </c>
      <c r="I1126" s="3" t="s">
        <v>10</v>
      </c>
      <c r="J1126" s="3" t="s">
        <v>126</v>
      </c>
      <c r="K1126" s="4" t="s">
        <v>17</v>
      </c>
      <c r="L1126" s="46">
        <v>59588.963836099996</v>
      </c>
      <c r="M1126" s="46">
        <v>59.5889638361</v>
      </c>
      <c r="N1126" s="50">
        <v>9.5000000000000001E-2</v>
      </c>
      <c r="O1126" s="50">
        <v>0</v>
      </c>
      <c r="P1126" s="47"/>
      <c r="Q1126" s="51"/>
      <c r="R1126" s="47"/>
      <c r="S1126" s="47">
        <v>1</v>
      </c>
      <c r="T1126" s="3"/>
      <c r="U1126" s="31">
        <v>0</v>
      </c>
      <c r="V1126" s="31">
        <v>0</v>
      </c>
      <c r="W1126" s="31">
        <v>0</v>
      </c>
      <c r="X1126" s="31">
        <v>0</v>
      </c>
      <c r="Y1126" s="31">
        <v>59588.963836099996</v>
      </c>
      <c r="Z1126" s="3"/>
      <c r="AA1126" s="3"/>
      <c r="AB1126" s="3"/>
      <c r="AC1126" s="3"/>
      <c r="AD1126" s="3" t="s">
        <v>490</v>
      </c>
    </row>
    <row r="1127" spans="1:30" s="1" customFormat="1" x14ac:dyDescent="0.2">
      <c r="A1127" s="45">
        <v>2013</v>
      </c>
      <c r="B1127" s="49">
        <v>40144</v>
      </c>
      <c r="C1127" s="48">
        <v>40144</v>
      </c>
      <c r="D1127" s="3" t="s">
        <v>298</v>
      </c>
      <c r="E1127" s="3" t="s">
        <v>401</v>
      </c>
      <c r="F1127" s="3"/>
      <c r="G1127" s="3" t="s">
        <v>403</v>
      </c>
      <c r="H1127" s="3" t="s">
        <v>113</v>
      </c>
      <c r="I1127" s="3" t="s">
        <v>10</v>
      </c>
      <c r="J1127" s="3" t="s">
        <v>276</v>
      </c>
      <c r="K1127" s="4" t="s">
        <v>221</v>
      </c>
      <c r="L1127" s="46">
        <v>5616.2749999999996</v>
      </c>
      <c r="M1127" s="46">
        <v>5.6162749999999999</v>
      </c>
      <c r="N1127" s="50">
        <v>0.4</v>
      </c>
      <c r="O1127" s="50">
        <v>1</v>
      </c>
      <c r="P1127" s="47"/>
      <c r="Q1127" s="51"/>
      <c r="R1127" s="47"/>
      <c r="S1127" s="47">
        <v>0</v>
      </c>
      <c r="T1127" s="3"/>
      <c r="U1127" s="31">
        <v>5616.2749999999996</v>
      </c>
      <c r="V1127" s="31">
        <v>0</v>
      </c>
      <c r="W1127" s="31">
        <v>0</v>
      </c>
      <c r="X1127" s="31">
        <v>0</v>
      </c>
      <c r="Y1127" s="31">
        <v>0</v>
      </c>
      <c r="Z1127" s="3"/>
      <c r="AA1127" s="3"/>
      <c r="AB1127" s="3"/>
      <c r="AC1127" s="3"/>
      <c r="AD1127" s="3" t="s">
        <v>491</v>
      </c>
    </row>
    <row r="1128" spans="1:30" s="1" customFormat="1" x14ac:dyDescent="0.2">
      <c r="A1128" s="45">
        <v>2013</v>
      </c>
      <c r="B1128" s="49">
        <v>40144</v>
      </c>
      <c r="C1128" s="48">
        <v>40144</v>
      </c>
      <c r="D1128" s="3" t="s">
        <v>298</v>
      </c>
      <c r="E1128" s="3" t="s">
        <v>401</v>
      </c>
      <c r="F1128" s="3"/>
      <c r="G1128" s="3" t="s">
        <v>403</v>
      </c>
      <c r="H1128" s="3" t="s">
        <v>113</v>
      </c>
      <c r="I1128" s="3" t="s">
        <v>10</v>
      </c>
      <c r="J1128" s="3" t="s">
        <v>276</v>
      </c>
      <c r="K1128" s="4" t="s">
        <v>195</v>
      </c>
      <c r="L1128" s="46">
        <v>15358.5</v>
      </c>
      <c r="M1128" s="46">
        <v>15.358499999999999</v>
      </c>
      <c r="N1128" s="50">
        <v>0.4</v>
      </c>
      <c r="O1128" s="50">
        <v>1</v>
      </c>
      <c r="P1128" s="47"/>
      <c r="Q1128" s="51"/>
      <c r="R1128" s="47"/>
      <c r="S1128" s="47">
        <v>0</v>
      </c>
      <c r="T1128" s="3"/>
      <c r="U1128" s="31">
        <v>15358.5</v>
      </c>
      <c r="V1128" s="31">
        <v>0</v>
      </c>
      <c r="W1128" s="31">
        <v>0</v>
      </c>
      <c r="X1128" s="31">
        <v>0</v>
      </c>
      <c r="Y1128" s="31">
        <v>0</v>
      </c>
      <c r="Z1128" s="3"/>
      <c r="AA1128" s="3"/>
      <c r="AB1128" s="3"/>
      <c r="AC1128" s="3"/>
      <c r="AD1128" s="3" t="s">
        <v>491</v>
      </c>
    </row>
    <row r="1129" spans="1:30" s="1" customFormat="1" x14ac:dyDescent="0.2">
      <c r="A1129" s="45">
        <v>2013</v>
      </c>
      <c r="B1129" s="49">
        <v>40878</v>
      </c>
      <c r="C1129" s="48">
        <v>40878</v>
      </c>
      <c r="D1129" s="3" t="s">
        <v>333</v>
      </c>
      <c r="E1129" s="3" t="s">
        <v>404</v>
      </c>
      <c r="F1129" s="3"/>
      <c r="G1129" s="3" t="s">
        <v>402</v>
      </c>
      <c r="H1129" s="3" t="s">
        <v>265</v>
      </c>
      <c r="I1129" s="3" t="s">
        <v>10</v>
      </c>
      <c r="J1129" s="3" t="s">
        <v>265</v>
      </c>
      <c r="K1129" s="4" t="s">
        <v>221</v>
      </c>
      <c r="L1129" s="46">
        <v>18251.099999999999</v>
      </c>
      <c r="M1129" s="46">
        <v>18.251100000000001</v>
      </c>
      <c r="N1129" s="50" t="s">
        <v>13</v>
      </c>
      <c r="O1129" s="50">
        <v>1</v>
      </c>
      <c r="P1129" s="47"/>
      <c r="Q1129" s="51"/>
      <c r="R1129" s="47"/>
      <c r="S1129" s="47">
        <v>0</v>
      </c>
      <c r="T1129" s="3"/>
      <c r="U1129" s="31">
        <v>18251.099999999999</v>
      </c>
      <c r="V1129" s="31">
        <v>0</v>
      </c>
      <c r="W1129" s="31">
        <v>0</v>
      </c>
      <c r="X1129" s="31">
        <v>0</v>
      </c>
      <c r="Y1129" s="31">
        <v>0</v>
      </c>
      <c r="Z1129" s="3"/>
      <c r="AA1129" s="3"/>
      <c r="AB1129" s="3"/>
      <c r="AC1129" s="3"/>
      <c r="AD1129" s="3" t="s">
        <v>490</v>
      </c>
    </row>
    <row r="1130" spans="1:30" s="1" customFormat="1" x14ac:dyDescent="0.2">
      <c r="A1130" s="45">
        <v>2013</v>
      </c>
      <c r="B1130" s="49">
        <v>41451</v>
      </c>
      <c r="C1130" s="48">
        <v>41451</v>
      </c>
      <c r="D1130" s="3" t="s">
        <v>334</v>
      </c>
      <c r="E1130" s="3" t="s">
        <v>401</v>
      </c>
      <c r="F1130" s="3"/>
      <c r="G1130" s="3" t="s">
        <v>403</v>
      </c>
      <c r="H1130" s="3" t="s">
        <v>265</v>
      </c>
      <c r="I1130" s="3" t="s">
        <v>10</v>
      </c>
      <c r="J1130" s="3" t="s">
        <v>276</v>
      </c>
      <c r="K1130" s="4" t="s">
        <v>195</v>
      </c>
      <c r="L1130" s="46">
        <v>4861.9440000000004</v>
      </c>
      <c r="M1130" s="46">
        <v>4.8619440000000003</v>
      </c>
      <c r="N1130" s="50">
        <v>0.29630000000000001</v>
      </c>
      <c r="O1130" s="50">
        <v>0.4</v>
      </c>
      <c r="P1130" s="47"/>
      <c r="Q1130" s="51"/>
      <c r="R1130" s="47"/>
      <c r="S1130" s="47">
        <v>0.6</v>
      </c>
      <c r="T1130" s="3"/>
      <c r="U1130" s="31">
        <v>1944.7776000000003</v>
      </c>
      <c r="V1130" s="31">
        <v>0</v>
      </c>
      <c r="W1130" s="31">
        <v>0</v>
      </c>
      <c r="X1130" s="31">
        <v>0</v>
      </c>
      <c r="Y1130" s="31">
        <v>2917.1664000000001</v>
      </c>
      <c r="Z1130" s="3"/>
      <c r="AA1130" s="3"/>
      <c r="AB1130" s="3"/>
      <c r="AC1130" s="3"/>
      <c r="AD1130" s="3" t="s">
        <v>490</v>
      </c>
    </row>
    <row r="1131" spans="1:30" s="1" customFormat="1" x14ac:dyDescent="0.2">
      <c r="A1131" s="45">
        <v>2013</v>
      </c>
      <c r="B1131" s="49">
        <v>41451</v>
      </c>
      <c r="C1131" s="48">
        <v>41451</v>
      </c>
      <c r="D1131" s="3" t="s">
        <v>334</v>
      </c>
      <c r="E1131" s="3" t="s">
        <v>401</v>
      </c>
      <c r="F1131" s="3"/>
      <c r="G1131" s="3" t="s">
        <v>403</v>
      </c>
      <c r="H1131" s="3" t="s">
        <v>264</v>
      </c>
      <c r="I1131" s="3" t="s">
        <v>10</v>
      </c>
      <c r="J1131" s="3" t="s">
        <v>276</v>
      </c>
      <c r="K1131" s="4" t="s">
        <v>195</v>
      </c>
      <c r="L1131" s="46">
        <v>29171.664000000001</v>
      </c>
      <c r="M1131" s="46">
        <v>29.171663999999996</v>
      </c>
      <c r="N1131" s="50">
        <v>0.29630000000000001</v>
      </c>
      <c r="O1131" s="50">
        <v>0.4</v>
      </c>
      <c r="P1131" s="47"/>
      <c r="Q1131" s="51"/>
      <c r="R1131" s="47"/>
      <c r="S1131" s="47">
        <v>0.6</v>
      </c>
      <c r="T1131" s="3"/>
      <c r="U1131" s="31">
        <v>11668.6656</v>
      </c>
      <c r="V1131" s="31">
        <v>0</v>
      </c>
      <c r="W1131" s="31">
        <v>0</v>
      </c>
      <c r="X1131" s="31">
        <v>0</v>
      </c>
      <c r="Y1131" s="31">
        <v>17502.9984</v>
      </c>
      <c r="Z1131" s="3"/>
      <c r="AA1131" s="3"/>
      <c r="AB1131" s="3"/>
      <c r="AC1131" s="3"/>
      <c r="AD1131" s="3" t="s">
        <v>490</v>
      </c>
    </row>
    <row r="1132" spans="1:30" s="1" customFormat="1" x14ac:dyDescent="0.2">
      <c r="A1132" s="45">
        <v>2013</v>
      </c>
      <c r="B1132" s="49">
        <v>41451</v>
      </c>
      <c r="C1132" s="48">
        <v>41451</v>
      </c>
      <c r="D1132" s="3" t="s">
        <v>334</v>
      </c>
      <c r="E1132" s="3" t="s">
        <v>401</v>
      </c>
      <c r="F1132" s="3"/>
      <c r="G1132" s="3" t="s">
        <v>403</v>
      </c>
      <c r="H1132" s="3" t="s">
        <v>61</v>
      </c>
      <c r="I1132" s="3" t="s">
        <v>10</v>
      </c>
      <c r="J1132" s="3" t="s">
        <v>276</v>
      </c>
      <c r="K1132" s="4" t="s">
        <v>195</v>
      </c>
      <c r="L1132" s="46">
        <v>9723.8880000000008</v>
      </c>
      <c r="M1132" s="46">
        <v>9.7238880000000005</v>
      </c>
      <c r="N1132" s="50">
        <v>0.29630000000000001</v>
      </c>
      <c r="O1132" s="50">
        <v>0.4</v>
      </c>
      <c r="P1132" s="47"/>
      <c r="Q1132" s="51"/>
      <c r="R1132" s="47"/>
      <c r="S1132" s="47">
        <v>0.6</v>
      </c>
      <c r="T1132" s="3"/>
      <c r="U1132" s="31">
        <v>3889.5552000000007</v>
      </c>
      <c r="V1132" s="31">
        <v>0</v>
      </c>
      <c r="W1132" s="31">
        <v>0</v>
      </c>
      <c r="X1132" s="31">
        <v>0</v>
      </c>
      <c r="Y1132" s="31">
        <v>5834.3328000000001</v>
      </c>
      <c r="Z1132" s="3"/>
      <c r="AA1132" s="3"/>
      <c r="AB1132" s="3"/>
      <c r="AC1132" s="3"/>
      <c r="AD1132" s="3" t="s">
        <v>490</v>
      </c>
    </row>
    <row r="1133" spans="1:30" s="1" customFormat="1" x14ac:dyDescent="0.2">
      <c r="A1133" s="45">
        <v>2013</v>
      </c>
      <c r="B1133" s="49">
        <v>41451</v>
      </c>
      <c r="C1133" s="48">
        <v>41451</v>
      </c>
      <c r="D1133" s="3" t="s">
        <v>334</v>
      </c>
      <c r="E1133" s="3" t="s">
        <v>401</v>
      </c>
      <c r="F1133" s="3"/>
      <c r="G1133" s="3" t="s">
        <v>403</v>
      </c>
      <c r="H1133" s="3" t="s">
        <v>69</v>
      </c>
      <c r="I1133" s="3" t="s">
        <v>10</v>
      </c>
      <c r="J1133" s="3" t="s">
        <v>276</v>
      </c>
      <c r="K1133" s="4" t="s">
        <v>195</v>
      </c>
      <c r="L1133" s="46">
        <v>4861.9440000000004</v>
      </c>
      <c r="M1133" s="46">
        <v>4.8619440000000003</v>
      </c>
      <c r="N1133" s="50">
        <v>0.29630000000000001</v>
      </c>
      <c r="O1133" s="50">
        <v>0.4</v>
      </c>
      <c r="P1133" s="47"/>
      <c r="Q1133" s="51"/>
      <c r="R1133" s="47"/>
      <c r="S1133" s="47">
        <v>0.6</v>
      </c>
      <c r="T1133" s="3"/>
      <c r="U1133" s="31">
        <v>1944.7776000000003</v>
      </c>
      <c r="V1133" s="31">
        <v>0</v>
      </c>
      <c r="W1133" s="31">
        <v>0</v>
      </c>
      <c r="X1133" s="31">
        <v>0</v>
      </c>
      <c r="Y1133" s="31">
        <v>2917.1664000000001</v>
      </c>
      <c r="Z1133" s="3"/>
      <c r="AA1133" s="3"/>
      <c r="AB1133" s="3"/>
      <c r="AC1133" s="3"/>
      <c r="AD1133" s="3" t="s">
        <v>490</v>
      </c>
    </row>
    <row r="1134" spans="1:30" s="1" customFormat="1" x14ac:dyDescent="0.2">
      <c r="A1134" s="45">
        <v>2013</v>
      </c>
      <c r="B1134" s="49">
        <v>39380</v>
      </c>
      <c r="C1134" s="48"/>
      <c r="D1134" s="3" t="s">
        <v>299</v>
      </c>
      <c r="E1134" s="3" t="s">
        <v>404</v>
      </c>
      <c r="F1134" s="3"/>
      <c r="G1134" s="3" t="s">
        <v>402</v>
      </c>
      <c r="H1134" s="3" t="s">
        <v>61</v>
      </c>
      <c r="I1134" s="3" t="s">
        <v>10</v>
      </c>
      <c r="J1134" s="3" t="s">
        <v>276</v>
      </c>
      <c r="K1134" s="4" t="s">
        <v>17</v>
      </c>
      <c r="L1134" s="46">
        <v>9961.7322004425714</v>
      </c>
      <c r="M1134" s="46">
        <v>9.9617322004425706</v>
      </c>
      <c r="N1134" s="50">
        <v>7.0999999999999994E-2</v>
      </c>
      <c r="O1134" s="50">
        <v>0.77200000000000002</v>
      </c>
      <c r="P1134" s="47"/>
      <c r="Q1134" s="51"/>
      <c r="R1134" s="47"/>
      <c r="S1134" s="47">
        <v>0.22799999999999998</v>
      </c>
      <c r="T1134" s="3"/>
      <c r="U1134" s="31">
        <v>7690.4572587416651</v>
      </c>
      <c r="V1134" s="31">
        <v>0</v>
      </c>
      <c r="W1134" s="31">
        <v>0</v>
      </c>
      <c r="X1134" s="31">
        <v>0</v>
      </c>
      <c r="Y1134" s="31">
        <v>2271.2749417009063</v>
      </c>
      <c r="Z1134" s="3"/>
      <c r="AA1134" s="3"/>
      <c r="AB1134" s="3"/>
      <c r="AC1134" s="3"/>
      <c r="AD1134" s="3" t="s">
        <v>490</v>
      </c>
    </row>
    <row r="1135" spans="1:30" s="1" customFormat="1" x14ac:dyDescent="0.2">
      <c r="A1135" s="45">
        <v>2013</v>
      </c>
      <c r="B1135" s="49">
        <v>39380</v>
      </c>
      <c r="C1135" s="48"/>
      <c r="D1135" s="3" t="s">
        <v>299</v>
      </c>
      <c r="E1135" s="3" t="s">
        <v>404</v>
      </c>
      <c r="F1135" s="3"/>
      <c r="G1135" s="3" t="s">
        <v>402</v>
      </c>
      <c r="H1135" s="3" t="s">
        <v>126</v>
      </c>
      <c r="I1135" s="3" t="s">
        <v>10</v>
      </c>
      <c r="J1135" s="3" t="s">
        <v>276</v>
      </c>
      <c r="K1135" s="4" t="s">
        <v>17</v>
      </c>
      <c r="L1135" s="46">
        <v>368.953044460836</v>
      </c>
      <c r="M1135" s="46">
        <v>0.36895304446083599</v>
      </c>
      <c r="N1135" s="50">
        <v>7.0999999999999994E-2</v>
      </c>
      <c r="O1135" s="50">
        <v>0.77200000000000002</v>
      </c>
      <c r="P1135" s="47"/>
      <c r="Q1135" s="51"/>
      <c r="R1135" s="47"/>
      <c r="S1135" s="47">
        <v>0.22799999999999998</v>
      </c>
      <c r="T1135" s="3"/>
      <c r="U1135" s="31">
        <v>284.83175032376539</v>
      </c>
      <c r="V1135" s="31">
        <v>0</v>
      </c>
      <c r="W1135" s="31">
        <v>0</v>
      </c>
      <c r="X1135" s="31">
        <v>0</v>
      </c>
      <c r="Y1135" s="31">
        <v>84.121294137070606</v>
      </c>
      <c r="Z1135" s="3"/>
      <c r="AA1135" s="3"/>
      <c r="AB1135" s="3"/>
      <c r="AC1135" s="3"/>
      <c r="AD1135" s="3" t="s">
        <v>490</v>
      </c>
    </row>
    <row r="1136" spans="1:30" s="1" customFormat="1" x14ac:dyDescent="0.2">
      <c r="A1136" s="45">
        <v>2013</v>
      </c>
      <c r="B1136" s="49">
        <v>39380</v>
      </c>
      <c r="C1136" s="48"/>
      <c r="D1136" s="3" t="s">
        <v>299</v>
      </c>
      <c r="E1136" s="3" t="s">
        <v>404</v>
      </c>
      <c r="F1136" s="3"/>
      <c r="G1136" s="3" t="s">
        <v>402</v>
      </c>
      <c r="H1136" s="3" t="s">
        <v>268</v>
      </c>
      <c r="I1136" s="3" t="s">
        <v>10</v>
      </c>
      <c r="J1136" s="3" t="s">
        <v>276</v>
      </c>
      <c r="K1136" s="4" t="s">
        <v>17</v>
      </c>
      <c r="L1136" s="46">
        <v>2465.2771607155855</v>
      </c>
      <c r="M1136" s="46">
        <v>2.4652771607155857</v>
      </c>
      <c r="N1136" s="50">
        <v>7.0999999999999994E-2</v>
      </c>
      <c r="O1136" s="50">
        <v>0.77200000000000002</v>
      </c>
      <c r="P1136" s="47"/>
      <c r="Q1136" s="51"/>
      <c r="R1136" s="47"/>
      <c r="S1136" s="47">
        <v>0.22799999999999998</v>
      </c>
      <c r="T1136" s="3"/>
      <c r="U1136" s="31">
        <v>1903.193968072432</v>
      </c>
      <c r="V1136" s="31">
        <v>0</v>
      </c>
      <c r="W1136" s="31">
        <v>0</v>
      </c>
      <c r="X1136" s="31">
        <v>0</v>
      </c>
      <c r="Y1136" s="31">
        <v>562.08319264315344</v>
      </c>
      <c r="Z1136" s="3"/>
      <c r="AA1136" s="3"/>
      <c r="AB1136" s="3"/>
      <c r="AC1136" s="3"/>
      <c r="AD1136" s="3" t="s">
        <v>490</v>
      </c>
    </row>
    <row r="1137" spans="1:30" s="1" customFormat="1" x14ac:dyDescent="0.2">
      <c r="A1137" s="45">
        <v>2013</v>
      </c>
      <c r="B1137" s="49">
        <v>39380</v>
      </c>
      <c r="C1137" s="48"/>
      <c r="D1137" s="3" t="s">
        <v>299</v>
      </c>
      <c r="E1137" s="3" t="s">
        <v>404</v>
      </c>
      <c r="F1137" s="3"/>
      <c r="G1137" s="3" t="s">
        <v>402</v>
      </c>
      <c r="H1137" s="3" t="s">
        <v>270</v>
      </c>
      <c r="I1137" s="3" t="s">
        <v>10</v>
      </c>
      <c r="J1137" s="3" t="s">
        <v>276</v>
      </c>
      <c r="K1137" s="4" t="s">
        <v>17</v>
      </c>
      <c r="L1137" s="46">
        <v>301.87067274068397</v>
      </c>
      <c r="M1137" s="46">
        <v>0.30187067274068397</v>
      </c>
      <c r="N1137" s="50">
        <v>7.0999999999999994E-2</v>
      </c>
      <c r="O1137" s="50">
        <v>0.77200000000000002</v>
      </c>
      <c r="P1137" s="47"/>
      <c r="Q1137" s="51"/>
      <c r="R1137" s="47"/>
      <c r="S1137" s="47">
        <v>0.22799999999999998</v>
      </c>
      <c r="T1137" s="3"/>
      <c r="U1137" s="31">
        <v>233.04415935580803</v>
      </c>
      <c r="V1137" s="31">
        <v>0</v>
      </c>
      <c r="W1137" s="31">
        <v>0</v>
      </c>
      <c r="X1137" s="31">
        <v>0</v>
      </c>
      <c r="Y1137" s="31">
        <v>68.826513384875938</v>
      </c>
      <c r="Z1137" s="3"/>
      <c r="AA1137" s="3"/>
      <c r="AB1137" s="3"/>
      <c r="AC1137" s="3"/>
      <c r="AD1137" s="3" t="s">
        <v>490</v>
      </c>
    </row>
    <row r="1138" spans="1:30" s="1" customFormat="1" x14ac:dyDescent="0.2">
      <c r="A1138" s="45">
        <v>2013</v>
      </c>
      <c r="B1138" s="49">
        <v>39380</v>
      </c>
      <c r="C1138" s="48"/>
      <c r="D1138" s="3" t="s">
        <v>299</v>
      </c>
      <c r="E1138" s="3" t="s">
        <v>404</v>
      </c>
      <c r="F1138" s="3"/>
      <c r="G1138" s="3" t="s">
        <v>402</v>
      </c>
      <c r="H1138" s="3" t="s">
        <v>273</v>
      </c>
      <c r="I1138" s="3" t="s">
        <v>10</v>
      </c>
      <c r="J1138" s="3" t="s">
        <v>276</v>
      </c>
      <c r="K1138" s="4" t="s">
        <v>17</v>
      </c>
      <c r="L1138" s="46">
        <v>3672.7598516783219</v>
      </c>
      <c r="M1138" s="46">
        <v>3.6727598516783218</v>
      </c>
      <c r="N1138" s="50">
        <v>7.0999999999999994E-2</v>
      </c>
      <c r="O1138" s="50">
        <v>0.77200000000000002</v>
      </c>
      <c r="P1138" s="47"/>
      <c r="Q1138" s="51"/>
      <c r="R1138" s="47"/>
      <c r="S1138" s="47">
        <v>0.22799999999999998</v>
      </c>
      <c r="T1138" s="3"/>
      <c r="U1138" s="31">
        <v>2835.3706054956647</v>
      </c>
      <c r="V1138" s="31">
        <v>0</v>
      </c>
      <c r="W1138" s="31">
        <v>0</v>
      </c>
      <c r="X1138" s="31">
        <v>0</v>
      </c>
      <c r="Y1138" s="31">
        <v>837.3892461826573</v>
      </c>
      <c r="Z1138" s="3"/>
      <c r="AA1138" s="3"/>
      <c r="AB1138" s="3"/>
      <c r="AC1138" s="3"/>
      <c r="AD1138" s="3" t="s">
        <v>490</v>
      </c>
    </row>
    <row r="1139" spans="1:30" s="1" customFormat="1" x14ac:dyDescent="0.2">
      <c r="A1139" s="45">
        <v>2013</v>
      </c>
      <c r="B1139" s="49">
        <v>38491</v>
      </c>
      <c r="C1139" s="48">
        <v>38491</v>
      </c>
      <c r="D1139" s="3" t="s">
        <v>25</v>
      </c>
      <c r="E1139" s="3" t="s">
        <v>401</v>
      </c>
      <c r="F1139" s="3"/>
      <c r="G1139" s="3" t="s">
        <v>28</v>
      </c>
      <c r="H1139" s="3" t="s">
        <v>452</v>
      </c>
      <c r="I1139" s="3" t="s">
        <v>10</v>
      </c>
      <c r="J1139" s="3" t="s">
        <v>461</v>
      </c>
      <c r="K1139" s="4" t="s">
        <v>195</v>
      </c>
      <c r="L1139" s="46">
        <v>180.36186000000001</v>
      </c>
      <c r="M1139" s="46">
        <v>0.18036186000000001</v>
      </c>
      <c r="N1139" s="50">
        <v>0.2</v>
      </c>
      <c r="O1139" s="50">
        <v>0.85000000000000009</v>
      </c>
      <c r="P1139" s="47"/>
      <c r="Q1139" s="51"/>
      <c r="R1139" s="47"/>
      <c r="S1139" s="47">
        <v>0.14999999999999991</v>
      </c>
      <c r="T1139" s="3"/>
      <c r="U1139" s="31">
        <v>153.30758100000003</v>
      </c>
      <c r="V1139" s="31">
        <v>0</v>
      </c>
      <c r="W1139" s="31">
        <v>0</v>
      </c>
      <c r="X1139" s="31">
        <v>0</v>
      </c>
      <c r="Y1139" s="31">
        <v>27.054278999999983</v>
      </c>
      <c r="Z1139" s="3"/>
      <c r="AA1139" s="3"/>
      <c r="AB1139" s="3"/>
      <c r="AC1139" s="3"/>
      <c r="AD1139" s="3" t="s">
        <v>490</v>
      </c>
    </row>
    <row r="1140" spans="1:30" s="1" customFormat="1" x14ac:dyDescent="0.2">
      <c r="A1140" s="45">
        <v>2013</v>
      </c>
      <c r="B1140" s="49">
        <v>38491</v>
      </c>
      <c r="C1140" s="48">
        <v>38491</v>
      </c>
      <c r="D1140" s="3" t="s">
        <v>25</v>
      </c>
      <c r="E1140" s="3" t="s">
        <v>401</v>
      </c>
      <c r="F1140" s="3"/>
      <c r="G1140" s="3" t="s">
        <v>28</v>
      </c>
      <c r="H1140" s="3" t="s">
        <v>268</v>
      </c>
      <c r="I1140" s="3" t="s">
        <v>10</v>
      </c>
      <c r="J1140" s="3" t="s">
        <v>461</v>
      </c>
      <c r="K1140" s="4" t="s">
        <v>195</v>
      </c>
      <c r="L1140" s="46">
        <v>152.91548999999998</v>
      </c>
      <c r="M1140" s="46">
        <v>0.15291549000000002</v>
      </c>
      <c r="N1140" s="50">
        <v>0.2</v>
      </c>
      <c r="O1140" s="50">
        <v>0.85000000000000009</v>
      </c>
      <c r="P1140" s="47"/>
      <c r="Q1140" s="51"/>
      <c r="R1140" s="47"/>
      <c r="S1140" s="47">
        <v>0.14999999999999991</v>
      </c>
      <c r="T1140" s="3"/>
      <c r="U1140" s="31">
        <v>129.97816649999999</v>
      </c>
      <c r="V1140" s="31">
        <v>0</v>
      </c>
      <c r="W1140" s="31">
        <v>0</v>
      </c>
      <c r="X1140" s="31">
        <v>0</v>
      </c>
      <c r="Y1140" s="31">
        <v>22.937323499999984</v>
      </c>
      <c r="Z1140" s="3"/>
      <c r="AA1140" s="3"/>
      <c r="AB1140" s="3"/>
      <c r="AC1140" s="3"/>
      <c r="AD1140" s="3" t="s">
        <v>490</v>
      </c>
    </row>
    <row r="1141" spans="1:30" s="1" customFormat="1" x14ac:dyDescent="0.2">
      <c r="A1141" s="45">
        <v>2013</v>
      </c>
      <c r="B1141" s="49">
        <v>38491</v>
      </c>
      <c r="C1141" s="48">
        <v>38491</v>
      </c>
      <c r="D1141" s="3" t="s">
        <v>25</v>
      </c>
      <c r="E1141" s="3" t="s">
        <v>401</v>
      </c>
      <c r="F1141" s="3"/>
      <c r="G1141" s="3" t="s">
        <v>28</v>
      </c>
      <c r="H1141" s="3" t="s">
        <v>105</v>
      </c>
      <c r="I1141" s="3" t="s">
        <v>10</v>
      </c>
      <c r="J1141" s="3" t="s">
        <v>461</v>
      </c>
      <c r="K1141" s="4" t="s">
        <v>195</v>
      </c>
      <c r="L1141" s="46">
        <v>58.813650000000003</v>
      </c>
      <c r="M1141" s="46">
        <v>5.8813650000000002E-2</v>
      </c>
      <c r="N1141" s="50">
        <v>0.2</v>
      </c>
      <c r="O1141" s="50">
        <v>0.85000000000000009</v>
      </c>
      <c r="P1141" s="47"/>
      <c r="Q1141" s="51"/>
      <c r="R1141" s="47"/>
      <c r="S1141" s="47">
        <v>0.14999999999999991</v>
      </c>
      <c r="T1141" s="3"/>
      <c r="U1141" s="31">
        <v>49.991602500000006</v>
      </c>
      <c r="V1141" s="31">
        <v>0</v>
      </c>
      <c r="W1141" s="31">
        <v>0</v>
      </c>
      <c r="X1141" s="31">
        <v>0</v>
      </c>
      <c r="Y1141" s="31">
        <v>8.8220474999999947</v>
      </c>
      <c r="Z1141" s="3"/>
      <c r="AA1141" s="3"/>
      <c r="AB1141" s="3"/>
      <c r="AC1141" s="3"/>
      <c r="AD1141" s="3" t="s">
        <v>490</v>
      </c>
    </row>
    <row r="1142" spans="1:30" s="1" customFormat="1" x14ac:dyDescent="0.2">
      <c r="A1142" s="45">
        <v>2013</v>
      </c>
      <c r="B1142" s="49">
        <v>38491</v>
      </c>
      <c r="C1142" s="48">
        <v>38491</v>
      </c>
      <c r="D1142" s="3" t="s">
        <v>25</v>
      </c>
      <c r="E1142" s="3" t="s">
        <v>401</v>
      </c>
      <c r="F1142" s="3"/>
      <c r="G1142" s="3" t="s">
        <v>28</v>
      </c>
      <c r="H1142" s="3" t="s">
        <v>9</v>
      </c>
      <c r="I1142" s="3" t="s">
        <v>10</v>
      </c>
      <c r="J1142" s="3" t="s">
        <v>461</v>
      </c>
      <c r="K1142" s="4" t="s">
        <v>102</v>
      </c>
      <c r="L1142" s="46">
        <v>49169.356238975</v>
      </c>
      <c r="M1142" s="46">
        <v>49.169356238975006</v>
      </c>
      <c r="N1142" s="50">
        <v>0.2</v>
      </c>
      <c r="O1142" s="50">
        <v>0.85000000000000009</v>
      </c>
      <c r="P1142" s="47"/>
      <c r="Q1142" s="51"/>
      <c r="R1142" s="47"/>
      <c r="S1142" s="47">
        <v>0.14999999999999991</v>
      </c>
      <c r="T1142" s="3"/>
      <c r="U1142" s="31">
        <v>41793.952803128755</v>
      </c>
      <c r="V1142" s="31">
        <v>0</v>
      </c>
      <c r="W1142" s="31">
        <v>0</v>
      </c>
      <c r="X1142" s="31">
        <v>0</v>
      </c>
      <c r="Y1142" s="31">
        <v>7375.4034358462459</v>
      </c>
      <c r="Z1142" s="3"/>
      <c r="AA1142" s="3"/>
      <c r="AB1142" s="3"/>
      <c r="AC1142" s="3"/>
      <c r="AD1142" s="3" t="s">
        <v>490</v>
      </c>
    </row>
    <row r="1143" spans="1:30" s="1" customFormat="1" x14ac:dyDescent="0.2">
      <c r="A1143" s="45">
        <v>2013</v>
      </c>
      <c r="B1143" s="49">
        <v>40430</v>
      </c>
      <c r="C1143" s="48">
        <v>40430</v>
      </c>
      <c r="D1143" s="3" t="s">
        <v>335</v>
      </c>
      <c r="E1143" s="3" t="s">
        <v>401</v>
      </c>
      <c r="F1143" s="3"/>
      <c r="G1143" s="3" t="s">
        <v>403</v>
      </c>
      <c r="H1143" s="3" t="s">
        <v>113</v>
      </c>
      <c r="I1143" s="3" t="s">
        <v>10</v>
      </c>
      <c r="J1143" s="3" t="s">
        <v>466</v>
      </c>
      <c r="K1143" s="4" t="s">
        <v>195</v>
      </c>
      <c r="L1143" s="46">
        <v>77061.734769999995</v>
      </c>
      <c r="M1143" s="46">
        <v>77.061734770000001</v>
      </c>
      <c r="N1143" s="50">
        <v>0.23799999999999999</v>
      </c>
      <c r="O1143" s="50">
        <v>1</v>
      </c>
      <c r="P1143" s="47"/>
      <c r="Q1143" s="51"/>
      <c r="R1143" s="47"/>
      <c r="S1143" s="47">
        <v>0</v>
      </c>
      <c r="T1143" s="3"/>
      <c r="U1143" s="31">
        <v>77061.734769999995</v>
      </c>
      <c r="V1143" s="31">
        <v>0</v>
      </c>
      <c r="W1143" s="31">
        <v>0</v>
      </c>
      <c r="X1143" s="31">
        <v>0</v>
      </c>
      <c r="Y1143" s="31">
        <v>0</v>
      </c>
      <c r="Z1143" s="3"/>
      <c r="AA1143" s="3"/>
      <c r="AB1143" s="3"/>
      <c r="AC1143" s="3"/>
      <c r="AD1143" s="3" t="s">
        <v>491</v>
      </c>
    </row>
    <row r="1144" spans="1:30" s="1" customFormat="1" x14ac:dyDescent="0.2">
      <c r="A1144" s="45">
        <v>2013</v>
      </c>
      <c r="B1144" s="49">
        <v>40389</v>
      </c>
      <c r="C1144" s="48"/>
      <c r="D1144" s="3" t="s">
        <v>386</v>
      </c>
      <c r="E1144" s="3" t="s">
        <v>406</v>
      </c>
      <c r="F1144" s="3"/>
      <c r="G1144" s="3" t="s">
        <v>403</v>
      </c>
      <c r="H1144" s="3" t="s">
        <v>452</v>
      </c>
      <c r="I1144" s="3" t="s">
        <v>10</v>
      </c>
      <c r="J1144" s="3" t="s">
        <v>276</v>
      </c>
      <c r="K1144" s="4" t="s">
        <v>17</v>
      </c>
      <c r="L1144" s="46">
        <v>3295.09844080128</v>
      </c>
      <c r="M1144" s="46">
        <v>3.2950984408012802</v>
      </c>
      <c r="N1144" s="50">
        <v>9.4E-2</v>
      </c>
      <c r="O1144" s="50">
        <v>0.4</v>
      </c>
      <c r="P1144" s="47"/>
      <c r="Q1144" s="51"/>
      <c r="R1144" s="47"/>
      <c r="S1144" s="47">
        <v>0.6</v>
      </c>
      <c r="T1144" s="3"/>
      <c r="U1144" s="31">
        <v>1318.039376320512</v>
      </c>
      <c r="V1144" s="31">
        <v>0</v>
      </c>
      <c r="W1144" s="31">
        <v>0</v>
      </c>
      <c r="X1144" s="31">
        <v>0</v>
      </c>
      <c r="Y1144" s="31">
        <v>1977.059064480768</v>
      </c>
      <c r="Z1144" s="3"/>
      <c r="AA1144" s="3"/>
      <c r="AB1144" s="3"/>
      <c r="AC1144" s="3"/>
      <c r="AD1144" s="3" t="s">
        <v>490</v>
      </c>
    </row>
    <row r="1145" spans="1:30" s="1" customFormat="1" x14ac:dyDescent="0.2">
      <c r="A1145" s="45">
        <v>2013</v>
      </c>
      <c r="B1145" s="49">
        <v>40389</v>
      </c>
      <c r="C1145" s="48"/>
      <c r="D1145" s="3" t="s">
        <v>386</v>
      </c>
      <c r="E1145" s="3" t="s">
        <v>406</v>
      </c>
      <c r="F1145" s="3"/>
      <c r="G1145" s="3" t="s">
        <v>403</v>
      </c>
      <c r="H1145" s="3" t="s">
        <v>113</v>
      </c>
      <c r="I1145" s="3" t="s">
        <v>10</v>
      </c>
      <c r="J1145" s="3" t="s">
        <v>276</v>
      </c>
      <c r="K1145" s="4" t="s">
        <v>17</v>
      </c>
      <c r="L1145" s="46">
        <v>8786.9291754700807</v>
      </c>
      <c r="M1145" s="46">
        <v>8.78692917547008</v>
      </c>
      <c r="N1145" s="50">
        <v>9.4E-2</v>
      </c>
      <c r="O1145" s="50">
        <v>0.4</v>
      </c>
      <c r="P1145" s="47"/>
      <c r="Q1145" s="51"/>
      <c r="R1145" s="47"/>
      <c r="S1145" s="47">
        <v>0.6</v>
      </c>
      <c r="T1145" s="3"/>
      <c r="U1145" s="31">
        <v>3514.7716701880327</v>
      </c>
      <c r="V1145" s="31">
        <v>0</v>
      </c>
      <c r="W1145" s="31">
        <v>0</v>
      </c>
      <c r="X1145" s="31">
        <v>0</v>
      </c>
      <c r="Y1145" s="31">
        <v>5272.1575052820481</v>
      </c>
      <c r="Z1145" s="3"/>
      <c r="AA1145" s="3"/>
      <c r="AB1145" s="3"/>
      <c r="AC1145" s="3"/>
      <c r="AD1145" s="3" t="s">
        <v>490</v>
      </c>
    </row>
    <row r="1146" spans="1:30" s="1" customFormat="1" x14ac:dyDescent="0.2">
      <c r="A1146" s="45">
        <v>2013</v>
      </c>
      <c r="B1146" s="49">
        <v>40389</v>
      </c>
      <c r="C1146" s="48"/>
      <c r="D1146" s="3" t="s">
        <v>386</v>
      </c>
      <c r="E1146" s="3" t="s">
        <v>406</v>
      </c>
      <c r="F1146" s="3"/>
      <c r="G1146" s="3" t="s">
        <v>403</v>
      </c>
      <c r="H1146" s="3" t="s">
        <v>69</v>
      </c>
      <c r="I1146" s="3" t="s">
        <v>10</v>
      </c>
      <c r="J1146" s="3" t="s">
        <v>276</v>
      </c>
      <c r="K1146" s="4" t="s">
        <v>17</v>
      </c>
      <c r="L1146" s="46">
        <v>3295.09844080128</v>
      </c>
      <c r="M1146" s="46">
        <v>3.2950984408012802</v>
      </c>
      <c r="N1146" s="50">
        <v>9.4E-2</v>
      </c>
      <c r="O1146" s="50">
        <v>0.4</v>
      </c>
      <c r="P1146" s="47"/>
      <c r="Q1146" s="51"/>
      <c r="R1146" s="47"/>
      <c r="S1146" s="47">
        <v>0.6</v>
      </c>
      <c r="T1146" s="3"/>
      <c r="U1146" s="31">
        <v>1318.039376320512</v>
      </c>
      <c r="V1146" s="31">
        <v>0</v>
      </c>
      <c r="W1146" s="31">
        <v>0</v>
      </c>
      <c r="X1146" s="31">
        <v>0</v>
      </c>
      <c r="Y1146" s="31">
        <v>1977.059064480768</v>
      </c>
      <c r="Z1146" s="3"/>
      <c r="AA1146" s="3"/>
      <c r="AB1146" s="3"/>
      <c r="AC1146" s="3"/>
      <c r="AD1146" s="3" t="s">
        <v>490</v>
      </c>
    </row>
    <row r="1147" spans="1:30" s="1" customFormat="1" x14ac:dyDescent="0.2">
      <c r="A1147" s="45">
        <v>2013</v>
      </c>
      <c r="B1147" s="49">
        <v>40389</v>
      </c>
      <c r="C1147" s="48"/>
      <c r="D1147" s="3" t="s">
        <v>386</v>
      </c>
      <c r="E1147" s="3" t="s">
        <v>406</v>
      </c>
      <c r="F1147" s="3"/>
      <c r="G1147" s="3" t="s">
        <v>403</v>
      </c>
      <c r="H1147" s="3" t="s">
        <v>105</v>
      </c>
      <c r="I1147" s="3" t="s">
        <v>10</v>
      </c>
      <c r="J1147" s="3" t="s">
        <v>276</v>
      </c>
      <c r="K1147" s="4" t="s">
        <v>17</v>
      </c>
      <c r="L1147" s="46">
        <v>2745.9153673344003</v>
      </c>
      <c r="M1147" s="46">
        <v>2.7459153673344003</v>
      </c>
      <c r="N1147" s="50">
        <v>9.4E-2</v>
      </c>
      <c r="O1147" s="50">
        <v>0.4</v>
      </c>
      <c r="P1147" s="47"/>
      <c r="Q1147" s="51"/>
      <c r="R1147" s="47"/>
      <c r="S1147" s="47">
        <v>0.6</v>
      </c>
      <c r="T1147" s="3"/>
      <c r="U1147" s="31">
        <v>1098.3661469337601</v>
      </c>
      <c r="V1147" s="31">
        <v>0</v>
      </c>
      <c r="W1147" s="31">
        <v>0</v>
      </c>
      <c r="X1147" s="31">
        <v>0</v>
      </c>
      <c r="Y1147" s="31">
        <v>1647.5492204006403</v>
      </c>
      <c r="Z1147" s="3"/>
      <c r="AA1147" s="3"/>
      <c r="AB1147" s="3"/>
      <c r="AC1147" s="3"/>
      <c r="AD1147" s="3" t="s">
        <v>490</v>
      </c>
    </row>
    <row r="1148" spans="1:30" s="1" customFormat="1" x14ac:dyDescent="0.2">
      <c r="A1148" s="45">
        <v>2013</v>
      </c>
      <c r="B1148" s="49">
        <v>40389</v>
      </c>
      <c r="C1148" s="48"/>
      <c r="D1148" s="3" t="s">
        <v>386</v>
      </c>
      <c r="E1148" s="3" t="s">
        <v>406</v>
      </c>
      <c r="F1148" s="3"/>
      <c r="G1148" s="3" t="s">
        <v>403</v>
      </c>
      <c r="H1148" s="3" t="s">
        <v>126</v>
      </c>
      <c r="I1148" s="3" t="s">
        <v>10</v>
      </c>
      <c r="J1148" s="3" t="s">
        <v>276</v>
      </c>
      <c r="K1148" s="4" t="s">
        <v>17</v>
      </c>
      <c r="L1148" s="46">
        <v>30205.069040678405</v>
      </c>
      <c r="M1148" s="46">
        <v>30.205069040678403</v>
      </c>
      <c r="N1148" s="50">
        <v>9.4E-2</v>
      </c>
      <c r="O1148" s="50">
        <v>0.4</v>
      </c>
      <c r="P1148" s="47"/>
      <c r="Q1148" s="51"/>
      <c r="R1148" s="47"/>
      <c r="S1148" s="47">
        <v>0.6</v>
      </c>
      <c r="T1148" s="3"/>
      <c r="U1148" s="31">
        <v>12082.027616271364</v>
      </c>
      <c r="V1148" s="31">
        <v>0</v>
      </c>
      <c r="W1148" s="31">
        <v>0</v>
      </c>
      <c r="X1148" s="31">
        <v>0</v>
      </c>
      <c r="Y1148" s="31">
        <v>18123.041424407042</v>
      </c>
      <c r="Z1148" s="3"/>
      <c r="AA1148" s="3"/>
      <c r="AB1148" s="3"/>
      <c r="AC1148" s="3"/>
      <c r="AD1148" s="3" t="s">
        <v>490</v>
      </c>
    </row>
    <row r="1149" spans="1:30" s="1" customFormat="1" x14ac:dyDescent="0.2">
      <c r="A1149" s="45">
        <v>2013</v>
      </c>
      <c r="B1149" s="49">
        <v>40389</v>
      </c>
      <c r="C1149" s="48"/>
      <c r="D1149" s="3" t="s">
        <v>386</v>
      </c>
      <c r="E1149" s="3" t="s">
        <v>406</v>
      </c>
      <c r="F1149" s="3"/>
      <c r="G1149" s="3" t="s">
        <v>403</v>
      </c>
      <c r="H1149" s="3" t="s">
        <v>61</v>
      </c>
      <c r="I1149" s="3" t="s">
        <v>10</v>
      </c>
      <c r="J1149" s="3" t="s">
        <v>276</v>
      </c>
      <c r="K1149" s="4" t="s">
        <v>17</v>
      </c>
      <c r="L1149" s="46">
        <v>6590.1968816025601</v>
      </c>
      <c r="M1149" s="46">
        <v>6.5901968816025605</v>
      </c>
      <c r="N1149" s="50">
        <v>9.4E-2</v>
      </c>
      <c r="O1149" s="50">
        <v>0.4</v>
      </c>
      <c r="P1149" s="47"/>
      <c r="Q1149" s="51"/>
      <c r="R1149" s="47"/>
      <c r="S1149" s="47">
        <v>0.6</v>
      </c>
      <c r="T1149" s="3"/>
      <c r="U1149" s="31">
        <v>2636.078752641024</v>
      </c>
      <c r="V1149" s="31">
        <v>0</v>
      </c>
      <c r="W1149" s="31">
        <v>0</v>
      </c>
      <c r="X1149" s="31">
        <v>0</v>
      </c>
      <c r="Y1149" s="31">
        <v>3954.1181289615361</v>
      </c>
      <c r="Z1149" s="3"/>
      <c r="AA1149" s="3"/>
      <c r="AB1149" s="3"/>
      <c r="AC1149" s="3"/>
      <c r="AD1149" s="3" t="s">
        <v>490</v>
      </c>
    </row>
    <row r="1150" spans="1:30" s="1" customFormat="1" x14ac:dyDescent="0.2">
      <c r="A1150" s="45">
        <v>2013</v>
      </c>
      <c r="B1150" s="49">
        <v>39804</v>
      </c>
      <c r="C1150" s="48">
        <v>40843</v>
      </c>
      <c r="D1150" s="3" t="s">
        <v>336</v>
      </c>
      <c r="E1150" s="3" t="s">
        <v>405</v>
      </c>
      <c r="F1150" s="3"/>
      <c r="G1150" s="3" t="s">
        <v>71</v>
      </c>
      <c r="H1150" s="3" t="s">
        <v>265</v>
      </c>
      <c r="I1150" s="3" t="s">
        <v>10</v>
      </c>
      <c r="J1150" s="3" t="s">
        <v>459</v>
      </c>
      <c r="K1150" s="4" t="s">
        <v>302</v>
      </c>
      <c r="L1150" s="46">
        <v>10270.389122343</v>
      </c>
      <c r="M1150" s="46">
        <v>10.270389122342999</v>
      </c>
      <c r="N1150" s="50">
        <v>0.19</v>
      </c>
      <c r="O1150" s="50">
        <v>0.63300000000000001</v>
      </c>
      <c r="P1150" s="47"/>
      <c r="Q1150" s="51"/>
      <c r="R1150" s="47"/>
      <c r="S1150" s="47">
        <v>0.36699999999999999</v>
      </c>
      <c r="T1150" s="3"/>
      <c r="U1150" s="31">
        <v>6501.1563144431193</v>
      </c>
      <c r="V1150" s="31">
        <v>0</v>
      </c>
      <c r="W1150" s="31">
        <v>0</v>
      </c>
      <c r="X1150" s="31">
        <v>0</v>
      </c>
      <c r="Y1150" s="31">
        <v>3769.2328078998808</v>
      </c>
      <c r="Z1150" s="3"/>
      <c r="AA1150" s="3"/>
      <c r="AB1150" s="3"/>
      <c r="AC1150" s="3"/>
      <c r="AD1150" s="3" t="s">
        <v>490</v>
      </c>
    </row>
    <row r="1151" spans="1:30" s="1" customFormat="1" x14ac:dyDescent="0.2">
      <c r="A1151" s="45">
        <v>2013</v>
      </c>
      <c r="B1151" s="49">
        <v>39804</v>
      </c>
      <c r="C1151" s="48">
        <v>40843</v>
      </c>
      <c r="D1151" s="3" t="s">
        <v>336</v>
      </c>
      <c r="E1151" s="3" t="s">
        <v>405</v>
      </c>
      <c r="F1151" s="3"/>
      <c r="G1151" s="3" t="s">
        <v>71</v>
      </c>
      <c r="H1151" s="3" t="s">
        <v>251</v>
      </c>
      <c r="I1151" s="3" t="s">
        <v>16</v>
      </c>
      <c r="J1151" s="3" t="s">
        <v>459</v>
      </c>
      <c r="K1151" s="4" t="s">
        <v>302</v>
      </c>
      <c r="L1151" s="46">
        <v>6031.8158337570003</v>
      </c>
      <c r="M1151" s="46">
        <v>6.0318158337569994</v>
      </c>
      <c r="N1151" s="50">
        <v>0.19</v>
      </c>
      <c r="O1151" s="50">
        <v>0.63300000000000001</v>
      </c>
      <c r="P1151" s="47"/>
      <c r="Q1151" s="51"/>
      <c r="R1151" s="47"/>
      <c r="S1151" s="47">
        <v>0.36699999999999999</v>
      </c>
      <c r="T1151" s="3"/>
      <c r="U1151" s="31">
        <v>3818.1394227681812</v>
      </c>
      <c r="V1151" s="31">
        <v>0</v>
      </c>
      <c r="W1151" s="31">
        <v>0</v>
      </c>
      <c r="X1151" s="31">
        <v>0</v>
      </c>
      <c r="Y1151" s="31">
        <v>2213.676410988819</v>
      </c>
      <c r="Z1151" s="3"/>
      <c r="AA1151" s="3"/>
      <c r="AB1151" s="3"/>
      <c r="AC1151" s="3"/>
      <c r="AD1151" s="3" t="s">
        <v>490</v>
      </c>
    </row>
    <row r="1152" spans="1:30" s="1" customFormat="1" x14ac:dyDescent="0.2">
      <c r="A1152" s="45">
        <v>2013</v>
      </c>
      <c r="B1152" s="49">
        <v>39804</v>
      </c>
      <c r="C1152" s="48">
        <v>40843</v>
      </c>
      <c r="D1152" s="3" t="s">
        <v>336</v>
      </c>
      <c r="E1152" s="3" t="s">
        <v>405</v>
      </c>
      <c r="F1152" s="3"/>
      <c r="G1152" s="3" t="s">
        <v>71</v>
      </c>
      <c r="H1152" s="3" t="s">
        <v>9</v>
      </c>
      <c r="I1152" s="3" t="s">
        <v>44</v>
      </c>
      <c r="J1152" s="3" t="s">
        <v>459</v>
      </c>
      <c r="K1152" s="4" t="s">
        <v>302</v>
      </c>
      <c r="L1152" s="46">
        <v>27787.847282999999</v>
      </c>
      <c r="M1152" s="46">
        <v>27.787847283000001</v>
      </c>
      <c r="N1152" s="50">
        <v>0.19</v>
      </c>
      <c r="O1152" s="50">
        <v>0.63300000000000001</v>
      </c>
      <c r="P1152" s="47"/>
      <c r="Q1152" s="51"/>
      <c r="R1152" s="47"/>
      <c r="S1152" s="47">
        <v>0.36699999999999999</v>
      </c>
      <c r="T1152" s="3"/>
      <c r="U1152" s="31">
        <v>17589.707330139001</v>
      </c>
      <c r="V1152" s="31">
        <v>0</v>
      </c>
      <c r="W1152" s="31">
        <v>0</v>
      </c>
      <c r="X1152" s="31">
        <v>0</v>
      </c>
      <c r="Y1152" s="31">
        <v>10198.139952861</v>
      </c>
      <c r="Z1152" s="3"/>
      <c r="AA1152" s="3"/>
      <c r="AB1152" s="3"/>
      <c r="AC1152" s="3"/>
      <c r="AD1152" s="3" t="s">
        <v>490</v>
      </c>
    </row>
    <row r="1153" spans="1:30" s="1" customFormat="1" x14ac:dyDescent="0.2">
      <c r="A1153" s="45">
        <v>2013</v>
      </c>
      <c r="B1153" s="49">
        <v>39804</v>
      </c>
      <c r="C1153" s="48">
        <v>40126</v>
      </c>
      <c r="D1153" s="3" t="s">
        <v>336</v>
      </c>
      <c r="E1153" s="3" t="s">
        <v>405</v>
      </c>
      <c r="F1153" s="3"/>
      <c r="G1153" s="3" t="s">
        <v>71</v>
      </c>
      <c r="H1153" s="3" t="s">
        <v>9</v>
      </c>
      <c r="I1153" s="3" t="s">
        <v>44</v>
      </c>
      <c r="J1153" s="3" t="s">
        <v>459</v>
      </c>
      <c r="K1153" s="4" t="s">
        <v>195</v>
      </c>
      <c r="L1153" s="46">
        <v>89660.03</v>
      </c>
      <c r="M1153" s="46">
        <v>89.660030000000006</v>
      </c>
      <c r="N1153" s="50">
        <v>0.19</v>
      </c>
      <c r="O1153" s="50">
        <v>0.63300000000000001</v>
      </c>
      <c r="P1153" s="47"/>
      <c r="Q1153" s="51"/>
      <c r="R1153" s="47"/>
      <c r="S1153" s="47">
        <v>0.36699999999999999</v>
      </c>
      <c r="T1153" s="3"/>
      <c r="U1153" s="31">
        <v>56754.798990000003</v>
      </c>
      <c r="V1153" s="31">
        <v>0</v>
      </c>
      <c r="W1153" s="31">
        <v>0</v>
      </c>
      <c r="X1153" s="31">
        <v>0</v>
      </c>
      <c r="Y1153" s="31">
        <v>32905.231009999996</v>
      </c>
      <c r="Z1153" s="3"/>
      <c r="AA1153" s="3"/>
      <c r="AB1153" s="3"/>
      <c r="AC1153" s="3"/>
      <c r="AD1153" s="3" t="s">
        <v>490</v>
      </c>
    </row>
    <row r="1154" spans="1:30" s="1" customFormat="1" x14ac:dyDescent="0.2">
      <c r="A1154" s="45">
        <v>2013</v>
      </c>
      <c r="B1154" s="49">
        <v>39804</v>
      </c>
      <c r="C1154" s="48">
        <v>39801</v>
      </c>
      <c r="D1154" s="3" t="s">
        <v>336</v>
      </c>
      <c r="E1154" s="3" t="s">
        <v>405</v>
      </c>
      <c r="F1154" s="3"/>
      <c r="G1154" s="3" t="s">
        <v>71</v>
      </c>
      <c r="H1154" s="3" t="s">
        <v>9</v>
      </c>
      <c r="I1154" s="3" t="s">
        <v>44</v>
      </c>
      <c r="J1154" s="3" t="s">
        <v>459</v>
      </c>
      <c r="K1154" s="4" t="s">
        <v>195</v>
      </c>
      <c r="L1154" s="46">
        <v>105260.045787435</v>
      </c>
      <c r="M1154" s="46">
        <v>105.26004578743499</v>
      </c>
      <c r="N1154" s="50">
        <v>0.19</v>
      </c>
      <c r="O1154" s="50">
        <v>0.63300000000000001</v>
      </c>
      <c r="P1154" s="47"/>
      <c r="Q1154" s="51"/>
      <c r="R1154" s="47"/>
      <c r="S1154" s="47">
        <v>0.36699999999999999</v>
      </c>
      <c r="T1154" s="3"/>
      <c r="U1154" s="31">
        <v>66629.608983446349</v>
      </c>
      <c r="V1154" s="31">
        <v>0</v>
      </c>
      <c r="W1154" s="31">
        <v>0</v>
      </c>
      <c r="X1154" s="31">
        <v>0</v>
      </c>
      <c r="Y1154" s="31">
        <v>38630.436803988639</v>
      </c>
      <c r="Z1154" s="3"/>
      <c r="AA1154" s="3"/>
      <c r="AB1154" s="3"/>
      <c r="AC1154" s="3"/>
      <c r="AD1154" s="3" t="s">
        <v>490</v>
      </c>
    </row>
    <row r="1155" spans="1:30" s="1" customFormat="1" x14ac:dyDescent="0.2">
      <c r="A1155" s="45">
        <v>2013</v>
      </c>
      <c r="B1155" s="49">
        <v>41180</v>
      </c>
      <c r="C1155" s="48">
        <v>41180</v>
      </c>
      <c r="D1155" s="3" t="s">
        <v>337</v>
      </c>
      <c r="E1155" s="3" t="s">
        <v>404</v>
      </c>
      <c r="F1155" s="3"/>
      <c r="G1155" s="3" t="s">
        <v>402</v>
      </c>
      <c r="H1155" s="3" t="s">
        <v>113</v>
      </c>
      <c r="I1155" s="3" t="s">
        <v>10</v>
      </c>
      <c r="J1155" s="3" t="s">
        <v>113</v>
      </c>
      <c r="K1155" s="4" t="s">
        <v>221</v>
      </c>
      <c r="L1155" s="46">
        <v>27376.65</v>
      </c>
      <c r="M1155" s="46">
        <v>27.376650000000001</v>
      </c>
      <c r="N1155" s="50" t="s">
        <v>13</v>
      </c>
      <c r="O1155" s="50">
        <v>1</v>
      </c>
      <c r="P1155" s="47"/>
      <c r="Q1155" s="51"/>
      <c r="R1155" s="47"/>
      <c r="S1155" s="47">
        <v>0</v>
      </c>
      <c r="T1155" s="3"/>
      <c r="U1155" s="31">
        <v>27376.65</v>
      </c>
      <c r="V1155" s="31">
        <v>0</v>
      </c>
      <c r="W1155" s="31">
        <v>0</v>
      </c>
      <c r="X1155" s="31">
        <v>0</v>
      </c>
      <c r="Y1155" s="31">
        <v>0</v>
      </c>
      <c r="Z1155" s="3"/>
      <c r="AA1155" s="3"/>
      <c r="AB1155" s="3"/>
      <c r="AC1155" s="3"/>
      <c r="AD1155" s="3" t="s">
        <v>490</v>
      </c>
    </row>
    <row r="1156" spans="1:30" s="1" customFormat="1" x14ac:dyDescent="0.2">
      <c r="A1156" s="45">
        <v>2013</v>
      </c>
      <c r="B1156" s="49">
        <v>41575</v>
      </c>
      <c r="C1156" s="48">
        <v>41575</v>
      </c>
      <c r="D1156" s="3" t="s">
        <v>338</v>
      </c>
      <c r="E1156" s="3" t="s">
        <v>404</v>
      </c>
      <c r="F1156" s="3"/>
      <c r="G1156" s="3" t="s">
        <v>402</v>
      </c>
      <c r="H1156" s="3" t="s">
        <v>265</v>
      </c>
      <c r="I1156" s="3" t="s">
        <v>10</v>
      </c>
      <c r="J1156" s="3" t="s">
        <v>265</v>
      </c>
      <c r="K1156" s="4" t="s">
        <v>221</v>
      </c>
      <c r="L1156" s="46">
        <v>30418.5</v>
      </c>
      <c r="M1156" s="46">
        <v>30.418500000000002</v>
      </c>
      <c r="N1156" s="50" t="s">
        <v>13</v>
      </c>
      <c r="O1156" s="50">
        <v>1</v>
      </c>
      <c r="P1156" s="47"/>
      <c r="Q1156" s="51"/>
      <c r="R1156" s="47"/>
      <c r="S1156" s="47">
        <v>0</v>
      </c>
      <c r="T1156" s="3"/>
      <c r="U1156" s="31">
        <v>30418.5</v>
      </c>
      <c r="V1156" s="31">
        <v>0</v>
      </c>
      <c r="W1156" s="31">
        <v>0</v>
      </c>
      <c r="X1156" s="31">
        <v>0</v>
      </c>
      <c r="Y1156" s="31">
        <v>0</v>
      </c>
      <c r="Z1156" s="3"/>
      <c r="AA1156" s="3"/>
      <c r="AB1156" s="3"/>
      <c r="AC1156" s="3"/>
      <c r="AD1156" s="3" t="s">
        <v>490</v>
      </c>
    </row>
    <row r="1157" spans="1:30" s="1" customFormat="1" x14ac:dyDescent="0.2">
      <c r="A1157" s="45">
        <v>2013</v>
      </c>
      <c r="B1157" s="49">
        <v>41292</v>
      </c>
      <c r="C1157" s="48">
        <v>41292</v>
      </c>
      <c r="D1157" s="3" t="s">
        <v>339</v>
      </c>
      <c r="E1157" s="3" t="s">
        <v>404</v>
      </c>
      <c r="F1157" s="3"/>
      <c r="G1157" s="3" t="s">
        <v>402</v>
      </c>
      <c r="H1157" s="3" t="s">
        <v>31</v>
      </c>
      <c r="I1157" s="32" t="s">
        <v>32</v>
      </c>
      <c r="J1157" s="3" t="s">
        <v>31</v>
      </c>
      <c r="K1157" s="4" t="s">
        <v>221</v>
      </c>
      <c r="L1157" s="46">
        <v>24334.799999999999</v>
      </c>
      <c r="M1157" s="46">
        <v>24.334800000000001</v>
      </c>
      <c r="N1157" s="50" t="s">
        <v>13</v>
      </c>
      <c r="O1157" s="50">
        <v>1</v>
      </c>
      <c r="P1157" s="47"/>
      <c r="Q1157" s="51"/>
      <c r="R1157" s="47"/>
      <c r="S1157" s="47">
        <v>0</v>
      </c>
      <c r="T1157" s="3"/>
      <c r="U1157" s="31">
        <v>24334.799999999999</v>
      </c>
      <c r="V1157" s="31">
        <v>0</v>
      </c>
      <c r="W1157" s="31">
        <v>0</v>
      </c>
      <c r="X1157" s="31">
        <v>0</v>
      </c>
      <c r="Y1157" s="31">
        <v>0</v>
      </c>
      <c r="Z1157" s="3"/>
      <c r="AA1157" s="3"/>
      <c r="AB1157" s="3"/>
      <c r="AC1157" s="3"/>
      <c r="AD1157" s="3" t="s">
        <v>490</v>
      </c>
    </row>
    <row r="1158" spans="1:30" s="1" customFormat="1" x14ac:dyDescent="0.2">
      <c r="A1158" s="45">
        <v>2013</v>
      </c>
      <c r="B1158" s="49">
        <v>37207</v>
      </c>
      <c r="C1158" s="48">
        <v>37207</v>
      </c>
      <c r="D1158" s="3" t="s">
        <v>33</v>
      </c>
      <c r="E1158" s="3" t="s">
        <v>401</v>
      </c>
      <c r="F1158" s="3"/>
      <c r="G1158" s="3" t="s">
        <v>402</v>
      </c>
      <c r="H1158" s="3" t="s">
        <v>105</v>
      </c>
      <c r="I1158" s="3" t="s">
        <v>10</v>
      </c>
      <c r="J1158" s="3" t="s">
        <v>462</v>
      </c>
      <c r="K1158" s="4" t="s">
        <v>195</v>
      </c>
      <c r="L1158" s="46">
        <v>7.5442499999999997E-3</v>
      </c>
      <c r="M1158" s="46">
        <v>7.5442499999999998E-6</v>
      </c>
      <c r="N1158" s="50">
        <v>4.82E-2</v>
      </c>
      <c r="O1158" s="50">
        <v>0.6</v>
      </c>
      <c r="P1158" s="47"/>
      <c r="Q1158" s="51"/>
      <c r="R1158" s="47"/>
      <c r="S1158" s="47">
        <v>0.4</v>
      </c>
      <c r="T1158" s="3"/>
      <c r="U1158" s="31">
        <v>4.5265499999999998E-3</v>
      </c>
      <c r="V1158" s="31">
        <v>0</v>
      </c>
      <c r="W1158" s="31">
        <v>0</v>
      </c>
      <c r="X1158" s="31">
        <v>0</v>
      </c>
      <c r="Y1158" s="31">
        <v>3.0176999999999999E-3</v>
      </c>
      <c r="Z1158" s="3"/>
      <c r="AA1158" s="3"/>
      <c r="AB1158" s="3"/>
      <c r="AC1158" s="3"/>
      <c r="AD1158" s="3" t="s">
        <v>490</v>
      </c>
    </row>
    <row r="1159" spans="1:30" s="1" customFormat="1" x14ac:dyDescent="0.2">
      <c r="A1159" s="45">
        <v>2013</v>
      </c>
      <c r="B1159" s="49">
        <v>37207</v>
      </c>
      <c r="C1159" s="48">
        <v>37207</v>
      </c>
      <c r="D1159" s="3" t="s">
        <v>33</v>
      </c>
      <c r="E1159" s="3" t="s">
        <v>401</v>
      </c>
      <c r="F1159" s="3"/>
      <c r="G1159" s="3" t="s">
        <v>402</v>
      </c>
      <c r="H1159" s="3" t="s">
        <v>278</v>
      </c>
      <c r="I1159" s="3" t="s">
        <v>10</v>
      </c>
      <c r="J1159" s="3" t="s">
        <v>462</v>
      </c>
      <c r="K1159" s="4" t="s">
        <v>195</v>
      </c>
      <c r="L1159" s="46">
        <v>5.0295000000000001E-3</v>
      </c>
      <c r="M1159" s="46">
        <v>5.0294999999999999E-6</v>
      </c>
      <c r="N1159" s="50">
        <v>4.82E-2</v>
      </c>
      <c r="O1159" s="50">
        <v>0.6</v>
      </c>
      <c r="P1159" s="47"/>
      <c r="Q1159" s="51"/>
      <c r="R1159" s="47"/>
      <c r="S1159" s="47">
        <v>0.4</v>
      </c>
      <c r="T1159" s="3"/>
      <c r="U1159" s="31">
        <v>3.0176999999999999E-3</v>
      </c>
      <c r="V1159" s="31">
        <v>0</v>
      </c>
      <c r="W1159" s="31">
        <v>0</v>
      </c>
      <c r="X1159" s="31">
        <v>0</v>
      </c>
      <c r="Y1159" s="31">
        <v>2.0118000000000002E-3</v>
      </c>
      <c r="Z1159" s="3"/>
      <c r="AA1159" s="3"/>
      <c r="AB1159" s="3"/>
      <c r="AC1159" s="3"/>
      <c r="AD1159" s="3" t="s">
        <v>490</v>
      </c>
    </row>
    <row r="1160" spans="1:30" s="1" customFormat="1" x14ac:dyDescent="0.2">
      <c r="A1160" s="45">
        <v>2013</v>
      </c>
      <c r="B1160" s="49">
        <v>37207</v>
      </c>
      <c r="C1160" s="48">
        <v>37207</v>
      </c>
      <c r="D1160" s="3" t="s">
        <v>33</v>
      </c>
      <c r="E1160" s="3" t="s">
        <v>401</v>
      </c>
      <c r="F1160" s="3"/>
      <c r="G1160" s="3" t="s">
        <v>402</v>
      </c>
      <c r="H1160" s="3" t="s">
        <v>9</v>
      </c>
      <c r="I1160" s="3" t="s">
        <v>10</v>
      </c>
      <c r="J1160" s="3" t="s">
        <v>462</v>
      </c>
      <c r="K1160" s="4" t="s">
        <v>195</v>
      </c>
      <c r="L1160" s="46">
        <v>1837.213</v>
      </c>
      <c r="M1160" s="46">
        <v>1.837213</v>
      </c>
      <c r="N1160" s="50">
        <v>4.82E-2</v>
      </c>
      <c r="O1160" s="50">
        <v>0.6</v>
      </c>
      <c r="P1160" s="47"/>
      <c r="Q1160" s="51"/>
      <c r="R1160" s="47"/>
      <c r="S1160" s="47">
        <v>0.4</v>
      </c>
      <c r="T1160" s="3"/>
      <c r="U1160" s="31">
        <v>1102.3278</v>
      </c>
      <c r="V1160" s="31">
        <v>0</v>
      </c>
      <c r="W1160" s="31">
        <v>0</v>
      </c>
      <c r="X1160" s="31">
        <v>0</v>
      </c>
      <c r="Y1160" s="31">
        <v>734.88520000000005</v>
      </c>
      <c r="Z1160" s="3"/>
      <c r="AA1160" s="3"/>
      <c r="AB1160" s="3"/>
      <c r="AC1160" s="3"/>
      <c r="AD1160" s="3" t="s">
        <v>490</v>
      </c>
    </row>
    <row r="1161" spans="1:30" s="1" customFormat="1" x14ac:dyDescent="0.2">
      <c r="A1161" s="45">
        <v>2013</v>
      </c>
      <c r="B1161" s="49">
        <v>39843</v>
      </c>
      <c r="C1161" s="48">
        <v>39843</v>
      </c>
      <c r="D1161" s="3" t="s">
        <v>301</v>
      </c>
      <c r="E1161" s="3" t="s">
        <v>406</v>
      </c>
      <c r="F1161" s="3"/>
      <c r="G1161" s="3" t="s">
        <v>407</v>
      </c>
      <c r="H1161" s="3" t="s">
        <v>291</v>
      </c>
      <c r="I1161" s="3" t="s">
        <v>10</v>
      </c>
      <c r="J1161" s="3" t="s">
        <v>465</v>
      </c>
      <c r="K1161" s="4" t="s">
        <v>195</v>
      </c>
      <c r="L1161" s="46">
        <v>1417.4749999999999</v>
      </c>
      <c r="M1161" s="46">
        <v>1.417475</v>
      </c>
      <c r="N1161" s="50">
        <v>0.47499999999999998</v>
      </c>
      <c r="O1161" s="50">
        <v>1</v>
      </c>
      <c r="P1161" s="47"/>
      <c r="Q1161" s="51"/>
      <c r="R1161" s="47"/>
      <c r="S1161" s="47">
        <v>0</v>
      </c>
      <c r="T1161" s="3"/>
      <c r="U1161" s="31">
        <v>1417.4749999999999</v>
      </c>
      <c r="V1161" s="31">
        <v>0</v>
      </c>
      <c r="W1161" s="31">
        <v>0</v>
      </c>
      <c r="X1161" s="31">
        <v>0</v>
      </c>
      <c r="Y1161" s="31">
        <v>0</v>
      </c>
      <c r="Z1161" s="3"/>
      <c r="AA1161" s="3"/>
      <c r="AB1161" s="3"/>
      <c r="AC1161" s="3"/>
      <c r="AD1161" s="3" t="s">
        <v>491</v>
      </c>
    </row>
    <row r="1162" spans="1:30" s="1" customFormat="1" x14ac:dyDescent="0.2">
      <c r="A1162" s="45">
        <v>2013</v>
      </c>
      <c r="B1162" s="49">
        <v>38464</v>
      </c>
      <c r="C1162" s="48"/>
      <c r="D1162" s="3" t="s">
        <v>35</v>
      </c>
      <c r="E1162" s="3" t="s">
        <v>406</v>
      </c>
      <c r="F1162" s="3"/>
      <c r="G1162" s="3" t="s">
        <v>407</v>
      </c>
      <c r="H1162" s="3" t="s">
        <v>37</v>
      </c>
      <c r="I1162" s="32" t="s">
        <v>32</v>
      </c>
      <c r="J1162" s="3" t="s">
        <v>276</v>
      </c>
      <c r="K1162" s="4" t="s">
        <v>17</v>
      </c>
      <c r="L1162" s="46">
        <v>16437.188689999999</v>
      </c>
      <c r="M1162" s="46">
        <v>16.437188689999999</v>
      </c>
      <c r="N1162" s="50">
        <v>7.6999999999999999E-2</v>
      </c>
      <c r="O1162" s="50">
        <v>0</v>
      </c>
      <c r="P1162" s="47"/>
      <c r="Q1162" s="51"/>
      <c r="R1162" s="47"/>
      <c r="S1162" s="47">
        <v>1</v>
      </c>
      <c r="T1162" s="3"/>
      <c r="U1162" s="31">
        <v>0</v>
      </c>
      <c r="V1162" s="31">
        <v>0</v>
      </c>
      <c r="W1162" s="31">
        <v>0</v>
      </c>
      <c r="X1162" s="31">
        <v>0</v>
      </c>
      <c r="Y1162" s="31">
        <v>16437.188689999999</v>
      </c>
      <c r="Z1162" s="3"/>
      <c r="AA1162" s="3"/>
      <c r="AB1162" s="3"/>
      <c r="AC1162" s="3"/>
      <c r="AD1162" s="3" t="s">
        <v>490</v>
      </c>
    </row>
    <row r="1163" spans="1:30" s="1" customFormat="1" x14ac:dyDescent="0.2">
      <c r="A1163" s="45">
        <v>2013</v>
      </c>
      <c r="B1163" s="49">
        <v>41631</v>
      </c>
      <c r="C1163" s="48"/>
      <c r="D1163" s="3" t="s">
        <v>387</v>
      </c>
      <c r="E1163" s="3" t="s">
        <v>406</v>
      </c>
      <c r="F1163" s="3"/>
      <c r="G1163" s="3" t="s">
        <v>407</v>
      </c>
      <c r="H1163" s="3" t="s">
        <v>105</v>
      </c>
      <c r="I1163" s="3" t="s">
        <v>10</v>
      </c>
      <c r="J1163" s="3" t="s">
        <v>126</v>
      </c>
      <c r="K1163" s="4" t="s">
        <v>17</v>
      </c>
      <c r="L1163" s="46">
        <v>24334.799999999999</v>
      </c>
      <c r="M1163" s="46">
        <v>24.334800000000001</v>
      </c>
      <c r="N1163" s="50">
        <v>0.26600000000000001</v>
      </c>
      <c r="O1163" s="50">
        <v>0.60000000000000009</v>
      </c>
      <c r="P1163" s="47"/>
      <c r="Q1163" s="51"/>
      <c r="R1163" s="47"/>
      <c r="S1163" s="47">
        <v>0.39999999999999991</v>
      </c>
      <c r="T1163" s="3"/>
      <c r="U1163" s="31">
        <v>14600.880000000001</v>
      </c>
      <c r="V1163" s="31">
        <v>0</v>
      </c>
      <c r="W1163" s="31">
        <v>0</v>
      </c>
      <c r="X1163" s="31">
        <v>0</v>
      </c>
      <c r="Y1163" s="31">
        <v>9733.9199999999983</v>
      </c>
      <c r="Z1163" s="3"/>
      <c r="AA1163" s="3"/>
      <c r="AB1163" s="3"/>
      <c r="AC1163" s="3"/>
      <c r="AD1163" s="3" t="s">
        <v>491</v>
      </c>
    </row>
    <row r="1164" spans="1:30" s="1" customFormat="1" x14ac:dyDescent="0.2">
      <c r="A1164" s="45">
        <v>2013</v>
      </c>
      <c r="B1164" s="49">
        <v>41631</v>
      </c>
      <c r="C1164" s="48"/>
      <c r="D1164" s="3" t="s">
        <v>387</v>
      </c>
      <c r="E1164" s="3" t="s">
        <v>406</v>
      </c>
      <c r="F1164" s="3"/>
      <c r="G1164" s="3" t="s">
        <v>407</v>
      </c>
      <c r="H1164" s="3" t="s">
        <v>452</v>
      </c>
      <c r="I1164" s="3" t="s">
        <v>10</v>
      </c>
      <c r="J1164" s="3" t="s">
        <v>126</v>
      </c>
      <c r="K1164" s="4" t="s">
        <v>17</v>
      </c>
      <c r="L1164" s="46">
        <v>24334.799999999999</v>
      </c>
      <c r="M1164" s="46">
        <v>24.334800000000001</v>
      </c>
      <c r="N1164" s="50">
        <v>0.26600000000000001</v>
      </c>
      <c r="O1164" s="50">
        <v>0.60000000000000009</v>
      </c>
      <c r="P1164" s="47"/>
      <c r="Q1164" s="51"/>
      <c r="R1164" s="47"/>
      <c r="S1164" s="47">
        <v>0.39999999999999991</v>
      </c>
      <c r="T1164" s="3"/>
      <c r="U1164" s="31">
        <v>14600.880000000001</v>
      </c>
      <c r="V1164" s="31">
        <v>0</v>
      </c>
      <c r="W1164" s="31">
        <v>0</v>
      </c>
      <c r="X1164" s="31">
        <v>0</v>
      </c>
      <c r="Y1164" s="31">
        <v>9733.9199999999983</v>
      </c>
      <c r="Z1164" s="3"/>
      <c r="AA1164" s="3"/>
      <c r="AB1164" s="3"/>
      <c r="AC1164" s="3"/>
      <c r="AD1164" s="3" t="s">
        <v>491</v>
      </c>
    </row>
    <row r="1165" spans="1:30" s="1" customFormat="1" x14ac:dyDescent="0.2">
      <c r="A1165" s="45">
        <v>2013</v>
      </c>
      <c r="B1165" s="49">
        <v>41631</v>
      </c>
      <c r="C1165" s="48"/>
      <c r="D1165" s="3" t="s">
        <v>387</v>
      </c>
      <c r="E1165" s="3" t="s">
        <v>406</v>
      </c>
      <c r="F1165" s="3"/>
      <c r="G1165" s="3" t="s">
        <v>407</v>
      </c>
      <c r="H1165" s="3" t="s">
        <v>69</v>
      </c>
      <c r="I1165" s="3" t="s">
        <v>10</v>
      </c>
      <c r="J1165" s="3" t="s">
        <v>126</v>
      </c>
      <c r="K1165" s="4" t="s">
        <v>17</v>
      </c>
      <c r="L1165" s="46">
        <v>12167.4</v>
      </c>
      <c r="M1165" s="46">
        <v>12.167400000000001</v>
      </c>
      <c r="N1165" s="50">
        <v>0.26600000000000001</v>
      </c>
      <c r="O1165" s="50">
        <v>0.60000000000000009</v>
      </c>
      <c r="P1165" s="47"/>
      <c r="Q1165" s="51"/>
      <c r="R1165" s="47"/>
      <c r="S1165" s="47">
        <v>0.39999999999999991</v>
      </c>
      <c r="T1165" s="3"/>
      <c r="U1165" s="31">
        <v>7300.4400000000005</v>
      </c>
      <c r="V1165" s="31">
        <v>0</v>
      </c>
      <c r="W1165" s="31">
        <v>0</v>
      </c>
      <c r="X1165" s="31">
        <v>0</v>
      </c>
      <c r="Y1165" s="31">
        <v>4866.9599999999991</v>
      </c>
      <c r="Z1165" s="3"/>
      <c r="AA1165" s="3"/>
      <c r="AB1165" s="3"/>
      <c r="AC1165" s="3"/>
      <c r="AD1165" s="3" t="s">
        <v>491</v>
      </c>
    </row>
    <row r="1166" spans="1:30" s="1" customFormat="1" x14ac:dyDescent="0.2">
      <c r="A1166" s="45">
        <v>2013</v>
      </c>
      <c r="B1166" s="49">
        <v>41590</v>
      </c>
      <c r="C1166" s="48">
        <v>41596</v>
      </c>
      <c r="D1166" s="3" t="s">
        <v>332</v>
      </c>
      <c r="E1166" s="3" t="s">
        <v>401</v>
      </c>
      <c r="F1166" s="3"/>
      <c r="G1166" s="3" t="s">
        <v>28</v>
      </c>
      <c r="H1166" s="3" t="s">
        <v>113</v>
      </c>
      <c r="I1166" s="3" t="s">
        <v>10</v>
      </c>
      <c r="J1166" s="3" t="s">
        <v>276</v>
      </c>
      <c r="K1166" s="4" t="s">
        <v>195</v>
      </c>
      <c r="L1166" s="46">
        <v>26089.9</v>
      </c>
      <c r="M1166" s="46">
        <v>26.0899</v>
      </c>
      <c r="N1166" s="50">
        <v>0.19400000000000001</v>
      </c>
      <c r="O1166" s="50">
        <v>0.85</v>
      </c>
      <c r="P1166" s="47"/>
      <c r="Q1166" s="51"/>
      <c r="R1166" s="47"/>
      <c r="S1166" s="47">
        <v>0.15000000000000002</v>
      </c>
      <c r="T1166" s="3"/>
      <c r="U1166" s="31">
        <v>22176.415000000001</v>
      </c>
      <c r="V1166" s="31">
        <v>0</v>
      </c>
      <c r="W1166" s="31">
        <v>0</v>
      </c>
      <c r="X1166" s="31">
        <v>0</v>
      </c>
      <c r="Y1166" s="31">
        <v>3913.4850000000006</v>
      </c>
      <c r="Z1166" s="3"/>
      <c r="AA1166" s="3"/>
      <c r="AB1166" s="3"/>
      <c r="AC1166" s="3"/>
      <c r="AD1166" s="3" t="s">
        <v>490</v>
      </c>
    </row>
    <row r="1167" spans="1:30" s="1" customFormat="1" x14ac:dyDescent="0.2">
      <c r="A1167" s="45">
        <v>2013</v>
      </c>
      <c r="B1167" s="49">
        <v>41590</v>
      </c>
      <c r="C1167" s="48">
        <v>41596</v>
      </c>
      <c r="D1167" s="3" t="s">
        <v>332</v>
      </c>
      <c r="E1167" s="3" t="s">
        <v>401</v>
      </c>
      <c r="F1167" s="3"/>
      <c r="G1167" s="3" t="s">
        <v>28</v>
      </c>
      <c r="H1167" s="3" t="s">
        <v>105</v>
      </c>
      <c r="I1167" s="3" t="s">
        <v>10</v>
      </c>
      <c r="J1167" s="3" t="s">
        <v>276</v>
      </c>
      <c r="K1167" s="4" t="s">
        <v>195</v>
      </c>
      <c r="L1167" s="46">
        <v>4604.1000000000004</v>
      </c>
      <c r="M1167" s="46">
        <v>4.6040999999999999</v>
      </c>
      <c r="N1167" s="50">
        <v>0.19400000000000001</v>
      </c>
      <c r="O1167" s="50">
        <v>0.85</v>
      </c>
      <c r="P1167" s="47"/>
      <c r="Q1167" s="51"/>
      <c r="R1167" s="47"/>
      <c r="S1167" s="47">
        <v>0.15000000000000002</v>
      </c>
      <c r="T1167" s="3"/>
      <c r="U1167" s="31">
        <v>3913.4850000000001</v>
      </c>
      <c r="V1167" s="31">
        <v>0</v>
      </c>
      <c r="W1167" s="31">
        <v>0</v>
      </c>
      <c r="X1167" s="31">
        <v>0</v>
      </c>
      <c r="Y1167" s="31">
        <v>690.61500000000012</v>
      </c>
      <c r="Z1167" s="3"/>
      <c r="AA1167" s="3"/>
      <c r="AB1167" s="3"/>
      <c r="AC1167" s="3"/>
      <c r="AD1167" s="3" t="s">
        <v>490</v>
      </c>
    </row>
    <row r="1168" spans="1:30" s="1" customFormat="1" x14ac:dyDescent="0.2">
      <c r="A1168" s="45">
        <v>2013</v>
      </c>
      <c r="B1168" s="49">
        <v>39686</v>
      </c>
      <c r="C1168" s="48"/>
      <c r="D1168" s="3" t="s">
        <v>38</v>
      </c>
      <c r="E1168" s="3" t="s">
        <v>406</v>
      </c>
      <c r="F1168" s="3"/>
      <c r="G1168" s="3" t="s">
        <v>407</v>
      </c>
      <c r="H1168" s="3" t="s">
        <v>105</v>
      </c>
      <c r="I1168" s="3" t="s">
        <v>10</v>
      </c>
      <c r="J1168" s="3" t="s">
        <v>276</v>
      </c>
      <c r="K1168" s="4" t="s">
        <v>17</v>
      </c>
      <c r="L1168" s="46">
        <v>144046.64611391202</v>
      </c>
      <c r="M1168" s="46">
        <v>144.046646113912</v>
      </c>
      <c r="N1168" s="50">
        <v>0.105</v>
      </c>
      <c r="O1168" s="50">
        <v>0.2</v>
      </c>
      <c r="P1168" s="47"/>
      <c r="Q1168" s="51"/>
      <c r="R1168" s="47"/>
      <c r="S1168" s="47">
        <v>0.8</v>
      </c>
      <c r="T1168" s="3"/>
      <c r="U1168" s="31">
        <v>28809.329222782406</v>
      </c>
      <c r="V1168" s="31">
        <v>0</v>
      </c>
      <c r="W1168" s="31">
        <v>0</v>
      </c>
      <c r="X1168" s="31">
        <v>0</v>
      </c>
      <c r="Y1168" s="31">
        <v>115237.31689112962</v>
      </c>
      <c r="Z1168" s="3"/>
      <c r="AA1168" s="3"/>
      <c r="AB1168" s="3"/>
      <c r="AC1168" s="3"/>
      <c r="AD1168" s="3" t="s">
        <v>490</v>
      </c>
    </row>
    <row r="1169" spans="1:30" s="1" customFormat="1" x14ac:dyDescent="0.2">
      <c r="A1169" s="45">
        <v>2013</v>
      </c>
      <c r="B1169" s="49">
        <v>39686</v>
      </c>
      <c r="C1169" s="48"/>
      <c r="D1169" s="3" t="s">
        <v>38</v>
      </c>
      <c r="E1169" s="3" t="s">
        <v>406</v>
      </c>
      <c r="F1169" s="3"/>
      <c r="G1169" s="3" t="s">
        <v>407</v>
      </c>
      <c r="H1169" s="3" t="s">
        <v>113</v>
      </c>
      <c r="I1169" s="3" t="s">
        <v>10</v>
      </c>
      <c r="J1169" s="3" t="s">
        <v>276</v>
      </c>
      <c r="K1169" s="4" t="s">
        <v>17</v>
      </c>
      <c r="L1169" s="46">
        <v>36011.661528478005</v>
      </c>
      <c r="M1169" s="46">
        <v>36.011661528478001</v>
      </c>
      <c r="N1169" s="50">
        <v>0.105</v>
      </c>
      <c r="O1169" s="50">
        <v>0.2</v>
      </c>
      <c r="P1169" s="47"/>
      <c r="Q1169" s="51"/>
      <c r="R1169" s="47"/>
      <c r="S1169" s="47">
        <v>0.8</v>
      </c>
      <c r="T1169" s="3"/>
      <c r="U1169" s="31">
        <v>7202.3323056956015</v>
      </c>
      <c r="V1169" s="31">
        <v>0</v>
      </c>
      <c r="W1169" s="31">
        <v>0</v>
      </c>
      <c r="X1169" s="31">
        <v>0</v>
      </c>
      <c r="Y1169" s="31">
        <v>28809.329222782406</v>
      </c>
      <c r="Z1169" s="3"/>
      <c r="AA1169" s="3"/>
      <c r="AB1169" s="3"/>
      <c r="AC1169" s="3"/>
      <c r="AD1169" s="3" t="s">
        <v>490</v>
      </c>
    </row>
    <row r="1170" spans="1:30" s="1" customFormat="1" x14ac:dyDescent="0.2">
      <c r="A1170" s="45">
        <v>2013</v>
      </c>
      <c r="B1170" s="49">
        <v>39022</v>
      </c>
      <c r="C1170" s="48"/>
      <c r="D1170" s="3" t="s">
        <v>40</v>
      </c>
      <c r="E1170" s="3" t="s">
        <v>406</v>
      </c>
      <c r="F1170" s="3"/>
      <c r="G1170" s="3" t="s">
        <v>407</v>
      </c>
      <c r="H1170" s="3" t="s">
        <v>254</v>
      </c>
      <c r="I1170" s="3" t="s">
        <v>16</v>
      </c>
      <c r="J1170" s="3" t="s">
        <v>276</v>
      </c>
      <c r="K1170" s="4" t="s">
        <v>17</v>
      </c>
      <c r="L1170" s="46">
        <v>1116.1500801990003</v>
      </c>
      <c r="M1170" s="46">
        <v>1.1161500801990001</v>
      </c>
      <c r="N1170" s="50">
        <v>0.14299999999999999</v>
      </c>
      <c r="O1170" s="50">
        <v>0</v>
      </c>
      <c r="P1170" s="47"/>
      <c r="Q1170" s="51"/>
      <c r="R1170" s="47"/>
      <c r="S1170" s="47">
        <v>1</v>
      </c>
      <c r="T1170" s="3"/>
      <c r="U1170" s="31">
        <v>0</v>
      </c>
      <c r="V1170" s="31">
        <v>0</v>
      </c>
      <c r="W1170" s="31">
        <v>0</v>
      </c>
      <c r="X1170" s="31">
        <v>0</v>
      </c>
      <c r="Y1170" s="31">
        <v>1116.1500801990003</v>
      </c>
      <c r="Z1170" s="3"/>
      <c r="AA1170" s="3"/>
      <c r="AB1170" s="3"/>
      <c r="AC1170" s="3"/>
      <c r="AD1170" s="3" t="s">
        <v>490</v>
      </c>
    </row>
    <row r="1171" spans="1:30" s="1" customFormat="1" x14ac:dyDescent="0.2">
      <c r="A1171" s="45">
        <v>2013</v>
      </c>
      <c r="B1171" s="49">
        <v>39022</v>
      </c>
      <c r="C1171" s="48"/>
      <c r="D1171" s="3" t="s">
        <v>40</v>
      </c>
      <c r="E1171" s="3" t="s">
        <v>406</v>
      </c>
      <c r="F1171" s="3"/>
      <c r="G1171" s="3" t="s">
        <v>407</v>
      </c>
      <c r="H1171" s="3" t="s">
        <v>42</v>
      </c>
      <c r="I1171" s="3" t="s">
        <v>16</v>
      </c>
      <c r="J1171" s="3" t="s">
        <v>276</v>
      </c>
      <c r="K1171" s="4" t="s">
        <v>17</v>
      </c>
      <c r="L1171" s="46">
        <v>14828.851065501001</v>
      </c>
      <c r="M1171" s="46">
        <v>14.828851065501</v>
      </c>
      <c r="N1171" s="50">
        <v>0.14299999999999999</v>
      </c>
      <c r="O1171" s="50">
        <v>0</v>
      </c>
      <c r="P1171" s="47"/>
      <c r="Q1171" s="51"/>
      <c r="R1171" s="47"/>
      <c r="S1171" s="47">
        <v>1</v>
      </c>
      <c r="T1171" s="3"/>
      <c r="U1171" s="31">
        <v>0</v>
      </c>
      <c r="V1171" s="31">
        <v>0</v>
      </c>
      <c r="W1171" s="31">
        <v>0</v>
      </c>
      <c r="X1171" s="31">
        <v>0</v>
      </c>
      <c r="Y1171" s="31">
        <v>14828.851065501001</v>
      </c>
      <c r="Z1171" s="3"/>
      <c r="AA1171" s="3"/>
      <c r="AB1171" s="3"/>
      <c r="AC1171" s="3"/>
      <c r="AD1171" s="3" t="s">
        <v>490</v>
      </c>
    </row>
    <row r="1172" spans="1:30" s="1" customFormat="1" x14ac:dyDescent="0.2">
      <c r="A1172" s="45">
        <v>2013</v>
      </c>
      <c r="B1172" s="49">
        <v>37802</v>
      </c>
      <c r="C1172" s="48"/>
      <c r="D1172" s="3" t="s">
        <v>45</v>
      </c>
      <c r="E1172" s="3" t="s">
        <v>406</v>
      </c>
      <c r="F1172" s="3"/>
      <c r="G1172" s="3" t="s">
        <v>407</v>
      </c>
      <c r="H1172" s="3" t="s">
        <v>9</v>
      </c>
      <c r="I1172" s="3" t="s">
        <v>10</v>
      </c>
      <c r="J1172" s="3" t="s">
        <v>276</v>
      </c>
      <c r="K1172" s="4" t="s">
        <v>17</v>
      </c>
      <c r="L1172" s="46">
        <v>8806.5578105000004</v>
      </c>
      <c r="M1172" s="46">
        <v>8.8065578104999993</v>
      </c>
      <c r="N1172" s="50">
        <v>0.2</v>
      </c>
      <c r="O1172" s="50">
        <v>0</v>
      </c>
      <c r="P1172" s="47"/>
      <c r="Q1172" s="51"/>
      <c r="R1172" s="47"/>
      <c r="S1172" s="47">
        <v>1</v>
      </c>
      <c r="T1172" s="3"/>
      <c r="U1172" s="31">
        <v>0</v>
      </c>
      <c r="V1172" s="31">
        <v>0</v>
      </c>
      <c r="W1172" s="31">
        <v>0</v>
      </c>
      <c r="X1172" s="31">
        <v>0</v>
      </c>
      <c r="Y1172" s="31">
        <v>8806.5578105000004</v>
      </c>
      <c r="Z1172" s="3"/>
      <c r="AA1172" s="3"/>
      <c r="AB1172" s="3"/>
      <c r="AC1172" s="3"/>
      <c r="AD1172" s="3" t="s">
        <v>490</v>
      </c>
    </row>
    <row r="1173" spans="1:30" s="1" customFormat="1" x14ac:dyDescent="0.2">
      <c r="A1173" s="45">
        <v>2013</v>
      </c>
      <c r="B1173" s="49">
        <v>39416</v>
      </c>
      <c r="C1173" s="48"/>
      <c r="D1173" s="3" t="s">
        <v>47</v>
      </c>
      <c r="E1173" s="3" t="s">
        <v>406</v>
      </c>
      <c r="F1173" s="3"/>
      <c r="G1173" s="3" t="s">
        <v>407</v>
      </c>
      <c r="H1173" s="3" t="s">
        <v>9</v>
      </c>
      <c r="I1173" s="3" t="s">
        <v>16</v>
      </c>
      <c r="J1173" s="3" t="s">
        <v>456</v>
      </c>
      <c r="K1173" s="4" t="s">
        <v>17</v>
      </c>
      <c r="L1173" s="46">
        <v>147953.72376000002</v>
      </c>
      <c r="M1173" s="46">
        <v>147.95372376000003</v>
      </c>
      <c r="N1173" s="50">
        <v>0.13600000000000001</v>
      </c>
      <c r="O1173" s="50">
        <v>0</v>
      </c>
      <c r="P1173" s="47"/>
      <c r="Q1173" s="51"/>
      <c r="R1173" s="47"/>
      <c r="S1173" s="47">
        <v>1</v>
      </c>
      <c r="T1173" s="3"/>
      <c r="U1173" s="31">
        <v>0</v>
      </c>
      <c r="V1173" s="31">
        <v>0</v>
      </c>
      <c r="W1173" s="31">
        <v>0</v>
      </c>
      <c r="X1173" s="31">
        <v>0</v>
      </c>
      <c r="Y1173" s="31">
        <v>147953.72376000002</v>
      </c>
      <c r="Z1173" s="3"/>
      <c r="AA1173" s="3"/>
      <c r="AB1173" s="3"/>
      <c r="AC1173" s="3"/>
      <c r="AD1173" s="3" t="s">
        <v>490</v>
      </c>
    </row>
    <row r="1174" spans="1:30" s="1" customFormat="1" x14ac:dyDescent="0.2">
      <c r="A1174" s="45">
        <v>2013</v>
      </c>
      <c r="B1174" s="49">
        <v>38881</v>
      </c>
      <c r="C1174" s="48"/>
      <c r="D1174" s="3" t="s">
        <v>49</v>
      </c>
      <c r="E1174" s="3" t="s">
        <v>406</v>
      </c>
      <c r="F1174" s="3"/>
      <c r="G1174" s="3" t="s">
        <v>407</v>
      </c>
      <c r="H1174" s="3" t="s">
        <v>242</v>
      </c>
      <c r="I1174" s="32" t="s">
        <v>32</v>
      </c>
      <c r="J1174" s="3" t="s">
        <v>276</v>
      </c>
      <c r="K1174" s="4" t="s">
        <v>17</v>
      </c>
      <c r="L1174" s="46">
        <v>11646.387410867001</v>
      </c>
      <c r="M1174" s="46">
        <v>11.646387410867</v>
      </c>
      <c r="N1174" s="50">
        <v>0.23499999999999999</v>
      </c>
      <c r="O1174" s="50">
        <v>0.09</v>
      </c>
      <c r="P1174" s="47"/>
      <c r="Q1174" s="51"/>
      <c r="R1174" s="47"/>
      <c r="S1174" s="47">
        <v>0.91</v>
      </c>
      <c r="T1174" s="3"/>
      <c r="U1174" s="31">
        <v>1048.17486697803</v>
      </c>
      <c r="V1174" s="31">
        <v>0</v>
      </c>
      <c r="W1174" s="31">
        <v>0</v>
      </c>
      <c r="X1174" s="31">
        <v>0</v>
      </c>
      <c r="Y1174" s="31">
        <v>10598.212543888971</v>
      </c>
      <c r="Z1174" s="3"/>
      <c r="AA1174" s="3"/>
      <c r="AB1174" s="3"/>
      <c r="AC1174" s="3"/>
      <c r="AD1174" s="3" t="s">
        <v>490</v>
      </c>
    </row>
    <row r="1175" spans="1:30" s="1" customFormat="1" x14ac:dyDescent="0.2">
      <c r="A1175" s="45">
        <v>2013</v>
      </c>
      <c r="B1175" s="49">
        <v>38881</v>
      </c>
      <c r="C1175" s="48"/>
      <c r="D1175" s="3" t="s">
        <v>49</v>
      </c>
      <c r="E1175" s="3" t="s">
        <v>406</v>
      </c>
      <c r="F1175" s="3"/>
      <c r="G1175" s="3" t="s">
        <v>407</v>
      </c>
      <c r="H1175" s="3" t="s">
        <v>37</v>
      </c>
      <c r="I1175" s="32" t="s">
        <v>32</v>
      </c>
      <c r="J1175" s="3" t="s">
        <v>276</v>
      </c>
      <c r="K1175" s="4" t="s">
        <v>17</v>
      </c>
      <c r="L1175" s="46">
        <v>84700.999351760009</v>
      </c>
      <c r="M1175" s="46">
        <v>84.700999351760004</v>
      </c>
      <c r="N1175" s="50">
        <v>0.23499999999999999</v>
      </c>
      <c r="O1175" s="50">
        <v>0.09</v>
      </c>
      <c r="P1175" s="47"/>
      <c r="Q1175" s="51"/>
      <c r="R1175" s="47"/>
      <c r="S1175" s="47">
        <v>0.91</v>
      </c>
      <c r="T1175" s="3"/>
      <c r="U1175" s="31">
        <v>7623.0899416584007</v>
      </c>
      <c r="V1175" s="31">
        <v>0</v>
      </c>
      <c r="W1175" s="31">
        <v>0</v>
      </c>
      <c r="X1175" s="31">
        <v>0</v>
      </c>
      <c r="Y1175" s="31">
        <v>77077.909410101609</v>
      </c>
      <c r="Z1175" s="3"/>
      <c r="AA1175" s="3"/>
      <c r="AB1175" s="3"/>
      <c r="AC1175" s="3"/>
      <c r="AD1175" s="3" t="s">
        <v>490</v>
      </c>
    </row>
    <row r="1176" spans="1:30" s="1" customFormat="1" x14ac:dyDescent="0.2">
      <c r="A1176" s="45">
        <v>2013</v>
      </c>
      <c r="B1176" s="49">
        <v>38881</v>
      </c>
      <c r="C1176" s="48"/>
      <c r="D1176" s="3" t="s">
        <v>49</v>
      </c>
      <c r="E1176" s="3" t="s">
        <v>406</v>
      </c>
      <c r="F1176" s="3"/>
      <c r="G1176" s="3" t="s">
        <v>407</v>
      </c>
      <c r="H1176" s="3" t="s">
        <v>64</v>
      </c>
      <c r="I1176" s="32" t="s">
        <v>32</v>
      </c>
      <c r="J1176" s="3" t="s">
        <v>276</v>
      </c>
      <c r="K1176" s="4" t="s">
        <v>17</v>
      </c>
      <c r="L1176" s="46">
        <v>9528.8624270729997</v>
      </c>
      <c r="M1176" s="46">
        <v>9.5288624270729994</v>
      </c>
      <c r="N1176" s="50">
        <v>0.23499999999999999</v>
      </c>
      <c r="O1176" s="50">
        <v>0.09</v>
      </c>
      <c r="P1176" s="47"/>
      <c r="Q1176" s="51"/>
      <c r="R1176" s="47"/>
      <c r="S1176" s="47">
        <v>0.91</v>
      </c>
      <c r="T1176" s="3"/>
      <c r="U1176" s="31">
        <v>857.59761843656997</v>
      </c>
      <c r="V1176" s="31">
        <v>0</v>
      </c>
      <c r="W1176" s="31">
        <v>0</v>
      </c>
      <c r="X1176" s="31">
        <v>0</v>
      </c>
      <c r="Y1176" s="31">
        <v>8671.2648086364297</v>
      </c>
      <c r="Z1176" s="3"/>
      <c r="AA1176" s="3"/>
      <c r="AB1176" s="3"/>
      <c r="AC1176" s="3"/>
      <c r="AD1176" s="3" t="s">
        <v>490</v>
      </c>
    </row>
    <row r="1177" spans="1:30" s="1" customFormat="1" x14ac:dyDescent="0.2">
      <c r="A1177" s="45">
        <v>2013</v>
      </c>
      <c r="B1177" s="49">
        <v>38295</v>
      </c>
      <c r="C1177" s="48"/>
      <c r="D1177" s="3" t="s">
        <v>388</v>
      </c>
      <c r="E1177" s="3" t="s">
        <v>406</v>
      </c>
      <c r="F1177" s="3"/>
      <c r="G1177" s="3" t="s">
        <v>407</v>
      </c>
      <c r="H1177" s="3" t="s">
        <v>9</v>
      </c>
      <c r="I1177" s="32" t="s">
        <v>32</v>
      </c>
      <c r="J1177" s="3" t="s">
        <v>276</v>
      </c>
      <c r="K1177" s="4" t="s">
        <v>17</v>
      </c>
      <c r="L1177" s="46">
        <v>37090.66311609999</v>
      </c>
      <c r="M1177" s="46">
        <v>37.090663116099989</v>
      </c>
      <c r="N1177" s="50">
        <v>0.28599999999999998</v>
      </c>
      <c r="O1177" s="50">
        <v>0</v>
      </c>
      <c r="P1177" s="47"/>
      <c r="Q1177" s="51"/>
      <c r="R1177" s="47"/>
      <c r="S1177" s="47">
        <v>1</v>
      </c>
      <c r="T1177" s="3"/>
      <c r="U1177" s="31">
        <v>0</v>
      </c>
      <c r="V1177" s="31">
        <v>0</v>
      </c>
      <c r="W1177" s="31">
        <v>0</v>
      </c>
      <c r="X1177" s="31">
        <v>0</v>
      </c>
      <c r="Y1177" s="31">
        <v>37090.66311609999</v>
      </c>
      <c r="Z1177" s="3"/>
      <c r="AA1177" s="3"/>
      <c r="AB1177" s="3"/>
      <c r="AC1177" s="3"/>
      <c r="AD1177" s="3" t="s">
        <v>490</v>
      </c>
    </row>
    <row r="1178" spans="1:30" s="1" customFormat="1" x14ac:dyDescent="0.2">
      <c r="A1178" s="45">
        <v>2013</v>
      </c>
      <c r="B1178" s="49">
        <v>40534</v>
      </c>
      <c r="C1178" s="48"/>
      <c r="D1178" s="3" t="s">
        <v>389</v>
      </c>
      <c r="E1178" s="3" t="s">
        <v>406</v>
      </c>
      <c r="F1178" s="3"/>
      <c r="G1178" s="3" t="s">
        <v>407</v>
      </c>
      <c r="H1178" s="3" t="s">
        <v>9</v>
      </c>
      <c r="I1178" s="32" t="s">
        <v>32</v>
      </c>
      <c r="J1178" s="3" t="s">
        <v>456</v>
      </c>
      <c r="K1178" s="4" t="s">
        <v>17</v>
      </c>
      <c r="L1178" s="46">
        <v>28282.242268500002</v>
      </c>
      <c r="M1178" s="46">
        <v>28.282242268499999</v>
      </c>
      <c r="N1178" s="50">
        <v>2.1700000000000001E-2</v>
      </c>
      <c r="O1178" s="50">
        <v>0</v>
      </c>
      <c r="P1178" s="47"/>
      <c r="Q1178" s="51"/>
      <c r="R1178" s="47"/>
      <c r="S1178" s="47">
        <v>1</v>
      </c>
      <c r="T1178" s="3"/>
      <c r="U1178" s="31">
        <v>0</v>
      </c>
      <c r="V1178" s="31">
        <v>0</v>
      </c>
      <c r="W1178" s="31">
        <v>0</v>
      </c>
      <c r="X1178" s="31">
        <v>0</v>
      </c>
      <c r="Y1178" s="31">
        <v>28282.242268500002</v>
      </c>
      <c r="Z1178" s="3"/>
      <c r="AA1178" s="3"/>
      <c r="AB1178" s="3"/>
      <c r="AC1178" s="3"/>
      <c r="AD1178" s="3" t="s">
        <v>490</v>
      </c>
    </row>
    <row r="1179" spans="1:30" s="1" customFormat="1" x14ac:dyDescent="0.2">
      <c r="A1179" s="45">
        <v>2013</v>
      </c>
      <c r="B1179" s="49">
        <v>37802</v>
      </c>
      <c r="C1179" s="48"/>
      <c r="D1179" s="3" t="s">
        <v>55</v>
      </c>
      <c r="E1179" s="3" t="s">
        <v>406</v>
      </c>
      <c r="F1179" s="3"/>
      <c r="G1179" s="3" t="s">
        <v>407</v>
      </c>
      <c r="H1179" s="3" t="s">
        <v>291</v>
      </c>
      <c r="I1179" s="3" t="s">
        <v>10</v>
      </c>
      <c r="J1179" s="3" t="s">
        <v>276</v>
      </c>
      <c r="K1179" s="4" t="s">
        <v>17</v>
      </c>
      <c r="L1179" s="46">
        <v>4090.8624961354999</v>
      </c>
      <c r="M1179" s="46">
        <v>4.0908624961355002</v>
      </c>
      <c r="N1179" s="50">
        <v>0.251</v>
      </c>
      <c r="O1179" s="50">
        <v>0.45</v>
      </c>
      <c r="P1179" s="47"/>
      <c r="Q1179" s="51"/>
      <c r="R1179" s="47"/>
      <c r="S1179" s="47">
        <v>0.55000000000000004</v>
      </c>
      <c r="T1179" s="3"/>
      <c r="U1179" s="31">
        <v>1840.8881232609749</v>
      </c>
      <c r="V1179" s="31">
        <v>0</v>
      </c>
      <c r="W1179" s="31">
        <v>0</v>
      </c>
      <c r="X1179" s="31">
        <v>0</v>
      </c>
      <c r="Y1179" s="31">
        <v>2249.9743728745252</v>
      </c>
      <c r="Z1179" s="3"/>
      <c r="AA1179" s="3"/>
      <c r="AB1179" s="3"/>
      <c r="AC1179" s="3"/>
      <c r="AD1179" s="3" t="s">
        <v>490</v>
      </c>
    </row>
    <row r="1180" spans="1:30" s="1" customFormat="1" x14ac:dyDescent="0.2">
      <c r="A1180" s="45">
        <v>2013</v>
      </c>
      <c r="B1180" s="49">
        <v>37802</v>
      </c>
      <c r="C1180" s="48"/>
      <c r="D1180" s="3" t="s">
        <v>55</v>
      </c>
      <c r="E1180" s="3" t="s">
        <v>406</v>
      </c>
      <c r="F1180" s="3"/>
      <c r="G1180" s="3" t="s">
        <v>407</v>
      </c>
      <c r="H1180" s="3" t="s">
        <v>126</v>
      </c>
      <c r="I1180" s="3" t="s">
        <v>10</v>
      </c>
      <c r="J1180" s="3" t="s">
        <v>276</v>
      </c>
      <c r="K1180" s="4" t="s">
        <v>17</v>
      </c>
      <c r="L1180" s="46">
        <v>19564.994546735001</v>
      </c>
      <c r="M1180" s="46">
        <v>19.564994546735001</v>
      </c>
      <c r="N1180" s="50">
        <v>0.251</v>
      </c>
      <c r="O1180" s="50">
        <v>0.45</v>
      </c>
      <c r="P1180" s="47"/>
      <c r="Q1180" s="51"/>
      <c r="R1180" s="47"/>
      <c r="S1180" s="47">
        <v>0.55000000000000004</v>
      </c>
      <c r="T1180" s="3"/>
      <c r="U1180" s="31">
        <v>8804.2475460307505</v>
      </c>
      <c r="V1180" s="31">
        <v>0</v>
      </c>
      <c r="W1180" s="31">
        <v>0</v>
      </c>
      <c r="X1180" s="31">
        <v>0</v>
      </c>
      <c r="Y1180" s="31">
        <v>10760.747000704252</v>
      </c>
      <c r="Z1180" s="3"/>
      <c r="AA1180" s="3"/>
      <c r="AB1180" s="3"/>
      <c r="AC1180" s="3"/>
      <c r="AD1180" s="3" t="s">
        <v>490</v>
      </c>
    </row>
    <row r="1181" spans="1:30" s="1" customFormat="1" x14ac:dyDescent="0.2">
      <c r="A1181" s="45">
        <v>2013</v>
      </c>
      <c r="B1181" s="49">
        <v>37802</v>
      </c>
      <c r="C1181" s="48"/>
      <c r="D1181" s="3" t="s">
        <v>55</v>
      </c>
      <c r="E1181" s="3" t="s">
        <v>406</v>
      </c>
      <c r="F1181" s="3"/>
      <c r="G1181" s="3" t="s">
        <v>407</v>
      </c>
      <c r="H1181" s="3" t="s">
        <v>265</v>
      </c>
      <c r="I1181" s="3" t="s">
        <v>10</v>
      </c>
      <c r="J1181" s="3" t="s">
        <v>276</v>
      </c>
      <c r="K1181" s="4" t="s">
        <v>17</v>
      </c>
      <c r="L1181" s="46">
        <v>11916.860314829501</v>
      </c>
      <c r="M1181" s="46">
        <v>11.916860314829501</v>
      </c>
      <c r="N1181" s="50">
        <v>0.251</v>
      </c>
      <c r="O1181" s="50">
        <v>0.45</v>
      </c>
      <c r="P1181" s="47"/>
      <c r="Q1181" s="51"/>
      <c r="R1181" s="47"/>
      <c r="S1181" s="47">
        <v>0.55000000000000004</v>
      </c>
      <c r="T1181" s="3"/>
      <c r="U1181" s="31">
        <v>5362.5871416732753</v>
      </c>
      <c r="V1181" s="31">
        <v>0</v>
      </c>
      <c r="W1181" s="31">
        <v>0</v>
      </c>
      <c r="X1181" s="31">
        <v>0</v>
      </c>
      <c r="Y1181" s="31">
        <v>6554.2731731562262</v>
      </c>
      <c r="Z1181" s="3"/>
      <c r="AA1181" s="3"/>
      <c r="AB1181" s="3"/>
      <c r="AC1181" s="3"/>
      <c r="AD1181" s="3" t="s">
        <v>490</v>
      </c>
    </row>
    <row r="1182" spans="1:30" s="1" customFormat="1" x14ac:dyDescent="0.2">
      <c r="A1182" s="45">
        <v>2013</v>
      </c>
      <c r="B1182" s="49">
        <v>37802</v>
      </c>
      <c r="C1182" s="48"/>
      <c r="D1182" s="3" t="s">
        <v>57</v>
      </c>
      <c r="E1182" s="3" t="s">
        <v>406</v>
      </c>
      <c r="F1182" s="3"/>
      <c r="G1182" s="3" t="s">
        <v>407</v>
      </c>
      <c r="H1182" s="3" t="s">
        <v>9</v>
      </c>
      <c r="I1182" s="3" t="s">
        <v>10</v>
      </c>
      <c r="J1182" s="3" t="s">
        <v>276</v>
      </c>
      <c r="K1182" s="4" t="s">
        <v>17</v>
      </c>
      <c r="L1182" s="46">
        <v>31521.661817560998</v>
      </c>
      <c r="M1182" s="46">
        <v>31.521661817560997</v>
      </c>
      <c r="N1182" s="50">
        <v>0.26</v>
      </c>
      <c r="O1182" s="50">
        <v>0</v>
      </c>
      <c r="P1182" s="47"/>
      <c r="Q1182" s="51"/>
      <c r="R1182" s="47"/>
      <c r="S1182" s="47">
        <v>1</v>
      </c>
      <c r="T1182" s="3"/>
      <c r="U1182" s="31">
        <v>0</v>
      </c>
      <c r="V1182" s="31">
        <v>0</v>
      </c>
      <c r="W1182" s="31">
        <v>0</v>
      </c>
      <c r="X1182" s="31">
        <v>0</v>
      </c>
      <c r="Y1182" s="31">
        <v>31521.661817560998</v>
      </c>
      <c r="Z1182" s="3"/>
      <c r="AA1182" s="3"/>
      <c r="AB1182" s="3"/>
      <c r="AC1182" s="3"/>
      <c r="AD1182" s="3" t="s">
        <v>490</v>
      </c>
    </row>
    <row r="1183" spans="1:30" s="1" customFormat="1" x14ac:dyDescent="0.2">
      <c r="A1183" s="45">
        <v>2013</v>
      </c>
      <c r="B1183" s="49">
        <v>38953</v>
      </c>
      <c r="C1183" s="48">
        <v>38953</v>
      </c>
      <c r="D1183" s="3" t="s">
        <v>59</v>
      </c>
      <c r="E1183" s="3" t="s">
        <v>404</v>
      </c>
      <c r="F1183" s="3"/>
      <c r="G1183" s="3" t="s">
        <v>402</v>
      </c>
      <c r="H1183" s="3" t="s">
        <v>61</v>
      </c>
      <c r="I1183" s="3" t="s">
        <v>10</v>
      </c>
      <c r="J1183" s="3" t="s">
        <v>61</v>
      </c>
      <c r="K1183" s="4" t="s">
        <v>195</v>
      </c>
      <c r="L1183" s="46">
        <v>12311.215</v>
      </c>
      <c r="M1183" s="46">
        <v>12.311215000000001</v>
      </c>
      <c r="N1183" s="50">
        <v>0.152</v>
      </c>
      <c r="O1183" s="50">
        <v>1</v>
      </c>
      <c r="P1183" s="47"/>
      <c r="Q1183" s="51"/>
      <c r="R1183" s="47"/>
      <c r="S1183" s="47">
        <v>0</v>
      </c>
      <c r="T1183" s="3"/>
      <c r="U1183" s="31">
        <v>12311.215</v>
      </c>
      <c r="V1183" s="31">
        <v>0</v>
      </c>
      <c r="W1183" s="31">
        <v>0</v>
      </c>
      <c r="X1183" s="31">
        <v>0</v>
      </c>
      <c r="Y1183" s="31">
        <v>0</v>
      </c>
      <c r="Z1183" s="3"/>
      <c r="AA1183" s="3"/>
      <c r="AB1183" s="3"/>
      <c r="AC1183" s="3"/>
      <c r="AD1183" s="3" t="s">
        <v>491</v>
      </c>
    </row>
    <row r="1184" spans="1:30" s="1" customFormat="1" x14ac:dyDescent="0.2">
      <c r="A1184" s="45">
        <v>2013</v>
      </c>
      <c r="B1184" s="49">
        <v>38953</v>
      </c>
      <c r="C1184" s="48">
        <v>39979</v>
      </c>
      <c r="D1184" s="3" t="s">
        <v>59</v>
      </c>
      <c r="E1184" s="3" t="s">
        <v>404</v>
      </c>
      <c r="F1184" s="3"/>
      <c r="G1184" s="3" t="s">
        <v>402</v>
      </c>
      <c r="H1184" s="3" t="s">
        <v>61</v>
      </c>
      <c r="I1184" s="3" t="s">
        <v>10</v>
      </c>
      <c r="J1184" s="3" t="s">
        <v>61</v>
      </c>
      <c r="K1184" s="4" t="s">
        <v>195</v>
      </c>
      <c r="L1184" s="46">
        <v>20024.643</v>
      </c>
      <c r="M1184" s="46">
        <v>20.024643000000001</v>
      </c>
      <c r="N1184" s="50">
        <v>0.152</v>
      </c>
      <c r="O1184" s="50">
        <v>1</v>
      </c>
      <c r="P1184" s="47"/>
      <c r="Q1184" s="51"/>
      <c r="R1184" s="47"/>
      <c r="S1184" s="47">
        <v>0</v>
      </c>
      <c r="T1184" s="3"/>
      <c r="U1184" s="31">
        <v>20024.643</v>
      </c>
      <c r="V1184" s="31">
        <v>0</v>
      </c>
      <c r="W1184" s="31">
        <v>0</v>
      </c>
      <c r="X1184" s="31">
        <v>0</v>
      </c>
      <c r="Y1184" s="31">
        <v>0</v>
      </c>
      <c r="Z1184" s="3"/>
      <c r="AA1184" s="3"/>
      <c r="AB1184" s="3"/>
      <c r="AC1184" s="3"/>
      <c r="AD1184" s="3" t="s">
        <v>491</v>
      </c>
    </row>
    <row r="1185" spans="1:30" s="1" customFormat="1" x14ac:dyDescent="0.2">
      <c r="A1185" s="45">
        <v>2013</v>
      </c>
      <c r="B1185" s="49">
        <v>38953</v>
      </c>
      <c r="C1185" s="48">
        <v>40527</v>
      </c>
      <c r="D1185" s="3" t="s">
        <v>59</v>
      </c>
      <c r="E1185" s="3" t="s">
        <v>404</v>
      </c>
      <c r="F1185" s="3"/>
      <c r="G1185" s="3" t="s">
        <v>402</v>
      </c>
      <c r="H1185" s="3" t="s">
        <v>61</v>
      </c>
      <c r="I1185" s="3" t="s">
        <v>10</v>
      </c>
      <c r="J1185" s="3" t="s">
        <v>61</v>
      </c>
      <c r="K1185" s="4" t="s">
        <v>195</v>
      </c>
      <c r="L1185" s="46">
        <v>29128.590620000003</v>
      </c>
      <c r="M1185" s="46">
        <v>29.128590620000001</v>
      </c>
      <c r="N1185" s="50">
        <v>0.152</v>
      </c>
      <c r="O1185" s="50">
        <v>1</v>
      </c>
      <c r="P1185" s="47"/>
      <c r="Q1185" s="51"/>
      <c r="R1185" s="47"/>
      <c r="S1185" s="47">
        <v>0</v>
      </c>
      <c r="T1185" s="3"/>
      <c r="U1185" s="31">
        <v>29128.590620000003</v>
      </c>
      <c r="V1185" s="31">
        <v>0</v>
      </c>
      <c r="W1185" s="31">
        <v>0</v>
      </c>
      <c r="X1185" s="31">
        <v>0</v>
      </c>
      <c r="Y1185" s="31">
        <v>0</v>
      </c>
      <c r="Z1185" s="3"/>
      <c r="AA1185" s="3"/>
      <c r="AB1185" s="3"/>
      <c r="AC1185" s="3"/>
      <c r="AD1185" s="3" t="s">
        <v>491</v>
      </c>
    </row>
    <row r="1186" spans="1:30" s="1" customFormat="1" x14ac:dyDescent="0.2">
      <c r="A1186" s="45">
        <v>2013</v>
      </c>
      <c r="B1186" s="49">
        <v>38953</v>
      </c>
      <c r="C1186" s="48">
        <v>41026</v>
      </c>
      <c r="D1186" s="3" t="s">
        <v>59</v>
      </c>
      <c r="E1186" s="3" t="s">
        <v>404</v>
      </c>
      <c r="F1186" s="3"/>
      <c r="G1186" s="3" t="s">
        <v>402</v>
      </c>
      <c r="H1186" s="3" t="s">
        <v>61</v>
      </c>
      <c r="I1186" s="3" t="s">
        <v>10</v>
      </c>
      <c r="J1186" s="3" t="s">
        <v>61</v>
      </c>
      <c r="K1186" s="4" t="s">
        <v>195</v>
      </c>
      <c r="L1186" s="46">
        <v>35103.741119999999</v>
      </c>
      <c r="M1186" s="46">
        <v>35.103741119999995</v>
      </c>
      <c r="N1186" s="50">
        <v>0.152</v>
      </c>
      <c r="O1186" s="50">
        <v>1</v>
      </c>
      <c r="P1186" s="47"/>
      <c r="Q1186" s="51"/>
      <c r="R1186" s="47"/>
      <c r="S1186" s="47">
        <v>0</v>
      </c>
      <c r="T1186" s="3"/>
      <c r="U1186" s="31">
        <v>35103.741119999999</v>
      </c>
      <c r="V1186" s="31">
        <v>0</v>
      </c>
      <c r="W1186" s="31">
        <v>0</v>
      </c>
      <c r="X1186" s="31">
        <v>0</v>
      </c>
      <c r="Y1186" s="31">
        <v>0</v>
      </c>
      <c r="Z1186" s="3"/>
      <c r="AA1186" s="3"/>
      <c r="AB1186" s="3"/>
      <c r="AC1186" s="3"/>
      <c r="AD1186" s="3" t="s">
        <v>491</v>
      </c>
    </row>
    <row r="1187" spans="1:30" s="1" customFormat="1" x14ac:dyDescent="0.2">
      <c r="A1187" s="45">
        <v>2013</v>
      </c>
      <c r="B1187" s="49">
        <v>40473</v>
      </c>
      <c r="C1187" s="48">
        <v>41158</v>
      </c>
      <c r="D1187" s="3" t="s">
        <v>341</v>
      </c>
      <c r="E1187" s="3" t="s">
        <v>401</v>
      </c>
      <c r="F1187" s="3"/>
      <c r="G1187" s="3" t="s">
        <v>28</v>
      </c>
      <c r="H1187" s="3" t="s">
        <v>105</v>
      </c>
      <c r="I1187" s="3" t="s">
        <v>10</v>
      </c>
      <c r="J1187" s="3" t="s">
        <v>105</v>
      </c>
      <c r="K1187" s="4" t="s">
        <v>221</v>
      </c>
      <c r="L1187" s="46">
        <v>1014.1296</v>
      </c>
      <c r="M1187" s="46">
        <v>1.0141296</v>
      </c>
      <c r="N1187" s="50">
        <v>0.4</v>
      </c>
      <c r="O1187" s="50">
        <v>0</v>
      </c>
      <c r="P1187" s="47"/>
      <c r="Q1187" s="51"/>
      <c r="R1187" s="47"/>
      <c r="S1187" s="47">
        <v>1</v>
      </c>
      <c r="T1187" s="3"/>
      <c r="U1187" s="31">
        <v>0</v>
      </c>
      <c r="V1187" s="31">
        <v>0</v>
      </c>
      <c r="W1187" s="31">
        <v>0</v>
      </c>
      <c r="X1187" s="31">
        <v>0</v>
      </c>
      <c r="Y1187" s="31">
        <v>1014.1296</v>
      </c>
      <c r="Z1187" s="3"/>
      <c r="AA1187" s="3"/>
      <c r="AB1187" s="3"/>
      <c r="AC1187" s="3"/>
      <c r="AD1187" s="3" t="s">
        <v>490</v>
      </c>
    </row>
    <row r="1188" spans="1:30" s="1" customFormat="1" x14ac:dyDescent="0.2">
      <c r="A1188" s="45">
        <v>2013</v>
      </c>
      <c r="B1188" s="49">
        <v>40473</v>
      </c>
      <c r="C1188" s="48">
        <v>40473</v>
      </c>
      <c r="D1188" s="3" t="s">
        <v>341</v>
      </c>
      <c r="E1188" s="3" t="s">
        <v>401</v>
      </c>
      <c r="F1188" s="3"/>
      <c r="G1188" s="3" t="s">
        <v>28</v>
      </c>
      <c r="H1188" s="3" t="s">
        <v>105</v>
      </c>
      <c r="I1188" s="3" t="s">
        <v>10</v>
      </c>
      <c r="J1188" s="3" t="s">
        <v>105</v>
      </c>
      <c r="K1188" s="4" t="s">
        <v>195</v>
      </c>
      <c r="L1188" s="46">
        <v>9000.0005600000004</v>
      </c>
      <c r="M1188" s="46">
        <v>9.0000005600000001</v>
      </c>
      <c r="N1188" s="50">
        <v>0.4</v>
      </c>
      <c r="O1188" s="50">
        <v>0</v>
      </c>
      <c r="P1188" s="47"/>
      <c r="Q1188" s="51"/>
      <c r="R1188" s="47"/>
      <c r="S1188" s="47">
        <v>1</v>
      </c>
      <c r="T1188" s="3"/>
      <c r="U1188" s="31">
        <v>0</v>
      </c>
      <c r="V1188" s="31">
        <v>0</v>
      </c>
      <c r="W1188" s="31">
        <v>0</v>
      </c>
      <c r="X1188" s="31">
        <v>0</v>
      </c>
      <c r="Y1188" s="31">
        <v>9000.0005600000004</v>
      </c>
      <c r="Z1188" s="3"/>
      <c r="AA1188" s="3"/>
      <c r="AB1188" s="3"/>
      <c r="AC1188" s="3"/>
      <c r="AD1188" s="3" t="s">
        <v>490</v>
      </c>
    </row>
    <row r="1189" spans="1:30" s="1" customFormat="1" x14ac:dyDescent="0.2">
      <c r="A1189" s="45">
        <v>2013</v>
      </c>
      <c r="B1189" s="49">
        <v>40774</v>
      </c>
      <c r="C1189" s="48">
        <v>41544</v>
      </c>
      <c r="D1189" s="3" t="s">
        <v>342</v>
      </c>
      <c r="E1189" s="3" t="s">
        <v>405</v>
      </c>
      <c r="F1189" s="3"/>
      <c r="G1189" s="3" t="s">
        <v>71</v>
      </c>
      <c r="H1189" s="3" t="s">
        <v>126</v>
      </c>
      <c r="I1189" s="3" t="s">
        <v>10</v>
      </c>
      <c r="J1189" s="3" t="s">
        <v>126</v>
      </c>
      <c r="K1189" s="4" t="s">
        <v>102</v>
      </c>
      <c r="L1189" s="46">
        <v>9177.3061079039999</v>
      </c>
      <c r="M1189" s="46">
        <v>9.1773061079040001</v>
      </c>
      <c r="N1189" s="50" t="s">
        <v>13</v>
      </c>
      <c r="O1189" s="50">
        <v>0</v>
      </c>
      <c r="P1189" s="47"/>
      <c r="Q1189" s="51"/>
      <c r="R1189" s="47"/>
      <c r="S1189" s="47">
        <v>1</v>
      </c>
      <c r="T1189" s="3"/>
      <c r="U1189" s="31">
        <v>0</v>
      </c>
      <c r="V1189" s="31">
        <v>0</v>
      </c>
      <c r="W1189" s="31">
        <v>0</v>
      </c>
      <c r="X1189" s="31">
        <v>0</v>
      </c>
      <c r="Y1189" s="31">
        <v>9177.3061079039999</v>
      </c>
      <c r="Z1189" s="3"/>
      <c r="AA1189" s="3"/>
      <c r="AB1189" s="3"/>
      <c r="AC1189" s="3"/>
      <c r="AD1189" s="3" t="s">
        <v>491</v>
      </c>
    </row>
    <row r="1190" spans="1:30" s="1" customFormat="1" x14ac:dyDescent="0.2">
      <c r="A1190" s="45">
        <v>2013</v>
      </c>
      <c r="B1190" s="49">
        <v>39380</v>
      </c>
      <c r="C1190" s="48">
        <v>39384</v>
      </c>
      <c r="D1190" s="3" t="s">
        <v>62</v>
      </c>
      <c r="E1190" s="3" t="s">
        <v>404</v>
      </c>
      <c r="F1190" s="3"/>
      <c r="G1190" s="3" t="s">
        <v>402</v>
      </c>
      <c r="H1190" s="3" t="s">
        <v>64</v>
      </c>
      <c r="I1190" s="32" t="s">
        <v>32</v>
      </c>
      <c r="J1190" s="3" t="s">
        <v>64</v>
      </c>
      <c r="K1190" s="4" t="s">
        <v>221</v>
      </c>
      <c r="L1190" s="46">
        <v>7488.5166549599999</v>
      </c>
      <c r="M1190" s="46">
        <v>7.4885166549599997</v>
      </c>
      <c r="N1190" s="50" t="s">
        <v>13</v>
      </c>
      <c r="O1190" s="50">
        <v>1</v>
      </c>
      <c r="P1190" s="47"/>
      <c r="Q1190" s="51"/>
      <c r="R1190" s="47"/>
      <c r="S1190" s="47">
        <v>0</v>
      </c>
      <c r="T1190" s="3"/>
      <c r="U1190" s="31">
        <v>7488.5166549599999</v>
      </c>
      <c r="V1190" s="31">
        <v>0</v>
      </c>
      <c r="W1190" s="31">
        <v>0</v>
      </c>
      <c r="X1190" s="31">
        <v>0</v>
      </c>
      <c r="Y1190" s="31">
        <v>0</v>
      </c>
      <c r="Z1190" s="3"/>
      <c r="AA1190" s="3"/>
      <c r="AB1190" s="3"/>
      <c r="AC1190" s="3"/>
      <c r="AD1190" s="3" t="s">
        <v>490</v>
      </c>
    </row>
    <row r="1191" spans="1:30" s="1" customFormat="1" x14ac:dyDescent="0.2">
      <c r="A1191" s="45">
        <v>2013</v>
      </c>
      <c r="B1191" s="49">
        <v>40473</v>
      </c>
      <c r="C1191" s="48">
        <v>40473</v>
      </c>
      <c r="D1191" s="3" t="s">
        <v>343</v>
      </c>
      <c r="E1191" s="3" t="s">
        <v>404</v>
      </c>
      <c r="F1191" s="3"/>
      <c r="G1191" s="3" t="s">
        <v>402</v>
      </c>
      <c r="H1191" s="3" t="s">
        <v>64</v>
      </c>
      <c r="I1191" s="32" t="s">
        <v>32</v>
      </c>
      <c r="J1191" s="3" t="s">
        <v>64</v>
      </c>
      <c r="K1191" s="4" t="s">
        <v>102</v>
      </c>
      <c r="L1191" s="46">
        <v>37514.400000000001</v>
      </c>
      <c r="M1191" s="46">
        <v>37.514400000000002</v>
      </c>
      <c r="N1191" s="50" t="s">
        <v>13</v>
      </c>
      <c r="O1191" s="50">
        <v>1</v>
      </c>
      <c r="P1191" s="47"/>
      <c r="Q1191" s="51"/>
      <c r="R1191" s="47"/>
      <c r="S1191" s="47">
        <v>0</v>
      </c>
      <c r="T1191" s="3"/>
      <c r="U1191" s="31">
        <v>37514.400000000001</v>
      </c>
      <c r="V1191" s="31">
        <v>0</v>
      </c>
      <c r="W1191" s="31">
        <v>0</v>
      </c>
      <c r="X1191" s="31">
        <v>0</v>
      </c>
      <c r="Y1191" s="31">
        <v>0</v>
      </c>
      <c r="Z1191" s="3"/>
      <c r="AA1191" s="3"/>
      <c r="AB1191" s="3"/>
      <c r="AC1191" s="3"/>
      <c r="AD1191" s="3" t="s">
        <v>490</v>
      </c>
    </row>
    <row r="1192" spans="1:30" s="1" customFormat="1" x14ac:dyDescent="0.2">
      <c r="A1192" s="45">
        <v>2013</v>
      </c>
      <c r="B1192" s="49">
        <v>39518</v>
      </c>
      <c r="C1192" s="48">
        <v>40113</v>
      </c>
      <c r="D1192" s="3" t="s">
        <v>67</v>
      </c>
      <c r="E1192" s="3" t="s">
        <v>405</v>
      </c>
      <c r="F1192" s="3"/>
      <c r="G1192" s="3" t="s">
        <v>71</v>
      </c>
      <c r="H1192" s="3" t="s">
        <v>69</v>
      </c>
      <c r="I1192" s="3" t="s">
        <v>10</v>
      </c>
      <c r="J1192" s="3" t="s">
        <v>69</v>
      </c>
      <c r="K1192" s="4" t="s">
        <v>195</v>
      </c>
      <c r="L1192" s="46">
        <v>4098.9265800000003</v>
      </c>
      <c r="M1192" s="46">
        <v>4.0989265799999997</v>
      </c>
      <c r="N1192" s="50">
        <v>0.27500000000000002</v>
      </c>
      <c r="O1192" s="50">
        <v>1</v>
      </c>
      <c r="P1192" s="47"/>
      <c r="Q1192" s="51"/>
      <c r="R1192" s="47"/>
      <c r="S1192" s="47">
        <v>0</v>
      </c>
      <c r="T1192" s="3"/>
      <c r="U1192" s="31">
        <v>4098.9265800000003</v>
      </c>
      <c r="V1192" s="31">
        <v>0</v>
      </c>
      <c r="W1192" s="31">
        <v>0</v>
      </c>
      <c r="X1192" s="31">
        <v>0</v>
      </c>
      <c r="Y1192" s="31">
        <v>0</v>
      </c>
      <c r="Z1192" s="3"/>
      <c r="AA1192" s="3"/>
      <c r="AB1192" s="3"/>
      <c r="AC1192" s="3"/>
      <c r="AD1192" s="3" t="s">
        <v>491</v>
      </c>
    </row>
    <row r="1193" spans="1:30" s="1" customFormat="1" x14ac:dyDescent="0.2">
      <c r="A1193" s="45">
        <v>2013</v>
      </c>
      <c r="B1193" s="49">
        <v>39518</v>
      </c>
      <c r="C1193" s="48">
        <v>39814</v>
      </c>
      <c r="D1193" s="3" t="s">
        <v>67</v>
      </c>
      <c r="E1193" s="3" t="s">
        <v>405</v>
      </c>
      <c r="F1193" s="3"/>
      <c r="G1193" s="3" t="s">
        <v>71</v>
      </c>
      <c r="H1193" s="3" t="s">
        <v>69</v>
      </c>
      <c r="I1193" s="3" t="s">
        <v>10</v>
      </c>
      <c r="J1193" s="3" t="s">
        <v>69</v>
      </c>
      <c r="K1193" s="4" t="s">
        <v>302</v>
      </c>
      <c r="L1193" s="46">
        <v>5019.0524999999998</v>
      </c>
      <c r="M1193" s="46">
        <v>5.0190524999999999</v>
      </c>
      <c r="N1193" s="50">
        <v>0.27500000000000002</v>
      </c>
      <c r="O1193" s="50">
        <v>1</v>
      </c>
      <c r="P1193" s="47"/>
      <c r="Q1193" s="51"/>
      <c r="R1193" s="47"/>
      <c r="S1193" s="47">
        <v>0</v>
      </c>
      <c r="T1193" s="3"/>
      <c r="U1193" s="31">
        <v>5019.0524999999998</v>
      </c>
      <c r="V1193" s="31">
        <v>0</v>
      </c>
      <c r="W1193" s="31">
        <v>0</v>
      </c>
      <c r="X1193" s="31">
        <v>0</v>
      </c>
      <c r="Y1193" s="31">
        <v>0</v>
      </c>
      <c r="Z1193" s="3"/>
      <c r="AA1193" s="3"/>
      <c r="AB1193" s="3"/>
      <c r="AC1193" s="3"/>
      <c r="AD1193" s="3" t="s">
        <v>491</v>
      </c>
    </row>
    <row r="1194" spans="1:30" s="1" customFormat="1" x14ac:dyDescent="0.2">
      <c r="A1194" s="45">
        <v>2013</v>
      </c>
      <c r="B1194" s="49">
        <v>39518</v>
      </c>
      <c r="C1194" s="48">
        <v>39518</v>
      </c>
      <c r="D1194" s="3" t="s">
        <v>67</v>
      </c>
      <c r="E1194" s="3" t="s">
        <v>405</v>
      </c>
      <c r="F1194" s="3"/>
      <c r="G1194" s="3" t="s">
        <v>71</v>
      </c>
      <c r="H1194" s="3" t="s">
        <v>69</v>
      </c>
      <c r="I1194" s="3" t="s">
        <v>10</v>
      </c>
      <c r="J1194" s="3" t="s">
        <v>69</v>
      </c>
      <c r="K1194" s="4" t="s">
        <v>195</v>
      </c>
      <c r="L1194" s="46">
        <v>8452.2900000000009</v>
      </c>
      <c r="M1194" s="46">
        <v>8.4522899999999996</v>
      </c>
      <c r="N1194" s="50">
        <v>0.27500000000000002</v>
      </c>
      <c r="O1194" s="50">
        <v>1</v>
      </c>
      <c r="P1194" s="47"/>
      <c r="Q1194" s="51"/>
      <c r="R1194" s="47"/>
      <c r="S1194" s="47">
        <v>0</v>
      </c>
      <c r="T1194" s="3"/>
      <c r="U1194" s="31">
        <v>8452.2900000000009</v>
      </c>
      <c r="V1194" s="31">
        <v>0</v>
      </c>
      <c r="W1194" s="31">
        <v>0</v>
      </c>
      <c r="X1194" s="31">
        <v>0</v>
      </c>
      <c r="Y1194" s="31">
        <v>0</v>
      </c>
      <c r="Z1194" s="3"/>
      <c r="AA1194" s="3"/>
      <c r="AB1194" s="3"/>
      <c r="AC1194" s="3"/>
      <c r="AD1194" s="3" t="s">
        <v>491</v>
      </c>
    </row>
    <row r="1195" spans="1:30" s="1" customFormat="1" x14ac:dyDescent="0.2">
      <c r="A1195" s="45">
        <v>2013</v>
      </c>
      <c r="B1195" s="49">
        <v>39518</v>
      </c>
      <c r="C1195" s="48">
        <v>39923</v>
      </c>
      <c r="D1195" s="3" t="s">
        <v>67</v>
      </c>
      <c r="E1195" s="3" t="s">
        <v>405</v>
      </c>
      <c r="F1195" s="3"/>
      <c r="G1195" s="3" t="s">
        <v>71</v>
      </c>
      <c r="H1195" s="3" t="s">
        <v>69</v>
      </c>
      <c r="I1195" s="3" t="s">
        <v>10</v>
      </c>
      <c r="J1195" s="3" t="s">
        <v>69</v>
      </c>
      <c r="K1195" s="4" t="s">
        <v>302</v>
      </c>
      <c r="L1195" s="46">
        <v>8833.5324000000001</v>
      </c>
      <c r="M1195" s="46">
        <v>8.8335324000000011</v>
      </c>
      <c r="N1195" s="50">
        <v>0.27500000000000002</v>
      </c>
      <c r="O1195" s="50">
        <v>1</v>
      </c>
      <c r="P1195" s="47"/>
      <c r="Q1195" s="51"/>
      <c r="R1195" s="47"/>
      <c r="S1195" s="47">
        <v>0</v>
      </c>
      <c r="T1195" s="3"/>
      <c r="U1195" s="31">
        <v>8833.5324000000001</v>
      </c>
      <c r="V1195" s="31">
        <v>0</v>
      </c>
      <c r="W1195" s="31">
        <v>0</v>
      </c>
      <c r="X1195" s="31">
        <v>0</v>
      </c>
      <c r="Y1195" s="31">
        <v>0</v>
      </c>
      <c r="Z1195" s="3"/>
      <c r="AA1195" s="3"/>
      <c r="AB1195" s="3"/>
      <c r="AC1195" s="3"/>
      <c r="AD1195" s="3" t="s">
        <v>491</v>
      </c>
    </row>
    <row r="1196" spans="1:30" s="1" customFormat="1" x14ac:dyDescent="0.2">
      <c r="A1196" s="45">
        <v>2013</v>
      </c>
      <c r="B1196" s="49">
        <v>39518</v>
      </c>
      <c r="C1196" s="48">
        <v>39518</v>
      </c>
      <c r="D1196" s="3" t="s">
        <v>67</v>
      </c>
      <c r="E1196" s="3" t="s">
        <v>405</v>
      </c>
      <c r="F1196" s="3"/>
      <c r="G1196" s="3" t="s">
        <v>71</v>
      </c>
      <c r="H1196" s="3" t="s">
        <v>69</v>
      </c>
      <c r="I1196" s="3" t="s">
        <v>10</v>
      </c>
      <c r="J1196" s="3" t="s">
        <v>69</v>
      </c>
      <c r="K1196" s="4" t="s">
        <v>221</v>
      </c>
      <c r="L1196" s="46">
        <v>15695.946</v>
      </c>
      <c r="M1196" s="46">
        <v>15.695945999999999</v>
      </c>
      <c r="N1196" s="50">
        <v>0.27500000000000002</v>
      </c>
      <c r="O1196" s="50">
        <v>1</v>
      </c>
      <c r="P1196" s="47"/>
      <c r="Q1196" s="51"/>
      <c r="R1196" s="47"/>
      <c r="S1196" s="47">
        <v>0</v>
      </c>
      <c r="T1196" s="3"/>
      <c r="U1196" s="31">
        <v>15695.946</v>
      </c>
      <c r="V1196" s="31">
        <v>0</v>
      </c>
      <c r="W1196" s="31">
        <v>0</v>
      </c>
      <c r="X1196" s="31">
        <v>0</v>
      </c>
      <c r="Y1196" s="31">
        <v>0</v>
      </c>
      <c r="Z1196" s="3"/>
      <c r="AA1196" s="3"/>
      <c r="AB1196" s="3"/>
      <c r="AC1196" s="3"/>
      <c r="AD1196" s="3" t="s">
        <v>491</v>
      </c>
    </row>
    <row r="1197" spans="1:30" s="1" customFormat="1" x14ac:dyDescent="0.2">
      <c r="A1197" s="45">
        <v>2013</v>
      </c>
      <c r="B1197" s="49">
        <v>38761</v>
      </c>
      <c r="C1197" s="48"/>
      <c r="D1197" s="3" t="s">
        <v>72</v>
      </c>
      <c r="E1197" s="3" t="s">
        <v>406</v>
      </c>
      <c r="F1197" s="3"/>
      <c r="G1197" s="3" t="s">
        <v>407</v>
      </c>
      <c r="H1197" s="3" t="s">
        <v>74</v>
      </c>
      <c r="I1197" s="3" t="s">
        <v>10</v>
      </c>
      <c r="J1197" s="3" t="s">
        <v>276</v>
      </c>
      <c r="K1197" s="4" t="s">
        <v>17</v>
      </c>
      <c r="L1197" s="46">
        <v>9951.8661825000017</v>
      </c>
      <c r="M1197" s="46">
        <v>9.9518661825000017</v>
      </c>
      <c r="N1197" s="50">
        <v>0.27500000000000002</v>
      </c>
      <c r="O1197" s="50">
        <v>1</v>
      </c>
      <c r="P1197" s="47"/>
      <c r="Q1197" s="51"/>
      <c r="R1197" s="47"/>
      <c r="S1197" s="47">
        <v>0</v>
      </c>
      <c r="T1197" s="3"/>
      <c r="U1197" s="31">
        <v>9951.8661825000017</v>
      </c>
      <c r="V1197" s="31">
        <v>0</v>
      </c>
      <c r="W1197" s="31">
        <v>0</v>
      </c>
      <c r="X1197" s="31">
        <v>0</v>
      </c>
      <c r="Y1197" s="31">
        <v>0</v>
      </c>
      <c r="Z1197" s="3"/>
      <c r="AA1197" s="3"/>
      <c r="AB1197" s="3"/>
      <c r="AC1197" s="3"/>
      <c r="AD1197" s="3" t="s">
        <v>491</v>
      </c>
    </row>
    <row r="1198" spans="1:30" s="1" customFormat="1" x14ac:dyDescent="0.2">
      <c r="A1198" s="45">
        <v>2013</v>
      </c>
      <c r="B1198" s="49">
        <v>40162</v>
      </c>
      <c r="C1198" s="48"/>
      <c r="D1198" s="3" t="s">
        <v>303</v>
      </c>
      <c r="E1198" s="3" t="s">
        <v>406</v>
      </c>
      <c r="F1198" s="3"/>
      <c r="G1198" s="3" t="s">
        <v>407</v>
      </c>
      <c r="H1198" s="3" t="s">
        <v>31</v>
      </c>
      <c r="I1198" s="32" t="s">
        <v>32</v>
      </c>
      <c r="J1198" s="3" t="s">
        <v>458</v>
      </c>
      <c r="K1198" s="4" t="s">
        <v>17</v>
      </c>
      <c r="L1198" s="46">
        <v>23651.330799999996</v>
      </c>
      <c r="M1198" s="46">
        <v>23.651330799999997</v>
      </c>
      <c r="N1198" s="50">
        <v>0.20300000000000001</v>
      </c>
      <c r="O1198" s="50">
        <v>1</v>
      </c>
      <c r="P1198" s="47"/>
      <c r="Q1198" s="51"/>
      <c r="R1198" s="47"/>
      <c r="S1198" s="47">
        <v>0</v>
      </c>
      <c r="T1198" s="3"/>
      <c r="U1198" s="31">
        <v>23651.330799999996</v>
      </c>
      <c r="V1198" s="31">
        <v>0</v>
      </c>
      <c r="W1198" s="31">
        <v>0</v>
      </c>
      <c r="X1198" s="31">
        <v>0</v>
      </c>
      <c r="Y1198" s="31">
        <v>0</v>
      </c>
      <c r="Z1198" s="3"/>
      <c r="AA1198" s="3"/>
      <c r="AB1198" s="3"/>
      <c r="AC1198" s="3"/>
      <c r="AD1198" s="3" t="s">
        <v>490</v>
      </c>
    </row>
    <row r="1199" spans="1:30" s="1" customFormat="1" x14ac:dyDescent="0.2">
      <c r="A1199" s="45">
        <v>2013</v>
      </c>
      <c r="B1199" s="49">
        <v>39892</v>
      </c>
      <c r="C1199" s="48">
        <v>39990</v>
      </c>
      <c r="D1199" s="3" t="s">
        <v>304</v>
      </c>
      <c r="E1199" s="3" t="s">
        <v>404</v>
      </c>
      <c r="F1199" s="3"/>
      <c r="G1199" s="3" t="s">
        <v>402</v>
      </c>
      <c r="H1199" s="3" t="s">
        <v>126</v>
      </c>
      <c r="I1199" s="3" t="s">
        <v>10</v>
      </c>
      <c r="J1199" s="3" t="s">
        <v>126</v>
      </c>
      <c r="K1199" s="4" t="s">
        <v>221</v>
      </c>
      <c r="L1199" s="46">
        <v>17424</v>
      </c>
      <c r="M1199" s="46">
        <v>17.423999999999999</v>
      </c>
      <c r="N1199" s="50" t="s">
        <v>13</v>
      </c>
      <c r="O1199" s="50">
        <v>0</v>
      </c>
      <c r="P1199" s="47"/>
      <c r="Q1199" s="51"/>
      <c r="R1199" s="47"/>
      <c r="S1199" s="47">
        <v>1</v>
      </c>
      <c r="T1199" s="3"/>
      <c r="U1199" s="31">
        <v>0</v>
      </c>
      <c r="V1199" s="31">
        <v>0</v>
      </c>
      <c r="W1199" s="31">
        <v>0</v>
      </c>
      <c r="X1199" s="31">
        <v>0</v>
      </c>
      <c r="Y1199" s="31">
        <v>17424</v>
      </c>
      <c r="Z1199" s="3"/>
      <c r="AA1199" s="3"/>
      <c r="AB1199" s="3"/>
      <c r="AC1199" s="3"/>
      <c r="AD1199" s="3" t="s">
        <v>490</v>
      </c>
    </row>
    <row r="1200" spans="1:30" s="1" customFormat="1" x14ac:dyDescent="0.2">
      <c r="A1200" s="45">
        <v>2013</v>
      </c>
      <c r="B1200" s="49">
        <v>36817</v>
      </c>
      <c r="C1200" s="48"/>
      <c r="D1200" s="3" t="s">
        <v>79</v>
      </c>
      <c r="E1200" s="3" t="s">
        <v>406</v>
      </c>
      <c r="F1200" s="3"/>
      <c r="G1200" s="3" t="s">
        <v>407</v>
      </c>
      <c r="H1200" s="3" t="s">
        <v>9</v>
      </c>
      <c r="I1200" s="3" t="s">
        <v>16</v>
      </c>
      <c r="J1200" s="3" t="s">
        <v>251</v>
      </c>
      <c r="K1200" s="4" t="s">
        <v>17</v>
      </c>
      <c r="L1200" s="46">
        <v>5854.2672200000015</v>
      </c>
      <c r="M1200" s="46">
        <v>5.8542672200000014</v>
      </c>
      <c r="N1200" s="50">
        <v>0.318</v>
      </c>
      <c r="O1200" s="50">
        <v>0</v>
      </c>
      <c r="P1200" s="47"/>
      <c r="Q1200" s="51"/>
      <c r="R1200" s="47"/>
      <c r="S1200" s="47">
        <v>1</v>
      </c>
      <c r="T1200" s="3"/>
      <c r="U1200" s="31">
        <v>0</v>
      </c>
      <c r="V1200" s="31">
        <v>0</v>
      </c>
      <c r="W1200" s="31">
        <v>0</v>
      </c>
      <c r="X1200" s="31">
        <v>0</v>
      </c>
      <c r="Y1200" s="31">
        <v>5854.2672200000015</v>
      </c>
      <c r="Z1200" s="3"/>
      <c r="AA1200" s="3"/>
      <c r="AB1200" s="3"/>
      <c r="AC1200" s="3"/>
      <c r="AD1200" s="3" t="s">
        <v>490</v>
      </c>
    </row>
    <row r="1201" spans="1:30" s="1" customFormat="1" x14ac:dyDescent="0.2">
      <c r="A1201" s="45">
        <v>2013</v>
      </c>
      <c r="B1201" s="49">
        <v>39128</v>
      </c>
      <c r="C1201" s="48"/>
      <c r="D1201" s="3" t="s">
        <v>80</v>
      </c>
      <c r="E1201" s="3" t="s">
        <v>406</v>
      </c>
      <c r="F1201" s="3"/>
      <c r="G1201" s="3" t="s">
        <v>407</v>
      </c>
      <c r="H1201" s="3" t="s">
        <v>253</v>
      </c>
      <c r="I1201" s="3" t="s">
        <v>16</v>
      </c>
      <c r="J1201" s="3" t="s">
        <v>251</v>
      </c>
      <c r="K1201" s="4" t="s">
        <v>17</v>
      </c>
      <c r="L1201" s="46">
        <v>5596.7631506915905</v>
      </c>
      <c r="M1201" s="46">
        <v>5.59676315069159</v>
      </c>
      <c r="N1201" s="50">
        <v>0.13789999999999999</v>
      </c>
      <c r="O1201" s="50">
        <v>0</v>
      </c>
      <c r="P1201" s="47"/>
      <c r="Q1201" s="51"/>
      <c r="R1201" s="47"/>
      <c r="S1201" s="47">
        <v>1</v>
      </c>
      <c r="T1201" s="3"/>
      <c r="U1201" s="31">
        <v>0</v>
      </c>
      <c r="V1201" s="31">
        <v>0</v>
      </c>
      <c r="W1201" s="31">
        <v>0</v>
      </c>
      <c r="X1201" s="31">
        <v>0</v>
      </c>
      <c r="Y1201" s="31">
        <v>5596.7631506915905</v>
      </c>
      <c r="Z1201" s="3"/>
      <c r="AA1201" s="3"/>
      <c r="AB1201" s="3"/>
      <c r="AC1201" s="3"/>
      <c r="AD1201" s="3" t="s">
        <v>490</v>
      </c>
    </row>
    <row r="1202" spans="1:30" s="1" customFormat="1" x14ac:dyDescent="0.2">
      <c r="A1202" s="45">
        <v>2013</v>
      </c>
      <c r="B1202" s="49">
        <v>39128</v>
      </c>
      <c r="C1202" s="48"/>
      <c r="D1202" s="3" t="s">
        <v>80</v>
      </c>
      <c r="E1202" s="3" t="s">
        <v>406</v>
      </c>
      <c r="F1202" s="3"/>
      <c r="G1202" s="3" t="s">
        <v>407</v>
      </c>
      <c r="H1202" s="3" t="s">
        <v>42</v>
      </c>
      <c r="I1202" s="3" t="s">
        <v>16</v>
      </c>
      <c r="J1202" s="3" t="s">
        <v>251</v>
      </c>
      <c r="K1202" s="4" t="s">
        <v>17</v>
      </c>
      <c r="L1202" s="46">
        <v>11320.245467059218</v>
      </c>
      <c r="M1202" s="46">
        <v>11.320245467059216</v>
      </c>
      <c r="N1202" s="50">
        <v>0.13789999999999999</v>
      </c>
      <c r="O1202" s="50">
        <v>0</v>
      </c>
      <c r="P1202" s="47"/>
      <c r="Q1202" s="51"/>
      <c r="R1202" s="47"/>
      <c r="S1202" s="47">
        <v>1</v>
      </c>
      <c r="T1202" s="3"/>
      <c r="U1202" s="31">
        <v>0</v>
      </c>
      <c r="V1202" s="31">
        <v>0</v>
      </c>
      <c r="W1202" s="31">
        <v>0</v>
      </c>
      <c r="X1202" s="31">
        <v>0</v>
      </c>
      <c r="Y1202" s="31">
        <v>11320.245467059218</v>
      </c>
      <c r="Z1202" s="3"/>
      <c r="AA1202" s="3"/>
      <c r="AB1202" s="3"/>
      <c r="AC1202" s="3"/>
      <c r="AD1202" s="3" t="s">
        <v>490</v>
      </c>
    </row>
    <row r="1203" spans="1:30" s="1" customFormat="1" x14ac:dyDescent="0.2">
      <c r="A1203" s="45">
        <v>2013</v>
      </c>
      <c r="B1203" s="49">
        <v>39128</v>
      </c>
      <c r="C1203" s="48"/>
      <c r="D1203" s="3" t="s">
        <v>80</v>
      </c>
      <c r="E1203" s="3" t="s">
        <v>406</v>
      </c>
      <c r="F1203" s="3"/>
      <c r="G1203" s="3" t="s">
        <v>407</v>
      </c>
      <c r="H1203" s="3" t="s">
        <v>82</v>
      </c>
      <c r="I1203" s="3" t="s">
        <v>16</v>
      </c>
      <c r="J1203" s="3" t="s">
        <v>251</v>
      </c>
      <c r="K1203" s="4" t="s">
        <v>17</v>
      </c>
      <c r="L1203" s="46">
        <v>654.71568932618595</v>
      </c>
      <c r="M1203" s="46">
        <v>0.65471568932618596</v>
      </c>
      <c r="N1203" s="50">
        <v>0.13789999999999999</v>
      </c>
      <c r="O1203" s="50">
        <v>0</v>
      </c>
      <c r="P1203" s="47"/>
      <c r="Q1203" s="51"/>
      <c r="R1203" s="47"/>
      <c r="S1203" s="47">
        <v>1</v>
      </c>
      <c r="T1203" s="3"/>
      <c r="U1203" s="31">
        <v>0</v>
      </c>
      <c r="V1203" s="31">
        <v>0</v>
      </c>
      <c r="W1203" s="31">
        <v>0</v>
      </c>
      <c r="X1203" s="31">
        <v>0</v>
      </c>
      <c r="Y1203" s="31">
        <v>654.71568932618595</v>
      </c>
      <c r="Z1203" s="3"/>
      <c r="AA1203" s="3"/>
      <c r="AB1203" s="3"/>
      <c r="AC1203" s="3"/>
      <c r="AD1203" s="3" t="s">
        <v>490</v>
      </c>
    </row>
    <row r="1204" spans="1:30" s="1" customFormat="1" x14ac:dyDescent="0.2">
      <c r="A1204" s="45">
        <v>2013</v>
      </c>
      <c r="B1204" s="49">
        <v>39128</v>
      </c>
      <c r="C1204" s="48"/>
      <c r="D1204" s="3" t="s">
        <v>80</v>
      </c>
      <c r="E1204" s="3" t="s">
        <v>406</v>
      </c>
      <c r="F1204" s="3"/>
      <c r="G1204" s="3" t="s">
        <v>407</v>
      </c>
      <c r="H1204" s="3" t="s">
        <v>453</v>
      </c>
      <c r="I1204" s="3" t="s">
        <v>16</v>
      </c>
      <c r="J1204" s="3" t="s">
        <v>251</v>
      </c>
      <c r="K1204" s="4" t="s">
        <v>17</v>
      </c>
      <c r="L1204" s="46">
        <v>3548.1366389290079</v>
      </c>
      <c r="M1204" s="46">
        <v>3.5481366389290083</v>
      </c>
      <c r="N1204" s="50">
        <v>0.13789999999999999</v>
      </c>
      <c r="O1204" s="50">
        <v>0</v>
      </c>
      <c r="P1204" s="47"/>
      <c r="Q1204" s="51"/>
      <c r="R1204" s="47"/>
      <c r="S1204" s="47">
        <v>1</v>
      </c>
      <c r="T1204" s="3"/>
      <c r="U1204" s="31">
        <v>0</v>
      </c>
      <c r="V1204" s="31">
        <v>0</v>
      </c>
      <c r="W1204" s="31">
        <v>0</v>
      </c>
      <c r="X1204" s="31">
        <v>0</v>
      </c>
      <c r="Y1204" s="31">
        <v>3548.1366389290079</v>
      </c>
      <c r="Z1204" s="3"/>
      <c r="AA1204" s="3"/>
      <c r="AB1204" s="3"/>
      <c r="AC1204" s="3"/>
      <c r="AD1204" s="3" t="s">
        <v>490</v>
      </c>
    </row>
    <row r="1205" spans="1:30" s="1" customFormat="1" x14ac:dyDescent="0.2">
      <c r="A1205" s="45">
        <v>2013</v>
      </c>
      <c r="B1205" s="49">
        <v>39724</v>
      </c>
      <c r="C1205" s="48">
        <v>41257</v>
      </c>
      <c r="D1205" s="3" t="s">
        <v>83</v>
      </c>
      <c r="E1205" s="3" t="s">
        <v>401</v>
      </c>
      <c r="F1205" s="3"/>
      <c r="G1205" s="3" t="s">
        <v>403</v>
      </c>
      <c r="H1205" s="3" t="s">
        <v>85</v>
      </c>
      <c r="I1205" s="3" t="s">
        <v>10</v>
      </c>
      <c r="J1205" s="3" t="s">
        <v>85</v>
      </c>
      <c r="K1205" s="4" t="s">
        <v>221</v>
      </c>
      <c r="L1205" s="46">
        <v>1306.3748213599999</v>
      </c>
      <c r="M1205" s="46">
        <v>1.3063748213599999</v>
      </c>
      <c r="N1205" s="50">
        <v>0.247</v>
      </c>
      <c r="O1205" s="50">
        <v>0</v>
      </c>
      <c r="P1205" s="47"/>
      <c r="Q1205" s="51"/>
      <c r="R1205" s="47"/>
      <c r="S1205" s="47">
        <v>1</v>
      </c>
      <c r="T1205" s="3"/>
      <c r="U1205" s="31">
        <v>0</v>
      </c>
      <c r="V1205" s="31">
        <v>0</v>
      </c>
      <c r="W1205" s="31">
        <v>0</v>
      </c>
      <c r="X1205" s="31">
        <v>0</v>
      </c>
      <c r="Y1205" s="31">
        <v>1306.3748213599999</v>
      </c>
      <c r="Z1205" s="3"/>
      <c r="AA1205" s="3"/>
      <c r="AB1205" s="3"/>
      <c r="AC1205" s="3"/>
      <c r="AD1205" s="3" t="s">
        <v>491</v>
      </c>
    </row>
    <row r="1206" spans="1:30" s="1" customFormat="1" x14ac:dyDescent="0.2">
      <c r="A1206" s="45">
        <v>2013</v>
      </c>
      <c r="B1206" s="49">
        <v>39724</v>
      </c>
      <c r="C1206" s="48">
        <v>40754</v>
      </c>
      <c r="D1206" s="3" t="s">
        <v>83</v>
      </c>
      <c r="E1206" s="3" t="s">
        <v>401</v>
      </c>
      <c r="F1206" s="3"/>
      <c r="G1206" s="3" t="s">
        <v>403</v>
      </c>
      <c r="H1206" s="3" t="s">
        <v>85</v>
      </c>
      <c r="I1206" s="3" t="s">
        <v>10</v>
      </c>
      <c r="J1206" s="3" t="s">
        <v>85</v>
      </c>
      <c r="K1206" s="4" t="s">
        <v>195</v>
      </c>
      <c r="L1206" s="46">
        <v>1457.8</v>
      </c>
      <c r="M1206" s="46">
        <v>1.4578</v>
      </c>
      <c r="N1206" s="50">
        <v>0.247</v>
      </c>
      <c r="O1206" s="50">
        <v>0</v>
      </c>
      <c r="P1206" s="47"/>
      <c r="Q1206" s="51"/>
      <c r="R1206" s="47"/>
      <c r="S1206" s="47">
        <v>1</v>
      </c>
      <c r="T1206" s="3"/>
      <c r="U1206" s="31">
        <v>0</v>
      </c>
      <c r="V1206" s="31">
        <v>0</v>
      </c>
      <c r="W1206" s="31">
        <v>0</v>
      </c>
      <c r="X1206" s="31">
        <v>0</v>
      </c>
      <c r="Y1206" s="31">
        <v>1457.8</v>
      </c>
      <c r="Z1206" s="3"/>
      <c r="AA1206" s="3"/>
      <c r="AB1206" s="3"/>
      <c r="AC1206" s="3"/>
      <c r="AD1206" s="3" t="s">
        <v>491</v>
      </c>
    </row>
    <row r="1207" spans="1:30" s="1" customFormat="1" x14ac:dyDescent="0.2">
      <c r="A1207" s="45">
        <v>2013</v>
      </c>
      <c r="B1207" s="49">
        <v>39724</v>
      </c>
      <c r="C1207" s="48">
        <v>40326</v>
      </c>
      <c r="D1207" s="3" t="s">
        <v>83</v>
      </c>
      <c r="E1207" s="3" t="s">
        <v>401</v>
      </c>
      <c r="F1207" s="3"/>
      <c r="G1207" s="3" t="s">
        <v>403</v>
      </c>
      <c r="H1207" s="3" t="s">
        <v>85</v>
      </c>
      <c r="I1207" s="3" t="s">
        <v>10</v>
      </c>
      <c r="J1207" s="3" t="s">
        <v>85</v>
      </c>
      <c r="K1207" s="4" t="s">
        <v>221</v>
      </c>
      <c r="L1207" s="46">
        <v>2004.3126241343996</v>
      </c>
      <c r="M1207" s="46">
        <v>2.0043126241343998</v>
      </c>
      <c r="N1207" s="50">
        <v>0.247</v>
      </c>
      <c r="O1207" s="50">
        <v>0</v>
      </c>
      <c r="P1207" s="47"/>
      <c r="Q1207" s="51"/>
      <c r="R1207" s="47"/>
      <c r="S1207" s="47">
        <v>1</v>
      </c>
      <c r="T1207" s="3"/>
      <c r="U1207" s="31">
        <v>0</v>
      </c>
      <c r="V1207" s="31">
        <v>0</v>
      </c>
      <c r="W1207" s="31">
        <v>0</v>
      </c>
      <c r="X1207" s="31">
        <v>0</v>
      </c>
      <c r="Y1207" s="31">
        <v>2004.3126241343996</v>
      </c>
      <c r="Z1207" s="3"/>
      <c r="AA1207" s="3"/>
      <c r="AB1207" s="3"/>
      <c r="AC1207" s="3"/>
      <c r="AD1207" s="3" t="s">
        <v>491</v>
      </c>
    </row>
    <row r="1208" spans="1:30" s="1" customFormat="1" x14ac:dyDescent="0.2">
      <c r="A1208" s="45">
        <v>2013</v>
      </c>
      <c r="B1208" s="49">
        <v>39724</v>
      </c>
      <c r="C1208" s="48">
        <v>40256</v>
      </c>
      <c r="D1208" s="3" t="s">
        <v>83</v>
      </c>
      <c r="E1208" s="3" t="s">
        <v>401</v>
      </c>
      <c r="F1208" s="3"/>
      <c r="G1208" s="3" t="s">
        <v>403</v>
      </c>
      <c r="H1208" s="3" t="s">
        <v>85</v>
      </c>
      <c r="I1208" s="3" t="s">
        <v>10</v>
      </c>
      <c r="J1208" s="3" t="s">
        <v>85</v>
      </c>
      <c r="K1208" s="4" t="s">
        <v>195</v>
      </c>
      <c r="L1208" s="46">
        <v>2449.5</v>
      </c>
      <c r="M1208" s="46">
        <v>2.4495</v>
      </c>
      <c r="N1208" s="50">
        <v>0.247</v>
      </c>
      <c r="O1208" s="50">
        <v>0</v>
      </c>
      <c r="P1208" s="47"/>
      <c r="Q1208" s="51"/>
      <c r="R1208" s="47"/>
      <c r="S1208" s="47">
        <v>1</v>
      </c>
      <c r="T1208" s="3"/>
      <c r="U1208" s="31">
        <v>0</v>
      </c>
      <c r="V1208" s="31">
        <v>0</v>
      </c>
      <c r="W1208" s="31">
        <v>0</v>
      </c>
      <c r="X1208" s="31">
        <v>0</v>
      </c>
      <c r="Y1208" s="31">
        <v>2449.5</v>
      </c>
      <c r="Z1208" s="3"/>
      <c r="AA1208" s="3"/>
      <c r="AB1208" s="3"/>
      <c r="AC1208" s="3"/>
      <c r="AD1208" s="3" t="s">
        <v>491</v>
      </c>
    </row>
    <row r="1209" spans="1:30" s="1" customFormat="1" x14ac:dyDescent="0.2">
      <c r="A1209" s="45">
        <v>2013</v>
      </c>
      <c r="B1209" s="49">
        <v>39724</v>
      </c>
      <c r="C1209" s="48">
        <v>40651</v>
      </c>
      <c r="D1209" s="3" t="s">
        <v>83</v>
      </c>
      <c r="E1209" s="3" t="s">
        <v>401</v>
      </c>
      <c r="F1209" s="3"/>
      <c r="G1209" s="3" t="s">
        <v>403</v>
      </c>
      <c r="H1209" s="3" t="s">
        <v>85</v>
      </c>
      <c r="I1209" s="3" t="s">
        <v>10</v>
      </c>
      <c r="J1209" s="3" t="s">
        <v>85</v>
      </c>
      <c r="K1209" s="4" t="s">
        <v>195</v>
      </c>
      <c r="L1209" s="46">
        <v>3965.97</v>
      </c>
      <c r="M1209" s="46">
        <v>3.96597</v>
      </c>
      <c r="N1209" s="50">
        <v>0.247</v>
      </c>
      <c r="O1209" s="50">
        <v>0</v>
      </c>
      <c r="P1209" s="47"/>
      <c r="Q1209" s="51"/>
      <c r="R1209" s="47"/>
      <c r="S1209" s="47">
        <v>1</v>
      </c>
      <c r="T1209" s="3"/>
      <c r="U1209" s="31">
        <v>0</v>
      </c>
      <c r="V1209" s="31">
        <v>0</v>
      </c>
      <c r="W1209" s="31">
        <v>0</v>
      </c>
      <c r="X1209" s="31">
        <v>0</v>
      </c>
      <c r="Y1209" s="31">
        <v>3965.97</v>
      </c>
      <c r="Z1209" s="3"/>
      <c r="AA1209" s="3"/>
      <c r="AB1209" s="3"/>
      <c r="AC1209" s="3"/>
      <c r="AD1209" s="3" t="s">
        <v>491</v>
      </c>
    </row>
    <row r="1210" spans="1:30" s="1" customFormat="1" x14ac:dyDescent="0.2">
      <c r="A1210" s="45">
        <v>2013</v>
      </c>
      <c r="B1210" s="49">
        <v>39724</v>
      </c>
      <c r="C1210" s="48">
        <v>39693</v>
      </c>
      <c r="D1210" s="3" t="s">
        <v>83</v>
      </c>
      <c r="E1210" s="3" t="s">
        <v>401</v>
      </c>
      <c r="F1210" s="3"/>
      <c r="G1210" s="3" t="s">
        <v>403</v>
      </c>
      <c r="H1210" s="3" t="s">
        <v>85</v>
      </c>
      <c r="I1210" s="3" t="s">
        <v>10</v>
      </c>
      <c r="J1210" s="3" t="s">
        <v>85</v>
      </c>
      <c r="K1210" s="4" t="s">
        <v>195</v>
      </c>
      <c r="L1210" s="46">
        <v>10720</v>
      </c>
      <c r="M1210" s="46">
        <v>10.72</v>
      </c>
      <c r="N1210" s="50">
        <v>0.247</v>
      </c>
      <c r="O1210" s="50">
        <v>0</v>
      </c>
      <c r="P1210" s="47"/>
      <c r="Q1210" s="51"/>
      <c r="R1210" s="47"/>
      <c r="S1210" s="47">
        <v>1</v>
      </c>
      <c r="T1210" s="3"/>
      <c r="U1210" s="31">
        <v>0</v>
      </c>
      <c r="V1210" s="31">
        <v>0</v>
      </c>
      <c r="W1210" s="31">
        <v>0</v>
      </c>
      <c r="X1210" s="31">
        <v>0</v>
      </c>
      <c r="Y1210" s="31">
        <v>10720</v>
      </c>
      <c r="Z1210" s="3"/>
      <c r="AA1210" s="3"/>
      <c r="AB1210" s="3"/>
      <c r="AC1210" s="3"/>
      <c r="AD1210" s="3" t="s">
        <v>491</v>
      </c>
    </row>
    <row r="1211" spans="1:30" s="1" customFormat="1" x14ac:dyDescent="0.2">
      <c r="A1211" s="45">
        <v>2013</v>
      </c>
      <c r="B1211" s="49">
        <v>39724</v>
      </c>
      <c r="C1211" s="48">
        <v>39693</v>
      </c>
      <c r="D1211" s="3" t="s">
        <v>83</v>
      </c>
      <c r="E1211" s="3" t="s">
        <v>401</v>
      </c>
      <c r="F1211" s="3"/>
      <c r="G1211" s="3" t="s">
        <v>403</v>
      </c>
      <c r="H1211" s="3" t="s">
        <v>85</v>
      </c>
      <c r="I1211" s="3" t="s">
        <v>10</v>
      </c>
      <c r="J1211" s="3" t="s">
        <v>85</v>
      </c>
      <c r="K1211" s="4" t="s">
        <v>221</v>
      </c>
      <c r="L1211" s="46">
        <v>14420.525651927997</v>
      </c>
      <c r="M1211" s="46">
        <v>14.420525651927999</v>
      </c>
      <c r="N1211" s="50">
        <v>0.247</v>
      </c>
      <c r="O1211" s="50">
        <v>0</v>
      </c>
      <c r="P1211" s="47"/>
      <c r="Q1211" s="51"/>
      <c r="R1211" s="47"/>
      <c r="S1211" s="47">
        <v>1</v>
      </c>
      <c r="T1211" s="3"/>
      <c r="U1211" s="31">
        <v>0</v>
      </c>
      <c r="V1211" s="31">
        <v>0</v>
      </c>
      <c r="W1211" s="31">
        <v>0</v>
      </c>
      <c r="X1211" s="31">
        <v>0</v>
      </c>
      <c r="Y1211" s="31">
        <v>14420.525651927997</v>
      </c>
      <c r="Z1211" s="3"/>
      <c r="AA1211" s="3"/>
      <c r="AB1211" s="3"/>
      <c r="AC1211" s="3"/>
      <c r="AD1211" s="3" t="s">
        <v>491</v>
      </c>
    </row>
    <row r="1212" spans="1:30" s="1" customFormat="1" x14ac:dyDescent="0.2">
      <c r="A1212" s="45">
        <v>2013</v>
      </c>
      <c r="B1212" s="49">
        <v>41164</v>
      </c>
      <c r="C1212" s="48">
        <v>41164</v>
      </c>
      <c r="D1212" s="3" t="s">
        <v>344</v>
      </c>
      <c r="E1212" s="3" t="s">
        <v>401</v>
      </c>
      <c r="F1212" s="3"/>
      <c r="G1212" s="3" t="s">
        <v>403</v>
      </c>
      <c r="H1212" s="3" t="s">
        <v>265</v>
      </c>
      <c r="I1212" s="3" t="s">
        <v>10</v>
      </c>
      <c r="J1212" s="3" t="s">
        <v>276</v>
      </c>
      <c r="K1212" s="4" t="s">
        <v>195</v>
      </c>
      <c r="L1212" s="46">
        <v>60093.30401</v>
      </c>
      <c r="M1212" s="46">
        <v>60.093304009999997</v>
      </c>
      <c r="N1212" s="50">
        <v>0.22739999999999999</v>
      </c>
      <c r="O1212" s="50">
        <v>1</v>
      </c>
      <c r="P1212" s="47"/>
      <c r="Q1212" s="51"/>
      <c r="R1212" s="47"/>
      <c r="S1212" s="47">
        <v>0</v>
      </c>
      <c r="T1212" s="3"/>
      <c r="U1212" s="31">
        <v>60093.30401</v>
      </c>
      <c r="V1212" s="31">
        <v>0</v>
      </c>
      <c r="W1212" s="31">
        <v>0</v>
      </c>
      <c r="X1212" s="31">
        <v>0</v>
      </c>
      <c r="Y1212" s="31">
        <v>0</v>
      </c>
      <c r="Z1212" s="3"/>
      <c r="AA1212" s="3"/>
      <c r="AB1212" s="3"/>
      <c r="AC1212" s="3"/>
      <c r="AD1212" s="3" t="s">
        <v>491</v>
      </c>
    </row>
    <row r="1213" spans="1:30" s="1" customFormat="1" x14ac:dyDescent="0.2">
      <c r="A1213" s="45">
        <v>2013</v>
      </c>
      <c r="B1213" s="49">
        <v>38646</v>
      </c>
      <c r="C1213" s="48"/>
      <c r="D1213" s="3" t="s">
        <v>89</v>
      </c>
      <c r="E1213" s="3" t="s">
        <v>406</v>
      </c>
      <c r="F1213" s="3"/>
      <c r="G1213" s="3" t="s">
        <v>407</v>
      </c>
      <c r="H1213" s="3" t="s">
        <v>91</v>
      </c>
      <c r="I1213" s="32" t="s">
        <v>32</v>
      </c>
      <c r="J1213" s="3" t="s">
        <v>457</v>
      </c>
      <c r="K1213" s="4" t="s">
        <v>17</v>
      </c>
      <c r="L1213" s="46">
        <v>4826.2824300000002</v>
      </c>
      <c r="M1213" s="46">
        <v>4.8262824300000009</v>
      </c>
      <c r="N1213" s="50">
        <v>0.1</v>
      </c>
      <c r="O1213" s="50">
        <v>0</v>
      </c>
      <c r="P1213" s="47"/>
      <c r="Q1213" s="51"/>
      <c r="R1213" s="47"/>
      <c r="S1213" s="47">
        <v>1</v>
      </c>
      <c r="T1213" s="3"/>
      <c r="U1213" s="31">
        <v>0</v>
      </c>
      <c r="V1213" s="31">
        <v>0</v>
      </c>
      <c r="W1213" s="31">
        <v>0</v>
      </c>
      <c r="X1213" s="31">
        <v>0</v>
      </c>
      <c r="Y1213" s="31">
        <v>4826.2824300000002</v>
      </c>
      <c r="Z1213" s="3"/>
      <c r="AA1213" s="3"/>
      <c r="AB1213" s="3"/>
      <c r="AC1213" s="3"/>
      <c r="AD1213" s="3" t="s">
        <v>490</v>
      </c>
    </row>
    <row r="1214" spans="1:30" s="1" customFormat="1" x14ac:dyDescent="0.2">
      <c r="A1214" s="45">
        <v>2013</v>
      </c>
      <c r="B1214" s="49">
        <v>38314</v>
      </c>
      <c r="C1214" s="48">
        <v>38314</v>
      </c>
      <c r="D1214" s="3" t="s">
        <v>203</v>
      </c>
      <c r="E1214" s="3" t="s">
        <v>404</v>
      </c>
      <c r="F1214" s="3"/>
      <c r="G1214" s="3" t="s">
        <v>402</v>
      </c>
      <c r="H1214" s="3" t="s">
        <v>256</v>
      </c>
      <c r="I1214" s="3" t="s">
        <v>16</v>
      </c>
      <c r="J1214" s="3" t="s">
        <v>251</v>
      </c>
      <c r="K1214" s="4" t="s">
        <v>195</v>
      </c>
      <c r="L1214" s="46">
        <v>1530.0250000000001</v>
      </c>
      <c r="M1214" s="46">
        <v>1.5300250000000002</v>
      </c>
      <c r="N1214" s="50">
        <v>9.2999999999999999E-2</v>
      </c>
      <c r="O1214" s="50">
        <v>0</v>
      </c>
      <c r="P1214" s="47"/>
      <c r="Q1214" s="51"/>
      <c r="R1214" s="47"/>
      <c r="S1214" s="47">
        <v>1</v>
      </c>
      <c r="T1214" s="3"/>
      <c r="U1214" s="31">
        <v>0</v>
      </c>
      <c r="V1214" s="31">
        <v>0</v>
      </c>
      <c r="W1214" s="31">
        <v>0</v>
      </c>
      <c r="X1214" s="31">
        <v>0</v>
      </c>
      <c r="Y1214" s="31">
        <v>1530.0250000000001</v>
      </c>
      <c r="Z1214" s="3"/>
      <c r="AA1214" s="3"/>
      <c r="AB1214" s="3"/>
      <c r="AC1214" s="3"/>
      <c r="AD1214" s="3" t="s">
        <v>490</v>
      </c>
    </row>
    <row r="1215" spans="1:30" s="1" customFormat="1" x14ac:dyDescent="0.2">
      <c r="A1215" s="45">
        <v>2013</v>
      </c>
      <c r="B1215" s="49">
        <v>38314</v>
      </c>
      <c r="C1215" s="48">
        <v>38314</v>
      </c>
      <c r="D1215" s="3" t="s">
        <v>203</v>
      </c>
      <c r="E1215" s="3" t="s">
        <v>404</v>
      </c>
      <c r="F1215" s="3"/>
      <c r="G1215" s="3" t="s">
        <v>402</v>
      </c>
      <c r="H1215" s="3" t="s">
        <v>263</v>
      </c>
      <c r="I1215" s="3" t="s">
        <v>16</v>
      </c>
      <c r="J1215" s="3" t="s">
        <v>251</v>
      </c>
      <c r="K1215" s="4" t="s">
        <v>195</v>
      </c>
      <c r="L1215" s="46">
        <v>1561.25</v>
      </c>
      <c r="M1215" s="46">
        <v>1.5612500000000002</v>
      </c>
      <c r="N1215" s="50">
        <v>9.2999999999999999E-2</v>
      </c>
      <c r="O1215" s="50">
        <v>0</v>
      </c>
      <c r="P1215" s="47"/>
      <c r="Q1215" s="51"/>
      <c r="R1215" s="47"/>
      <c r="S1215" s="47">
        <v>1</v>
      </c>
      <c r="T1215" s="3"/>
      <c r="U1215" s="31">
        <v>0</v>
      </c>
      <c r="V1215" s="31">
        <v>0</v>
      </c>
      <c r="W1215" s="31">
        <v>0</v>
      </c>
      <c r="X1215" s="31">
        <v>0</v>
      </c>
      <c r="Y1215" s="31">
        <v>1561.25</v>
      </c>
      <c r="Z1215" s="3"/>
      <c r="AA1215" s="3"/>
      <c r="AB1215" s="3"/>
      <c r="AC1215" s="3"/>
      <c r="AD1215" s="3" t="s">
        <v>490</v>
      </c>
    </row>
    <row r="1216" spans="1:30" s="1" customFormat="1" x14ac:dyDescent="0.2">
      <c r="A1216" s="45">
        <v>2013</v>
      </c>
      <c r="B1216" s="49">
        <v>38314</v>
      </c>
      <c r="C1216" s="48">
        <v>38314</v>
      </c>
      <c r="D1216" s="3" t="s">
        <v>203</v>
      </c>
      <c r="E1216" s="3" t="s">
        <v>404</v>
      </c>
      <c r="F1216" s="3"/>
      <c r="G1216" s="3" t="s">
        <v>402</v>
      </c>
      <c r="H1216" s="3" t="s">
        <v>254</v>
      </c>
      <c r="I1216" s="3" t="s">
        <v>16</v>
      </c>
      <c r="J1216" s="3" t="s">
        <v>251</v>
      </c>
      <c r="K1216" s="4" t="s">
        <v>195</v>
      </c>
      <c r="L1216" s="46">
        <v>1186.55</v>
      </c>
      <c r="M1216" s="46">
        <v>1.18655</v>
      </c>
      <c r="N1216" s="50">
        <v>9.2999999999999999E-2</v>
      </c>
      <c r="O1216" s="50">
        <v>0</v>
      </c>
      <c r="P1216" s="47"/>
      <c r="Q1216" s="51"/>
      <c r="R1216" s="47"/>
      <c r="S1216" s="47">
        <v>1</v>
      </c>
      <c r="T1216" s="3"/>
      <c r="U1216" s="31">
        <v>0</v>
      </c>
      <c r="V1216" s="31">
        <v>0</v>
      </c>
      <c r="W1216" s="31">
        <v>0</v>
      </c>
      <c r="X1216" s="31">
        <v>0</v>
      </c>
      <c r="Y1216" s="31">
        <v>1186.55</v>
      </c>
      <c r="Z1216" s="3"/>
      <c r="AA1216" s="3"/>
      <c r="AB1216" s="3"/>
      <c r="AC1216" s="3"/>
      <c r="AD1216" s="3" t="s">
        <v>490</v>
      </c>
    </row>
    <row r="1217" spans="1:30" s="1" customFormat="1" x14ac:dyDescent="0.2">
      <c r="A1217" s="45">
        <v>2013</v>
      </c>
      <c r="B1217" s="49">
        <v>38314</v>
      </c>
      <c r="C1217" s="48">
        <v>38314</v>
      </c>
      <c r="D1217" s="3" t="s">
        <v>203</v>
      </c>
      <c r="E1217" s="3" t="s">
        <v>404</v>
      </c>
      <c r="F1217" s="3"/>
      <c r="G1217" s="3" t="s">
        <v>402</v>
      </c>
      <c r="H1217" s="3" t="s">
        <v>254</v>
      </c>
      <c r="I1217" s="3" t="s">
        <v>16</v>
      </c>
      <c r="J1217" s="3" t="s">
        <v>251</v>
      </c>
      <c r="K1217" s="4" t="s">
        <v>195</v>
      </c>
      <c r="L1217" s="46">
        <v>1498.8</v>
      </c>
      <c r="M1217" s="46">
        <v>1.4988000000000001</v>
      </c>
      <c r="N1217" s="50">
        <v>9.2999999999999999E-2</v>
      </c>
      <c r="O1217" s="50">
        <v>0</v>
      </c>
      <c r="P1217" s="47"/>
      <c r="Q1217" s="51"/>
      <c r="R1217" s="47"/>
      <c r="S1217" s="47">
        <v>1</v>
      </c>
      <c r="T1217" s="3"/>
      <c r="U1217" s="31">
        <v>0</v>
      </c>
      <c r="V1217" s="31">
        <v>0</v>
      </c>
      <c r="W1217" s="31">
        <v>0</v>
      </c>
      <c r="X1217" s="31">
        <v>0</v>
      </c>
      <c r="Y1217" s="31">
        <v>1498.8</v>
      </c>
      <c r="Z1217" s="3"/>
      <c r="AA1217" s="3"/>
      <c r="AB1217" s="3"/>
      <c r="AC1217" s="3"/>
      <c r="AD1217" s="3" t="s">
        <v>490</v>
      </c>
    </row>
    <row r="1218" spans="1:30" s="1" customFormat="1" x14ac:dyDescent="0.2">
      <c r="A1218" s="45">
        <v>2013</v>
      </c>
      <c r="B1218" s="49">
        <v>38314</v>
      </c>
      <c r="C1218" s="48">
        <v>38314</v>
      </c>
      <c r="D1218" s="3" t="s">
        <v>203</v>
      </c>
      <c r="E1218" s="3" t="s">
        <v>404</v>
      </c>
      <c r="F1218" s="3"/>
      <c r="G1218" s="3" t="s">
        <v>402</v>
      </c>
      <c r="H1218" s="3" t="s">
        <v>254</v>
      </c>
      <c r="I1218" s="3" t="s">
        <v>16</v>
      </c>
      <c r="J1218" s="3" t="s">
        <v>251</v>
      </c>
      <c r="K1218" s="4" t="s">
        <v>195</v>
      </c>
      <c r="L1218" s="46">
        <v>1030.425</v>
      </c>
      <c r="M1218" s="46">
        <v>1.0304250000000001</v>
      </c>
      <c r="N1218" s="50">
        <v>9.2999999999999999E-2</v>
      </c>
      <c r="O1218" s="50">
        <v>0</v>
      </c>
      <c r="P1218" s="47"/>
      <c r="Q1218" s="51"/>
      <c r="R1218" s="47"/>
      <c r="S1218" s="47">
        <v>1</v>
      </c>
      <c r="T1218" s="3"/>
      <c r="U1218" s="31">
        <v>0</v>
      </c>
      <c r="V1218" s="31">
        <v>0</v>
      </c>
      <c r="W1218" s="31">
        <v>0</v>
      </c>
      <c r="X1218" s="31">
        <v>0</v>
      </c>
      <c r="Y1218" s="31">
        <v>1030.425</v>
      </c>
      <c r="Z1218" s="3"/>
      <c r="AA1218" s="3"/>
      <c r="AB1218" s="3"/>
      <c r="AC1218" s="3"/>
      <c r="AD1218" s="3" t="s">
        <v>490</v>
      </c>
    </row>
    <row r="1219" spans="1:30" s="1" customFormat="1" x14ac:dyDescent="0.2">
      <c r="A1219" s="45">
        <v>2013</v>
      </c>
      <c r="B1219" s="49">
        <v>38314</v>
      </c>
      <c r="C1219" s="48">
        <v>38314</v>
      </c>
      <c r="D1219" s="3" t="s">
        <v>203</v>
      </c>
      <c r="E1219" s="3" t="s">
        <v>404</v>
      </c>
      <c r="F1219" s="3"/>
      <c r="G1219" s="3" t="s">
        <v>402</v>
      </c>
      <c r="H1219" s="3" t="s">
        <v>254</v>
      </c>
      <c r="I1219" s="3" t="s">
        <v>16</v>
      </c>
      <c r="J1219" s="3" t="s">
        <v>251</v>
      </c>
      <c r="K1219" s="4" t="s">
        <v>195</v>
      </c>
      <c r="L1219" s="46">
        <v>843.07500000000005</v>
      </c>
      <c r="M1219" s="46">
        <v>0.84307500000000002</v>
      </c>
      <c r="N1219" s="50">
        <v>9.2999999999999999E-2</v>
      </c>
      <c r="O1219" s="50">
        <v>0</v>
      </c>
      <c r="P1219" s="47"/>
      <c r="Q1219" s="51"/>
      <c r="R1219" s="47"/>
      <c r="S1219" s="47">
        <v>1</v>
      </c>
      <c r="T1219" s="3"/>
      <c r="U1219" s="31">
        <v>0</v>
      </c>
      <c r="V1219" s="31">
        <v>0</v>
      </c>
      <c r="W1219" s="31">
        <v>0</v>
      </c>
      <c r="X1219" s="31">
        <v>0</v>
      </c>
      <c r="Y1219" s="31">
        <v>843.07500000000005</v>
      </c>
      <c r="Z1219" s="3"/>
      <c r="AA1219" s="3"/>
      <c r="AB1219" s="3"/>
      <c r="AC1219" s="3"/>
      <c r="AD1219" s="3" t="s">
        <v>490</v>
      </c>
    </row>
    <row r="1220" spans="1:30" s="1" customFormat="1" x14ac:dyDescent="0.2">
      <c r="A1220" s="45">
        <v>2013</v>
      </c>
      <c r="B1220" s="49">
        <v>38314</v>
      </c>
      <c r="C1220" s="48">
        <v>38314</v>
      </c>
      <c r="D1220" s="3" t="s">
        <v>203</v>
      </c>
      <c r="E1220" s="3" t="s">
        <v>404</v>
      </c>
      <c r="F1220" s="3"/>
      <c r="G1220" s="3" t="s">
        <v>402</v>
      </c>
      <c r="H1220" s="3" t="s">
        <v>254</v>
      </c>
      <c r="I1220" s="3" t="s">
        <v>16</v>
      </c>
      <c r="J1220" s="3" t="s">
        <v>251</v>
      </c>
      <c r="K1220" s="4" t="s">
        <v>195</v>
      </c>
      <c r="L1220" s="46">
        <v>562.04999999999995</v>
      </c>
      <c r="M1220" s="46">
        <v>0.56204999999999994</v>
      </c>
      <c r="N1220" s="50">
        <v>9.2999999999999999E-2</v>
      </c>
      <c r="O1220" s="50">
        <v>0</v>
      </c>
      <c r="P1220" s="47"/>
      <c r="Q1220" s="51"/>
      <c r="R1220" s="47"/>
      <c r="S1220" s="47">
        <v>1</v>
      </c>
      <c r="T1220" s="3"/>
      <c r="U1220" s="31">
        <v>0</v>
      </c>
      <c r="V1220" s="31">
        <v>0</v>
      </c>
      <c r="W1220" s="31">
        <v>0</v>
      </c>
      <c r="X1220" s="31">
        <v>0</v>
      </c>
      <c r="Y1220" s="31">
        <v>562.04999999999995</v>
      </c>
      <c r="Z1220" s="3"/>
      <c r="AA1220" s="3"/>
      <c r="AB1220" s="3"/>
      <c r="AC1220" s="3"/>
      <c r="AD1220" s="3" t="s">
        <v>490</v>
      </c>
    </row>
    <row r="1221" spans="1:30" s="1" customFormat="1" x14ac:dyDescent="0.2">
      <c r="A1221" s="45">
        <v>2013</v>
      </c>
      <c r="B1221" s="49">
        <v>38314</v>
      </c>
      <c r="C1221" s="48">
        <v>38314</v>
      </c>
      <c r="D1221" s="3" t="s">
        <v>203</v>
      </c>
      <c r="E1221" s="3" t="s">
        <v>404</v>
      </c>
      <c r="F1221" s="3"/>
      <c r="G1221" s="3" t="s">
        <v>402</v>
      </c>
      <c r="H1221" s="3" t="s">
        <v>254</v>
      </c>
      <c r="I1221" s="3" t="s">
        <v>16</v>
      </c>
      <c r="J1221" s="3" t="s">
        <v>251</v>
      </c>
      <c r="K1221" s="4" t="s">
        <v>195</v>
      </c>
      <c r="L1221" s="46">
        <v>3028.8249999999998</v>
      </c>
      <c r="M1221" s="46">
        <v>3.0288250000000003</v>
      </c>
      <c r="N1221" s="50">
        <v>9.2999999999999999E-2</v>
      </c>
      <c r="O1221" s="50">
        <v>0</v>
      </c>
      <c r="P1221" s="47"/>
      <c r="Q1221" s="51"/>
      <c r="R1221" s="47"/>
      <c r="S1221" s="47">
        <v>1</v>
      </c>
      <c r="T1221" s="3"/>
      <c r="U1221" s="31">
        <v>0</v>
      </c>
      <c r="V1221" s="31">
        <v>0</v>
      </c>
      <c r="W1221" s="31">
        <v>0</v>
      </c>
      <c r="X1221" s="31">
        <v>0</v>
      </c>
      <c r="Y1221" s="31">
        <v>3028.8249999999998</v>
      </c>
      <c r="Z1221" s="3"/>
      <c r="AA1221" s="3"/>
      <c r="AB1221" s="3"/>
      <c r="AC1221" s="3"/>
      <c r="AD1221" s="3" t="s">
        <v>490</v>
      </c>
    </row>
    <row r="1222" spans="1:30" s="1" customFormat="1" x14ac:dyDescent="0.2">
      <c r="A1222" s="45">
        <v>2013</v>
      </c>
      <c r="B1222" s="49">
        <v>38314</v>
      </c>
      <c r="C1222" s="48">
        <v>38314</v>
      </c>
      <c r="D1222" s="3" t="s">
        <v>203</v>
      </c>
      <c r="E1222" s="3" t="s">
        <v>404</v>
      </c>
      <c r="F1222" s="3"/>
      <c r="G1222" s="3" t="s">
        <v>402</v>
      </c>
      <c r="H1222" s="3" t="s">
        <v>254</v>
      </c>
      <c r="I1222" s="3" t="s">
        <v>16</v>
      </c>
      <c r="J1222" s="3" t="s">
        <v>251</v>
      </c>
      <c r="K1222" s="4" t="s">
        <v>195</v>
      </c>
      <c r="L1222" s="46">
        <v>3934.35</v>
      </c>
      <c r="M1222" s="46">
        <v>3.9343500000000002</v>
      </c>
      <c r="N1222" s="50">
        <v>9.2999999999999999E-2</v>
      </c>
      <c r="O1222" s="50">
        <v>0</v>
      </c>
      <c r="P1222" s="47"/>
      <c r="Q1222" s="51"/>
      <c r="R1222" s="47"/>
      <c r="S1222" s="47">
        <v>1</v>
      </c>
      <c r="T1222" s="3"/>
      <c r="U1222" s="31">
        <v>0</v>
      </c>
      <c r="V1222" s="31">
        <v>0</v>
      </c>
      <c r="W1222" s="31">
        <v>0</v>
      </c>
      <c r="X1222" s="31">
        <v>0</v>
      </c>
      <c r="Y1222" s="31">
        <v>3934.35</v>
      </c>
      <c r="Z1222" s="3"/>
      <c r="AA1222" s="3"/>
      <c r="AB1222" s="3"/>
      <c r="AC1222" s="3"/>
      <c r="AD1222" s="3" t="s">
        <v>490</v>
      </c>
    </row>
    <row r="1223" spans="1:30" s="1" customFormat="1" x14ac:dyDescent="0.2">
      <c r="A1223" s="45">
        <v>2013</v>
      </c>
      <c r="B1223" s="49">
        <v>38314</v>
      </c>
      <c r="C1223" s="48">
        <v>38314</v>
      </c>
      <c r="D1223" s="3" t="s">
        <v>203</v>
      </c>
      <c r="E1223" s="3" t="s">
        <v>404</v>
      </c>
      <c r="F1223" s="3"/>
      <c r="G1223" s="3" t="s">
        <v>402</v>
      </c>
      <c r="H1223" s="3" t="s">
        <v>254</v>
      </c>
      <c r="I1223" s="3" t="s">
        <v>16</v>
      </c>
      <c r="J1223" s="3" t="s">
        <v>251</v>
      </c>
      <c r="K1223" s="4" t="s">
        <v>195</v>
      </c>
      <c r="L1223" s="46">
        <v>3309.85</v>
      </c>
      <c r="M1223" s="46">
        <v>3.30985</v>
      </c>
      <c r="N1223" s="50">
        <v>9.2999999999999999E-2</v>
      </c>
      <c r="O1223" s="50">
        <v>0</v>
      </c>
      <c r="P1223" s="47"/>
      <c r="Q1223" s="51"/>
      <c r="R1223" s="47"/>
      <c r="S1223" s="47">
        <v>1</v>
      </c>
      <c r="T1223" s="3"/>
      <c r="U1223" s="31">
        <v>0</v>
      </c>
      <c r="V1223" s="31">
        <v>0</v>
      </c>
      <c r="W1223" s="31">
        <v>0</v>
      </c>
      <c r="X1223" s="31">
        <v>0</v>
      </c>
      <c r="Y1223" s="31">
        <v>3309.85</v>
      </c>
      <c r="Z1223" s="3"/>
      <c r="AA1223" s="3"/>
      <c r="AB1223" s="3"/>
      <c r="AC1223" s="3"/>
      <c r="AD1223" s="3" t="s">
        <v>490</v>
      </c>
    </row>
    <row r="1224" spans="1:30" s="1" customFormat="1" x14ac:dyDescent="0.2">
      <c r="A1224" s="45">
        <v>2013</v>
      </c>
      <c r="B1224" s="49">
        <v>38314</v>
      </c>
      <c r="C1224" s="48">
        <v>38314</v>
      </c>
      <c r="D1224" s="3" t="s">
        <v>203</v>
      </c>
      <c r="E1224" s="3" t="s">
        <v>404</v>
      </c>
      <c r="F1224" s="3"/>
      <c r="G1224" s="3" t="s">
        <v>402</v>
      </c>
      <c r="H1224" s="3" t="s">
        <v>246</v>
      </c>
      <c r="I1224" s="3" t="s">
        <v>16</v>
      </c>
      <c r="J1224" s="3" t="s">
        <v>251</v>
      </c>
      <c r="K1224" s="4" t="s">
        <v>195</v>
      </c>
      <c r="L1224" s="46">
        <v>1717.375</v>
      </c>
      <c r="M1224" s="46">
        <v>1.7173750000000001</v>
      </c>
      <c r="N1224" s="50">
        <v>9.2999999999999999E-2</v>
      </c>
      <c r="O1224" s="50">
        <v>0</v>
      </c>
      <c r="P1224" s="47"/>
      <c r="Q1224" s="51"/>
      <c r="R1224" s="47"/>
      <c r="S1224" s="47">
        <v>1</v>
      </c>
      <c r="T1224" s="3"/>
      <c r="U1224" s="31">
        <v>0</v>
      </c>
      <c r="V1224" s="31">
        <v>0</v>
      </c>
      <c r="W1224" s="31">
        <v>0</v>
      </c>
      <c r="X1224" s="31">
        <v>0</v>
      </c>
      <c r="Y1224" s="31">
        <v>1717.375</v>
      </c>
      <c r="Z1224" s="3"/>
      <c r="AA1224" s="3"/>
      <c r="AB1224" s="3"/>
      <c r="AC1224" s="3"/>
      <c r="AD1224" s="3" t="s">
        <v>490</v>
      </c>
    </row>
    <row r="1225" spans="1:30" s="1" customFormat="1" x14ac:dyDescent="0.2">
      <c r="A1225" s="45">
        <v>2013</v>
      </c>
      <c r="B1225" s="49">
        <v>38314</v>
      </c>
      <c r="C1225" s="48">
        <v>38314</v>
      </c>
      <c r="D1225" s="3" t="s">
        <v>203</v>
      </c>
      <c r="E1225" s="3" t="s">
        <v>404</v>
      </c>
      <c r="F1225" s="3"/>
      <c r="G1225" s="3" t="s">
        <v>402</v>
      </c>
      <c r="H1225" s="3" t="s">
        <v>82</v>
      </c>
      <c r="I1225" s="3" t="s">
        <v>16</v>
      </c>
      <c r="J1225" s="3" t="s">
        <v>251</v>
      </c>
      <c r="K1225" s="4" t="s">
        <v>195</v>
      </c>
      <c r="L1225" s="46">
        <v>1623.7</v>
      </c>
      <c r="M1225" s="46">
        <v>1.6236999999999999</v>
      </c>
      <c r="N1225" s="50">
        <v>9.2999999999999999E-2</v>
      </c>
      <c r="O1225" s="50">
        <v>0</v>
      </c>
      <c r="P1225" s="47"/>
      <c r="Q1225" s="51"/>
      <c r="R1225" s="47"/>
      <c r="S1225" s="47">
        <v>1</v>
      </c>
      <c r="T1225" s="3"/>
      <c r="U1225" s="31">
        <v>0</v>
      </c>
      <c r="V1225" s="31">
        <v>0</v>
      </c>
      <c r="W1225" s="31">
        <v>0</v>
      </c>
      <c r="X1225" s="31">
        <v>0</v>
      </c>
      <c r="Y1225" s="31">
        <v>1623.7</v>
      </c>
      <c r="Z1225" s="3"/>
      <c r="AA1225" s="3"/>
      <c r="AB1225" s="3"/>
      <c r="AC1225" s="3"/>
      <c r="AD1225" s="3" t="s">
        <v>490</v>
      </c>
    </row>
    <row r="1226" spans="1:30" s="1" customFormat="1" x14ac:dyDescent="0.2">
      <c r="A1226" s="45">
        <v>2013</v>
      </c>
      <c r="B1226" s="49">
        <v>38314</v>
      </c>
      <c r="C1226" s="48">
        <v>38314</v>
      </c>
      <c r="D1226" s="3" t="s">
        <v>203</v>
      </c>
      <c r="E1226" s="3" t="s">
        <v>404</v>
      </c>
      <c r="F1226" s="3"/>
      <c r="G1226" s="3" t="s">
        <v>402</v>
      </c>
      <c r="H1226" s="3" t="s">
        <v>254</v>
      </c>
      <c r="I1226" s="3" t="s">
        <v>16</v>
      </c>
      <c r="J1226" s="3" t="s">
        <v>251</v>
      </c>
      <c r="K1226" s="4" t="s">
        <v>195</v>
      </c>
      <c r="L1226" s="46">
        <v>1623.7</v>
      </c>
      <c r="M1226" s="46">
        <v>1.6236999999999999</v>
      </c>
      <c r="N1226" s="50">
        <v>9.2999999999999999E-2</v>
      </c>
      <c r="O1226" s="50">
        <v>0</v>
      </c>
      <c r="P1226" s="47"/>
      <c r="Q1226" s="51"/>
      <c r="R1226" s="47"/>
      <c r="S1226" s="47">
        <v>1</v>
      </c>
      <c r="T1226" s="3"/>
      <c r="U1226" s="31">
        <v>0</v>
      </c>
      <c r="V1226" s="31">
        <v>0</v>
      </c>
      <c r="W1226" s="31">
        <v>0</v>
      </c>
      <c r="X1226" s="31">
        <v>0</v>
      </c>
      <c r="Y1226" s="31">
        <v>1623.7</v>
      </c>
      <c r="Z1226" s="3"/>
      <c r="AA1226" s="3"/>
      <c r="AB1226" s="3"/>
      <c r="AC1226" s="3"/>
      <c r="AD1226" s="3" t="s">
        <v>490</v>
      </c>
    </row>
    <row r="1227" spans="1:30" s="1" customFormat="1" x14ac:dyDescent="0.2">
      <c r="A1227" s="45">
        <v>2013</v>
      </c>
      <c r="B1227" s="49">
        <v>38314</v>
      </c>
      <c r="C1227" s="48">
        <v>38314</v>
      </c>
      <c r="D1227" s="3" t="s">
        <v>203</v>
      </c>
      <c r="E1227" s="3" t="s">
        <v>404</v>
      </c>
      <c r="F1227" s="3"/>
      <c r="G1227" s="3" t="s">
        <v>402</v>
      </c>
      <c r="H1227" s="3" t="s">
        <v>251</v>
      </c>
      <c r="I1227" s="3" t="s">
        <v>16</v>
      </c>
      <c r="J1227" s="3" t="s">
        <v>251</v>
      </c>
      <c r="K1227" s="4" t="s">
        <v>195</v>
      </c>
      <c r="L1227" s="46">
        <v>2466.7750000000001</v>
      </c>
      <c r="M1227" s="46">
        <v>2.4667750000000002</v>
      </c>
      <c r="N1227" s="50">
        <v>9.2999999999999999E-2</v>
      </c>
      <c r="O1227" s="50">
        <v>0</v>
      </c>
      <c r="P1227" s="47"/>
      <c r="Q1227" s="51"/>
      <c r="R1227" s="47"/>
      <c r="S1227" s="47">
        <v>1</v>
      </c>
      <c r="T1227" s="3"/>
      <c r="U1227" s="31">
        <v>0</v>
      </c>
      <c r="V1227" s="31">
        <v>0</v>
      </c>
      <c r="W1227" s="31">
        <v>0</v>
      </c>
      <c r="X1227" s="31">
        <v>0</v>
      </c>
      <c r="Y1227" s="31">
        <v>2466.7750000000001</v>
      </c>
      <c r="Z1227" s="3"/>
      <c r="AA1227" s="3"/>
      <c r="AB1227" s="3"/>
      <c r="AC1227" s="3"/>
      <c r="AD1227" s="3" t="s">
        <v>490</v>
      </c>
    </row>
    <row r="1228" spans="1:30" s="1" customFormat="1" x14ac:dyDescent="0.2">
      <c r="A1228" s="45">
        <v>2013</v>
      </c>
      <c r="B1228" s="49">
        <v>38314</v>
      </c>
      <c r="C1228" s="48">
        <v>38314</v>
      </c>
      <c r="D1228" s="3" t="s">
        <v>203</v>
      </c>
      <c r="E1228" s="3" t="s">
        <v>404</v>
      </c>
      <c r="F1228" s="3"/>
      <c r="G1228" s="3" t="s">
        <v>402</v>
      </c>
      <c r="H1228" s="3" t="s">
        <v>249</v>
      </c>
      <c r="I1228" s="3" t="s">
        <v>16</v>
      </c>
      <c r="J1228" s="3" t="s">
        <v>251</v>
      </c>
      <c r="K1228" s="4" t="s">
        <v>195</v>
      </c>
      <c r="L1228" s="46">
        <v>2123.3000000000002</v>
      </c>
      <c r="M1228" s="46">
        <v>2.1233000000000004</v>
      </c>
      <c r="N1228" s="50">
        <v>9.2999999999999999E-2</v>
      </c>
      <c r="O1228" s="50">
        <v>0</v>
      </c>
      <c r="P1228" s="47"/>
      <c r="Q1228" s="51"/>
      <c r="R1228" s="47"/>
      <c r="S1228" s="47">
        <v>1</v>
      </c>
      <c r="T1228" s="3"/>
      <c r="U1228" s="31">
        <v>0</v>
      </c>
      <c r="V1228" s="31">
        <v>0</v>
      </c>
      <c r="W1228" s="31">
        <v>0</v>
      </c>
      <c r="X1228" s="31">
        <v>0</v>
      </c>
      <c r="Y1228" s="31">
        <v>2123.3000000000002</v>
      </c>
      <c r="Z1228" s="3"/>
      <c r="AA1228" s="3"/>
      <c r="AB1228" s="3"/>
      <c r="AC1228" s="3"/>
      <c r="AD1228" s="3" t="s">
        <v>490</v>
      </c>
    </row>
    <row r="1229" spans="1:30" s="1" customFormat="1" x14ac:dyDescent="0.2">
      <c r="A1229" s="45">
        <v>2013</v>
      </c>
      <c r="B1229" s="49">
        <v>38314</v>
      </c>
      <c r="C1229" s="48">
        <v>38314</v>
      </c>
      <c r="D1229" s="3" t="s">
        <v>203</v>
      </c>
      <c r="E1229" s="3" t="s">
        <v>404</v>
      </c>
      <c r="F1229" s="3"/>
      <c r="G1229" s="3" t="s">
        <v>402</v>
      </c>
      <c r="H1229" s="3" t="s">
        <v>252</v>
      </c>
      <c r="I1229" s="3" t="s">
        <v>16</v>
      </c>
      <c r="J1229" s="3" t="s">
        <v>251</v>
      </c>
      <c r="K1229" s="4" t="s">
        <v>195</v>
      </c>
      <c r="L1229" s="46">
        <v>1998.4</v>
      </c>
      <c r="M1229" s="46">
        <v>1.9984000000000002</v>
      </c>
      <c r="N1229" s="50">
        <v>9.2999999999999999E-2</v>
      </c>
      <c r="O1229" s="50">
        <v>0</v>
      </c>
      <c r="P1229" s="47"/>
      <c r="Q1229" s="51"/>
      <c r="R1229" s="47"/>
      <c r="S1229" s="47">
        <v>1</v>
      </c>
      <c r="T1229" s="3"/>
      <c r="U1229" s="31">
        <v>0</v>
      </c>
      <c r="V1229" s="31">
        <v>0</v>
      </c>
      <c r="W1229" s="31">
        <v>0</v>
      </c>
      <c r="X1229" s="31">
        <v>0</v>
      </c>
      <c r="Y1229" s="31">
        <v>1998.4</v>
      </c>
      <c r="Z1229" s="3"/>
      <c r="AA1229" s="3"/>
      <c r="AB1229" s="3"/>
      <c r="AC1229" s="3"/>
      <c r="AD1229" s="3" t="s">
        <v>490</v>
      </c>
    </row>
    <row r="1230" spans="1:30" s="1" customFormat="1" x14ac:dyDescent="0.2">
      <c r="A1230" s="45">
        <v>2013</v>
      </c>
      <c r="B1230" s="49">
        <v>38314</v>
      </c>
      <c r="C1230" s="48">
        <v>38314</v>
      </c>
      <c r="D1230" s="3" t="s">
        <v>203</v>
      </c>
      <c r="E1230" s="3" t="s">
        <v>404</v>
      </c>
      <c r="F1230" s="3"/>
      <c r="G1230" s="3" t="s">
        <v>402</v>
      </c>
      <c r="H1230" s="3" t="s">
        <v>9</v>
      </c>
      <c r="I1230" s="3" t="s">
        <v>16</v>
      </c>
      <c r="J1230" s="3" t="s">
        <v>251</v>
      </c>
      <c r="K1230" s="4" t="s">
        <v>195</v>
      </c>
      <c r="L1230" s="46">
        <v>1186.5499999999943</v>
      </c>
      <c r="M1230" s="46">
        <v>1.1865499999999942</v>
      </c>
      <c r="N1230" s="50">
        <v>9.2999999999999999E-2</v>
      </c>
      <c r="O1230" s="50">
        <v>0</v>
      </c>
      <c r="P1230" s="47"/>
      <c r="Q1230" s="51"/>
      <c r="R1230" s="47"/>
      <c r="S1230" s="47">
        <v>1</v>
      </c>
      <c r="T1230" s="3"/>
      <c r="U1230" s="31">
        <v>0</v>
      </c>
      <c r="V1230" s="31">
        <v>0</v>
      </c>
      <c r="W1230" s="31">
        <v>0</v>
      </c>
      <c r="X1230" s="31">
        <v>0</v>
      </c>
      <c r="Y1230" s="31">
        <v>1186.5499999999943</v>
      </c>
      <c r="Z1230" s="3"/>
      <c r="AA1230" s="3"/>
      <c r="AB1230" s="3"/>
      <c r="AC1230" s="3"/>
      <c r="AD1230" s="3" t="s">
        <v>490</v>
      </c>
    </row>
    <row r="1231" spans="1:30" s="1" customFormat="1" x14ac:dyDescent="0.2">
      <c r="A1231" s="45">
        <v>2013</v>
      </c>
      <c r="B1231" s="49">
        <v>38314</v>
      </c>
      <c r="C1231" s="48">
        <v>40660</v>
      </c>
      <c r="D1231" s="3" t="s">
        <v>203</v>
      </c>
      <c r="E1231" s="3" t="s">
        <v>404</v>
      </c>
      <c r="F1231" s="3"/>
      <c r="G1231" s="3" t="s">
        <v>402</v>
      </c>
      <c r="H1231" s="3" t="s">
        <v>9</v>
      </c>
      <c r="I1231" s="3" t="s">
        <v>16</v>
      </c>
      <c r="J1231" s="3" t="s">
        <v>251</v>
      </c>
      <c r="K1231" s="4" t="s">
        <v>221</v>
      </c>
      <c r="L1231" s="46">
        <v>5589.399375</v>
      </c>
      <c r="M1231" s="46">
        <v>5.5893993750000002</v>
      </c>
      <c r="N1231" s="50">
        <v>9.2999999999999999E-2</v>
      </c>
      <c r="O1231" s="50">
        <v>0</v>
      </c>
      <c r="P1231" s="47"/>
      <c r="Q1231" s="51"/>
      <c r="R1231" s="47"/>
      <c r="S1231" s="47">
        <v>1</v>
      </c>
      <c r="T1231" s="3"/>
      <c r="U1231" s="31">
        <v>0</v>
      </c>
      <c r="V1231" s="31">
        <v>0</v>
      </c>
      <c r="W1231" s="31">
        <v>0</v>
      </c>
      <c r="X1231" s="31">
        <v>0</v>
      </c>
      <c r="Y1231" s="31">
        <v>5589.399375</v>
      </c>
      <c r="Z1231" s="3"/>
      <c r="AA1231" s="3"/>
      <c r="AB1231" s="3"/>
      <c r="AC1231" s="3"/>
      <c r="AD1231" s="3" t="s">
        <v>490</v>
      </c>
    </row>
    <row r="1232" spans="1:30" s="1" customFormat="1" x14ac:dyDescent="0.2">
      <c r="A1232" s="45">
        <v>2013</v>
      </c>
      <c r="B1232" s="49">
        <v>38314</v>
      </c>
      <c r="C1232" s="48">
        <v>40660</v>
      </c>
      <c r="D1232" s="3" t="s">
        <v>203</v>
      </c>
      <c r="E1232" s="3" t="s">
        <v>404</v>
      </c>
      <c r="F1232" s="3"/>
      <c r="G1232" s="3" t="s">
        <v>402</v>
      </c>
      <c r="H1232" s="3" t="s">
        <v>9</v>
      </c>
      <c r="I1232" s="3" t="s">
        <v>16</v>
      </c>
      <c r="J1232" s="3" t="s">
        <v>251</v>
      </c>
      <c r="K1232" s="4" t="s">
        <v>221</v>
      </c>
      <c r="L1232" s="46">
        <v>5703.46875</v>
      </c>
      <c r="M1232" s="46">
        <v>5.7034687499999999</v>
      </c>
      <c r="N1232" s="50">
        <v>9.2999999999999999E-2</v>
      </c>
      <c r="O1232" s="50">
        <v>0</v>
      </c>
      <c r="P1232" s="47"/>
      <c r="Q1232" s="51"/>
      <c r="R1232" s="47"/>
      <c r="S1232" s="47">
        <v>1</v>
      </c>
      <c r="T1232" s="3"/>
      <c r="U1232" s="31">
        <v>0</v>
      </c>
      <c r="V1232" s="31">
        <v>0</v>
      </c>
      <c r="W1232" s="31">
        <v>0</v>
      </c>
      <c r="X1232" s="31">
        <v>0</v>
      </c>
      <c r="Y1232" s="31">
        <v>5703.46875</v>
      </c>
      <c r="Z1232" s="3"/>
      <c r="AA1232" s="3"/>
      <c r="AB1232" s="3"/>
      <c r="AC1232" s="3"/>
      <c r="AD1232" s="3" t="s">
        <v>490</v>
      </c>
    </row>
    <row r="1233" spans="1:30" s="1" customFormat="1" x14ac:dyDescent="0.2">
      <c r="A1233" s="45">
        <v>2013</v>
      </c>
      <c r="B1233" s="49">
        <v>38314</v>
      </c>
      <c r="C1233" s="48">
        <v>40660</v>
      </c>
      <c r="D1233" s="3" t="s">
        <v>203</v>
      </c>
      <c r="E1233" s="3" t="s">
        <v>404</v>
      </c>
      <c r="F1233" s="3"/>
      <c r="G1233" s="3" t="s">
        <v>402</v>
      </c>
      <c r="H1233" s="3" t="s">
        <v>9</v>
      </c>
      <c r="I1233" s="3" t="s">
        <v>16</v>
      </c>
      <c r="J1233" s="3" t="s">
        <v>251</v>
      </c>
      <c r="K1233" s="4" t="s">
        <v>221</v>
      </c>
      <c r="L1233" s="46">
        <v>4334.6362499999996</v>
      </c>
      <c r="M1233" s="46">
        <v>4.33463625</v>
      </c>
      <c r="N1233" s="50">
        <v>9.2999999999999999E-2</v>
      </c>
      <c r="O1233" s="50">
        <v>0</v>
      </c>
      <c r="P1233" s="47"/>
      <c r="Q1233" s="51"/>
      <c r="R1233" s="47"/>
      <c r="S1233" s="47">
        <v>1</v>
      </c>
      <c r="T1233" s="3"/>
      <c r="U1233" s="31">
        <v>0</v>
      </c>
      <c r="V1233" s="31">
        <v>0</v>
      </c>
      <c r="W1233" s="31">
        <v>0</v>
      </c>
      <c r="X1233" s="31">
        <v>0</v>
      </c>
      <c r="Y1233" s="31">
        <v>4334.6362499999996</v>
      </c>
      <c r="Z1233" s="3"/>
      <c r="AA1233" s="3"/>
      <c r="AB1233" s="3"/>
      <c r="AC1233" s="3"/>
      <c r="AD1233" s="3" t="s">
        <v>490</v>
      </c>
    </row>
    <row r="1234" spans="1:30" s="1" customFormat="1" x14ac:dyDescent="0.2">
      <c r="A1234" s="45">
        <v>2013</v>
      </c>
      <c r="B1234" s="49">
        <v>38314</v>
      </c>
      <c r="C1234" s="48">
        <v>40660</v>
      </c>
      <c r="D1234" s="3" t="s">
        <v>203</v>
      </c>
      <c r="E1234" s="3" t="s">
        <v>404</v>
      </c>
      <c r="F1234" s="3"/>
      <c r="G1234" s="3" t="s">
        <v>402</v>
      </c>
      <c r="H1234" s="3" t="s">
        <v>9</v>
      </c>
      <c r="I1234" s="3" t="s">
        <v>16</v>
      </c>
      <c r="J1234" s="3" t="s">
        <v>251</v>
      </c>
      <c r="K1234" s="4" t="s">
        <v>221</v>
      </c>
      <c r="L1234" s="46">
        <v>5475.33</v>
      </c>
      <c r="M1234" s="46">
        <v>5.4753299999999996</v>
      </c>
      <c r="N1234" s="50">
        <v>9.2999999999999999E-2</v>
      </c>
      <c r="O1234" s="50">
        <v>0</v>
      </c>
      <c r="P1234" s="47"/>
      <c r="Q1234" s="51"/>
      <c r="R1234" s="47"/>
      <c r="S1234" s="47">
        <v>1</v>
      </c>
      <c r="T1234" s="3"/>
      <c r="U1234" s="31">
        <v>0</v>
      </c>
      <c r="V1234" s="31">
        <v>0</v>
      </c>
      <c r="W1234" s="31">
        <v>0</v>
      </c>
      <c r="X1234" s="31">
        <v>0</v>
      </c>
      <c r="Y1234" s="31">
        <v>5475.33</v>
      </c>
      <c r="Z1234" s="3"/>
      <c r="AA1234" s="3"/>
      <c r="AB1234" s="3"/>
      <c r="AC1234" s="3"/>
      <c r="AD1234" s="3" t="s">
        <v>490</v>
      </c>
    </row>
    <row r="1235" spans="1:30" s="1" customFormat="1" x14ac:dyDescent="0.2">
      <c r="A1235" s="45">
        <v>2013</v>
      </c>
      <c r="B1235" s="49">
        <v>38314</v>
      </c>
      <c r="C1235" s="48">
        <v>40660</v>
      </c>
      <c r="D1235" s="3" t="s">
        <v>203</v>
      </c>
      <c r="E1235" s="3" t="s">
        <v>404</v>
      </c>
      <c r="F1235" s="3"/>
      <c r="G1235" s="3" t="s">
        <v>402</v>
      </c>
      <c r="H1235" s="3" t="s">
        <v>9</v>
      </c>
      <c r="I1235" s="3" t="s">
        <v>16</v>
      </c>
      <c r="J1235" s="3" t="s">
        <v>251</v>
      </c>
      <c r="K1235" s="4" t="s">
        <v>221</v>
      </c>
      <c r="L1235" s="46">
        <v>3764.2893749999998</v>
      </c>
      <c r="M1235" s="46">
        <v>3.7642893750000002</v>
      </c>
      <c r="N1235" s="50">
        <v>9.2999999999999999E-2</v>
      </c>
      <c r="O1235" s="50">
        <v>0</v>
      </c>
      <c r="P1235" s="47"/>
      <c r="Q1235" s="51"/>
      <c r="R1235" s="47"/>
      <c r="S1235" s="47">
        <v>1</v>
      </c>
      <c r="T1235" s="3"/>
      <c r="U1235" s="31">
        <v>0</v>
      </c>
      <c r="V1235" s="31">
        <v>0</v>
      </c>
      <c r="W1235" s="31">
        <v>0</v>
      </c>
      <c r="X1235" s="31">
        <v>0</v>
      </c>
      <c r="Y1235" s="31">
        <v>3764.2893749999998</v>
      </c>
      <c r="Z1235" s="3"/>
      <c r="AA1235" s="3"/>
      <c r="AB1235" s="3"/>
      <c r="AC1235" s="3"/>
      <c r="AD1235" s="3" t="s">
        <v>490</v>
      </c>
    </row>
    <row r="1236" spans="1:30" s="1" customFormat="1" x14ac:dyDescent="0.2">
      <c r="A1236" s="45">
        <v>2013</v>
      </c>
      <c r="B1236" s="49">
        <v>38314</v>
      </c>
      <c r="C1236" s="48">
        <v>40660</v>
      </c>
      <c r="D1236" s="3" t="s">
        <v>203</v>
      </c>
      <c r="E1236" s="3" t="s">
        <v>404</v>
      </c>
      <c r="F1236" s="3"/>
      <c r="G1236" s="3" t="s">
        <v>402</v>
      </c>
      <c r="H1236" s="3" t="s">
        <v>9</v>
      </c>
      <c r="I1236" s="3" t="s">
        <v>16</v>
      </c>
      <c r="J1236" s="3" t="s">
        <v>251</v>
      </c>
      <c r="K1236" s="4" t="s">
        <v>221</v>
      </c>
      <c r="L1236" s="46">
        <v>3079.8731250000001</v>
      </c>
      <c r="M1236" s="46">
        <v>3.0798731249999998</v>
      </c>
      <c r="N1236" s="50">
        <v>9.2999999999999999E-2</v>
      </c>
      <c r="O1236" s="50">
        <v>0</v>
      </c>
      <c r="P1236" s="47"/>
      <c r="Q1236" s="51"/>
      <c r="R1236" s="47"/>
      <c r="S1236" s="47">
        <v>1</v>
      </c>
      <c r="T1236" s="3"/>
      <c r="U1236" s="31">
        <v>0</v>
      </c>
      <c r="V1236" s="31">
        <v>0</v>
      </c>
      <c r="W1236" s="31">
        <v>0</v>
      </c>
      <c r="X1236" s="31">
        <v>0</v>
      </c>
      <c r="Y1236" s="31">
        <v>3079.8731250000001</v>
      </c>
      <c r="Z1236" s="3"/>
      <c r="AA1236" s="3"/>
      <c r="AB1236" s="3"/>
      <c r="AC1236" s="3"/>
      <c r="AD1236" s="3" t="s">
        <v>490</v>
      </c>
    </row>
    <row r="1237" spans="1:30" s="1" customFormat="1" x14ac:dyDescent="0.2">
      <c r="A1237" s="45">
        <v>2013</v>
      </c>
      <c r="B1237" s="49">
        <v>38314</v>
      </c>
      <c r="C1237" s="48">
        <v>40660</v>
      </c>
      <c r="D1237" s="3" t="s">
        <v>203</v>
      </c>
      <c r="E1237" s="3" t="s">
        <v>404</v>
      </c>
      <c r="F1237" s="3"/>
      <c r="G1237" s="3" t="s">
        <v>402</v>
      </c>
      <c r="H1237" s="3" t="s">
        <v>9</v>
      </c>
      <c r="I1237" s="3" t="s">
        <v>16</v>
      </c>
      <c r="J1237" s="3" t="s">
        <v>251</v>
      </c>
      <c r="K1237" s="4" t="s">
        <v>221</v>
      </c>
      <c r="L1237" s="46">
        <v>2053.2487499999997</v>
      </c>
      <c r="M1237" s="46">
        <v>2.0532487499999998</v>
      </c>
      <c r="N1237" s="50">
        <v>9.2999999999999999E-2</v>
      </c>
      <c r="O1237" s="50">
        <v>0</v>
      </c>
      <c r="P1237" s="47"/>
      <c r="Q1237" s="51"/>
      <c r="R1237" s="47"/>
      <c r="S1237" s="47">
        <v>1</v>
      </c>
      <c r="T1237" s="3"/>
      <c r="U1237" s="31">
        <v>0</v>
      </c>
      <c r="V1237" s="31">
        <v>0</v>
      </c>
      <c r="W1237" s="31">
        <v>0</v>
      </c>
      <c r="X1237" s="31">
        <v>0</v>
      </c>
      <c r="Y1237" s="31">
        <v>2053.2487499999997</v>
      </c>
      <c r="Z1237" s="3"/>
      <c r="AA1237" s="3"/>
      <c r="AB1237" s="3"/>
      <c r="AC1237" s="3"/>
      <c r="AD1237" s="3" t="s">
        <v>490</v>
      </c>
    </row>
    <row r="1238" spans="1:30" s="1" customFormat="1" x14ac:dyDescent="0.2">
      <c r="A1238" s="45">
        <v>2013</v>
      </c>
      <c r="B1238" s="49">
        <v>38314</v>
      </c>
      <c r="C1238" s="48">
        <v>40660</v>
      </c>
      <c r="D1238" s="3" t="s">
        <v>203</v>
      </c>
      <c r="E1238" s="3" t="s">
        <v>404</v>
      </c>
      <c r="F1238" s="3"/>
      <c r="G1238" s="3" t="s">
        <v>402</v>
      </c>
      <c r="H1238" s="3" t="s">
        <v>9</v>
      </c>
      <c r="I1238" s="3" t="s">
        <v>16</v>
      </c>
      <c r="J1238" s="3" t="s">
        <v>251</v>
      </c>
      <c r="K1238" s="4" t="s">
        <v>221</v>
      </c>
      <c r="L1238" s="46">
        <v>11064.729375000001</v>
      </c>
      <c r="M1238" s="46">
        <v>11.064729374999999</v>
      </c>
      <c r="N1238" s="50">
        <v>9.2999999999999999E-2</v>
      </c>
      <c r="O1238" s="50">
        <v>0</v>
      </c>
      <c r="P1238" s="47"/>
      <c r="Q1238" s="51"/>
      <c r="R1238" s="47"/>
      <c r="S1238" s="47">
        <v>1</v>
      </c>
      <c r="T1238" s="3"/>
      <c r="U1238" s="31">
        <v>0</v>
      </c>
      <c r="V1238" s="31">
        <v>0</v>
      </c>
      <c r="W1238" s="31">
        <v>0</v>
      </c>
      <c r="X1238" s="31">
        <v>0</v>
      </c>
      <c r="Y1238" s="31">
        <v>11064.729375000001</v>
      </c>
      <c r="Z1238" s="3"/>
      <c r="AA1238" s="3"/>
      <c r="AB1238" s="3"/>
      <c r="AC1238" s="3"/>
      <c r="AD1238" s="3" t="s">
        <v>490</v>
      </c>
    </row>
    <row r="1239" spans="1:30" s="1" customFormat="1" x14ac:dyDescent="0.2">
      <c r="A1239" s="45">
        <v>2013</v>
      </c>
      <c r="B1239" s="49">
        <v>38314</v>
      </c>
      <c r="C1239" s="48">
        <v>40660</v>
      </c>
      <c r="D1239" s="3" t="s">
        <v>203</v>
      </c>
      <c r="E1239" s="3" t="s">
        <v>404</v>
      </c>
      <c r="F1239" s="3"/>
      <c r="G1239" s="3" t="s">
        <v>402</v>
      </c>
      <c r="H1239" s="3" t="s">
        <v>9</v>
      </c>
      <c r="I1239" s="3" t="s">
        <v>16</v>
      </c>
      <c r="J1239" s="3" t="s">
        <v>251</v>
      </c>
      <c r="K1239" s="4" t="s">
        <v>221</v>
      </c>
      <c r="L1239" s="46">
        <v>14372.741249999999</v>
      </c>
      <c r="M1239" s="46">
        <v>14.372741249999999</v>
      </c>
      <c r="N1239" s="50">
        <v>9.2999999999999999E-2</v>
      </c>
      <c r="O1239" s="50">
        <v>0</v>
      </c>
      <c r="P1239" s="47"/>
      <c r="Q1239" s="51"/>
      <c r="R1239" s="47"/>
      <c r="S1239" s="47">
        <v>1</v>
      </c>
      <c r="T1239" s="3"/>
      <c r="U1239" s="31">
        <v>0</v>
      </c>
      <c r="V1239" s="31">
        <v>0</v>
      </c>
      <c r="W1239" s="31">
        <v>0</v>
      </c>
      <c r="X1239" s="31">
        <v>0</v>
      </c>
      <c r="Y1239" s="31">
        <v>14372.741249999999</v>
      </c>
      <c r="Z1239" s="3"/>
      <c r="AA1239" s="3"/>
      <c r="AB1239" s="3"/>
      <c r="AC1239" s="3"/>
      <c r="AD1239" s="3" t="s">
        <v>490</v>
      </c>
    </row>
    <row r="1240" spans="1:30" s="1" customFormat="1" x14ac:dyDescent="0.2">
      <c r="A1240" s="45">
        <v>2013</v>
      </c>
      <c r="B1240" s="49">
        <v>38314</v>
      </c>
      <c r="C1240" s="48">
        <v>40660</v>
      </c>
      <c r="D1240" s="3" t="s">
        <v>203</v>
      </c>
      <c r="E1240" s="3" t="s">
        <v>404</v>
      </c>
      <c r="F1240" s="3"/>
      <c r="G1240" s="3" t="s">
        <v>402</v>
      </c>
      <c r="H1240" s="3" t="s">
        <v>9</v>
      </c>
      <c r="I1240" s="3" t="s">
        <v>16</v>
      </c>
      <c r="J1240" s="3" t="s">
        <v>251</v>
      </c>
      <c r="K1240" s="4" t="s">
        <v>221</v>
      </c>
      <c r="L1240" s="46">
        <v>12091.35375</v>
      </c>
      <c r="M1240" s="46">
        <v>12.09135375</v>
      </c>
      <c r="N1240" s="50">
        <v>9.2999999999999999E-2</v>
      </c>
      <c r="O1240" s="50">
        <v>0</v>
      </c>
      <c r="P1240" s="47"/>
      <c r="Q1240" s="51"/>
      <c r="R1240" s="47"/>
      <c r="S1240" s="47">
        <v>1</v>
      </c>
      <c r="T1240" s="3"/>
      <c r="U1240" s="31">
        <v>0</v>
      </c>
      <c r="V1240" s="31">
        <v>0</v>
      </c>
      <c r="W1240" s="31">
        <v>0</v>
      </c>
      <c r="X1240" s="31">
        <v>0</v>
      </c>
      <c r="Y1240" s="31">
        <v>12091.35375</v>
      </c>
      <c r="Z1240" s="3"/>
      <c r="AA1240" s="3"/>
      <c r="AB1240" s="3"/>
      <c r="AC1240" s="3"/>
      <c r="AD1240" s="3" t="s">
        <v>490</v>
      </c>
    </row>
    <row r="1241" spans="1:30" s="1" customFormat="1" x14ac:dyDescent="0.2">
      <c r="A1241" s="45">
        <v>2013</v>
      </c>
      <c r="B1241" s="49">
        <v>38314</v>
      </c>
      <c r="C1241" s="48">
        <v>40660</v>
      </c>
      <c r="D1241" s="3" t="s">
        <v>203</v>
      </c>
      <c r="E1241" s="3" t="s">
        <v>404</v>
      </c>
      <c r="F1241" s="3"/>
      <c r="G1241" s="3" t="s">
        <v>402</v>
      </c>
      <c r="H1241" s="3" t="s">
        <v>9</v>
      </c>
      <c r="I1241" s="3" t="s">
        <v>16</v>
      </c>
      <c r="J1241" s="3" t="s">
        <v>251</v>
      </c>
      <c r="K1241" s="4" t="s">
        <v>221</v>
      </c>
      <c r="L1241" s="46">
        <v>6273.8156250000002</v>
      </c>
      <c r="M1241" s="46">
        <v>6.2738156250000001</v>
      </c>
      <c r="N1241" s="50">
        <v>9.2999999999999999E-2</v>
      </c>
      <c r="O1241" s="50">
        <v>0</v>
      </c>
      <c r="P1241" s="47"/>
      <c r="Q1241" s="51"/>
      <c r="R1241" s="47"/>
      <c r="S1241" s="47">
        <v>1</v>
      </c>
      <c r="T1241" s="3"/>
      <c r="U1241" s="31">
        <v>0</v>
      </c>
      <c r="V1241" s="31">
        <v>0</v>
      </c>
      <c r="W1241" s="31">
        <v>0</v>
      </c>
      <c r="X1241" s="31">
        <v>0</v>
      </c>
      <c r="Y1241" s="31">
        <v>6273.8156250000002</v>
      </c>
      <c r="Z1241" s="3"/>
      <c r="AA1241" s="3"/>
      <c r="AB1241" s="3"/>
      <c r="AC1241" s="3"/>
      <c r="AD1241" s="3" t="s">
        <v>490</v>
      </c>
    </row>
    <row r="1242" spans="1:30" s="1" customFormat="1" x14ac:dyDescent="0.2">
      <c r="A1242" s="45">
        <v>2013</v>
      </c>
      <c r="B1242" s="49">
        <v>38314</v>
      </c>
      <c r="C1242" s="48">
        <v>40660</v>
      </c>
      <c r="D1242" s="3" t="s">
        <v>203</v>
      </c>
      <c r="E1242" s="3" t="s">
        <v>404</v>
      </c>
      <c r="F1242" s="3"/>
      <c r="G1242" s="3" t="s">
        <v>402</v>
      </c>
      <c r="H1242" s="3" t="s">
        <v>9</v>
      </c>
      <c r="I1242" s="3" t="s">
        <v>16</v>
      </c>
      <c r="J1242" s="3" t="s">
        <v>251</v>
      </c>
      <c r="K1242" s="4" t="s">
        <v>221</v>
      </c>
      <c r="L1242" s="46">
        <v>5931.6075000000001</v>
      </c>
      <c r="M1242" s="46">
        <v>5.9316074999999993</v>
      </c>
      <c r="N1242" s="50">
        <v>9.2999999999999999E-2</v>
      </c>
      <c r="O1242" s="50">
        <v>0</v>
      </c>
      <c r="P1242" s="47"/>
      <c r="Q1242" s="51"/>
      <c r="R1242" s="47"/>
      <c r="S1242" s="47">
        <v>1</v>
      </c>
      <c r="T1242" s="3"/>
      <c r="U1242" s="31">
        <v>0</v>
      </c>
      <c r="V1242" s="31">
        <v>0</v>
      </c>
      <c r="W1242" s="31">
        <v>0</v>
      </c>
      <c r="X1242" s="31">
        <v>0</v>
      </c>
      <c r="Y1242" s="31">
        <v>5931.6075000000001</v>
      </c>
      <c r="Z1242" s="3"/>
      <c r="AA1242" s="3"/>
      <c r="AB1242" s="3"/>
      <c r="AC1242" s="3"/>
      <c r="AD1242" s="3" t="s">
        <v>490</v>
      </c>
    </row>
    <row r="1243" spans="1:30" s="1" customFormat="1" x14ac:dyDescent="0.2">
      <c r="A1243" s="45">
        <v>2013</v>
      </c>
      <c r="B1243" s="49">
        <v>38314</v>
      </c>
      <c r="C1243" s="48">
        <v>40660</v>
      </c>
      <c r="D1243" s="3" t="s">
        <v>203</v>
      </c>
      <c r="E1243" s="3" t="s">
        <v>404</v>
      </c>
      <c r="F1243" s="3"/>
      <c r="G1243" s="3" t="s">
        <v>402</v>
      </c>
      <c r="H1243" s="3" t="s">
        <v>9</v>
      </c>
      <c r="I1243" s="3" t="s">
        <v>16</v>
      </c>
      <c r="J1243" s="3" t="s">
        <v>251</v>
      </c>
      <c r="K1243" s="4" t="s">
        <v>221</v>
      </c>
      <c r="L1243" s="46">
        <v>5931.6075000000001</v>
      </c>
      <c r="M1243" s="46">
        <v>5.9316074999999993</v>
      </c>
      <c r="N1243" s="50">
        <v>9.2999999999999999E-2</v>
      </c>
      <c r="O1243" s="50">
        <v>0</v>
      </c>
      <c r="P1243" s="47"/>
      <c r="Q1243" s="51"/>
      <c r="R1243" s="47"/>
      <c r="S1243" s="47">
        <v>1</v>
      </c>
      <c r="T1243" s="3"/>
      <c r="U1243" s="31">
        <v>0</v>
      </c>
      <c r="V1243" s="31">
        <v>0</v>
      </c>
      <c r="W1243" s="31">
        <v>0</v>
      </c>
      <c r="X1243" s="31">
        <v>0</v>
      </c>
      <c r="Y1243" s="31">
        <v>5931.6075000000001</v>
      </c>
      <c r="Z1243" s="3"/>
      <c r="AA1243" s="3"/>
      <c r="AB1243" s="3"/>
      <c r="AC1243" s="3"/>
      <c r="AD1243" s="3" t="s">
        <v>490</v>
      </c>
    </row>
    <row r="1244" spans="1:30" s="1" customFormat="1" x14ac:dyDescent="0.2">
      <c r="A1244" s="45">
        <v>2013</v>
      </c>
      <c r="B1244" s="49">
        <v>38314</v>
      </c>
      <c r="C1244" s="48">
        <v>40660</v>
      </c>
      <c r="D1244" s="3" t="s">
        <v>203</v>
      </c>
      <c r="E1244" s="3" t="s">
        <v>404</v>
      </c>
      <c r="F1244" s="3"/>
      <c r="G1244" s="3" t="s">
        <v>402</v>
      </c>
      <c r="H1244" s="3" t="s">
        <v>9</v>
      </c>
      <c r="I1244" s="3" t="s">
        <v>16</v>
      </c>
      <c r="J1244" s="3" t="s">
        <v>251</v>
      </c>
      <c r="K1244" s="4" t="s">
        <v>221</v>
      </c>
      <c r="L1244" s="46">
        <v>9011.4806250000001</v>
      </c>
      <c r="M1244" s="46">
        <v>9.011480624999999</v>
      </c>
      <c r="N1244" s="50">
        <v>9.2999999999999999E-2</v>
      </c>
      <c r="O1244" s="50">
        <v>0</v>
      </c>
      <c r="P1244" s="47"/>
      <c r="Q1244" s="51"/>
      <c r="R1244" s="47"/>
      <c r="S1244" s="47">
        <v>1</v>
      </c>
      <c r="T1244" s="3"/>
      <c r="U1244" s="31">
        <v>0</v>
      </c>
      <c r="V1244" s="31">
        <v>0</v>
      </c>
      <c r="W1244" s="31">
        <v>0</v>
      </c>
      <c r="X1244" s="31">
        <v>0</v>
      </c>
      <c r="Y1244" s="31">
        <v>9011.4806250000001</v>
      </c>
      <c r="Z1244" s="3"/>
      <c r="AA1244" s="3"/>
      <c r="AB1244" s="3"/>
      <c r="AC1244" s="3"/>
      <c r="AD1244" s="3" t="s">
        <v>490</v>
      </c>
    </row>
    <row r="1245" spans="1:30" s="1" customFormat="1" x14ac:dyDescent="0.2">
      <c r="A1245" s="45">
        <v>2013</v>
      </c>
      <c r="B1245" s="49">
        <v>38314</v>
      </c>
      <c r="C1245" s="48">
        <v>40660</v>
      </c>
      <c r="D1245" s="3" t="s">
        <v>203</v>
      </c>
      <c r="E1245" s="3" t="s">
        <v>404</v>
      </c>
      <c r="F1245" s="3"/>
      <c r="G1245" s="3" t="s">
        <v>402</v>
      </c>
      <c r="H1245" s="3" t="s">
        <v>9</v>
      </c>
      <c r="I1245" s="3" t="s">
        <v>16</v>
      </c>
      <c r="J1245" s="3" t="s">
        <v>251</v>
      </c>
      <c r="K1245" s="4" t="s">
        <v>221</v>
      </c>
      <c r="L1245" s="46">
        <v>7756.7175000000007</v>
      </c>
      <c r="M1245" s="46">
        <v>7.7567174999999997</v>
      </c>
      <c r="N1245" s="50">
        <v>9.2999999999999999E-2</v>
      </c>
      <c r="O1245" s="50">
        <v>0</v>
      </c>
      <c r="P1245" s="47"/>
      <c r="Q1245" s="51"/>
      <c r="R1245" s="47"/>
      <c r="S1245" s="47">
        <v>1</v>
      </c>
      <c r="T1245" s="3"/>
      <c r="U1245" s="31">
        <v>0</v>
      </c>
      <c r="V1245" s="31">
        <v>0</v>
      </c>
      <c r="W1245" s="31">
        <v>0</v>
      </c>
      <c r="X1245" s="31">
        <v>0</v>
      </c>
      <c r="Y1245" s="31">
        <v>7756.7175000000007</v>
      </c>
      <c r="Z1245" s="3"/>
      <c r="AA1245" s="3"/>
      <c r="AB1245" s="3"/>
      <c r="AC1245" s="3"/>
      <c r="AD1245" s="3" t="s">
        <v>490</v>
      </c>
    </row>
    <row r="1246" spans="1:30" s="1" customFormat="1" x14ac:dyDescent="0.2">
      <c r="A1246" s="45">
        <v>2013</v>
      </c>
      <c r="B1246" s="49">
        <v>38314</v>
      </c>
      <c r="C1246" s="48">
        <v>40660</v>
      </c>
      <c r="D1246" s="3" t="s">
        <v>203</v>
      </c>
      <c r="E1246" s="3" t="s">
        <v>404</v>
      </c>
      <c r="F1246" s="3"/>
      <c r="G1246" s="3" t="s">
        <v>402</v>
      </c>
      <c r="H1246" s="3" t="s">
        <v>9</v>
      </c>
      <c r="I1246" s="3" t="s">
        <v>16</v>
      </c>
      <c r="J1246" s="3" t="s">
        <v>251</v>
      </c>
      <c r="K1246" s="4" t="s">
        <v>221</v>
      </c>
      <c r="L1246" s="46">
        <v>7300.44</v>
      </c>
      <c r="M1246" s="46">
        <v>7.30044</v>
      </c>
      <c r="N1246" s="50">
        <v>9.2999999999999999E-2</v>
      </c>
      <c r="O1246" s="50">
        <v>0</v>
      </c>
      <c r="P1246" s="47"/>
      <c r="Q1246" s="51"/>
      <c r="R1246" s="47"/>
      <c r="S1246" s="47">
        <v>1</v>
      </c>
      <c r="T1246" s="3"/>
      <c r="U1246" s="31">
        <v>0</v>
      </c>
      <c r="V1246" s="31">
        <v>0</v>
      </c>
      <c r="W1246" s="31">
        <v>0</v>
      </c>
      <c r="X1246" s="31">
        <v>0</v>
      </c>
      <c r="Y1246" s="31">
        <v>7300.44</v>
      </c>
      <c r="Z1246" s="3"/>
      <c r="AA1246" s="3"/>
      <c r="AB1246" s="3"/>
      <c r="AC1246" s="3"/>
      <c r="AD1246" s="3" t="s">
        <v>490</v>
      </c>
    </row>
    <row r="1247" spans="1:30" s="1" customFormat="1" x14ac:dyDescent="0.2">
      <c r="A1247" s="45">
        <v>2013</v>
      </c>
      <c r="B1247" s="49">
        <v>38314</v>
      </c>
      <c r="C1247" s="48">
        <v>40660</v>
      </c>
      <c r="D1247" s="3" t="s">
        <v>203</v>
      </c>
      <c r="E1247" s="3" t="s">
        <v>404</v>
      </c>
      <c r="F1247" s="3"/>
      <c r="G1247" s="3" t="s">
        <v>402</v>
      </c>
      <c r="H1247" s="3" t="s">
        <v>9</v>
      </c>
      <c r="I1247" s="3" t="s">
        <v>16</v>
      </c>
      <c r="J1247" s="3" t="s">
        <v>251</v>
      </c>
      <c r="K1247" s="4" t="s">
        <v>221</v>
      </c>
      <c r="L1247" s="46">
        <v>4334.6362499999786</v>
      </c>
      <c r="M1247" s="46">
        <v>4.3346362499999787</v>
      </c>
      <c r="N1247" s="50">
        <v>9.2999999999999999E-2</v>
      </c>
      <c r="O1247" s="50">
        <v>0</v>
      </c>
      <c r="P1247" s="47"/>
      <c r="Q1247" s="51"/>
      <c r="R1247" s="47"/>
      <c r="S1247" s="47">
        <v>1</v>
      </c>
      <c r="T1247" s="3"/>
      <c r="U1247" s="31">
        <v>0</v>
      </c>
      <c r="V1247" s="31">
        <v>0</v>
      </c>
      <c r="W1247" s="31">
        <v>0</v>
      </c>
      <c r="X1247" s="31">
        <v>0</v>
      </c>
      <c r="Y1247" s="31">
        <v>4334.6362499999786</v>
      </c>
      <c r="Z1247" s="3"/>
      <c r="AA1247" s="3"/>
      <c r="AB1247" s="3"/>
      <c r="AC1247" s="3"/>
      <c r="AD1247" s="3" t="s">
        <v>490</v>
      </c>
    </row>
    <row r="1248" spans="1:30" s="1" customFormat="1" x14ac:dyDescent="0.2">
      <c r="A1248" s="45">
        <v>2013</v>
      </c>
      <c r="B1248" s="49">
        <v>41088</v>
      </c>
      <c r="C1248" s="48"/>
      <c r="D1248" s="3" t="s">
        <v>390</v>
      </c>
      <c r="E1248" s="3" t="s">
        <v>406</v>
      </c>
      <c r="F1248" s="3"/>
      <c r="G1248" s="3" t="s">
        <v>402</v>
      </c>
      <c r="H1248" s="3" t="s">
        <v>42</v>
      </c>
      <c r="I1248" s="3" t="s">
        <v>16</v>
      </c>
      <c r="J1248" s="3" t="s">
        <v>465</v>
      </c>
      <c r="K1248" s="4" t="s">
        <v>17</v>
      </c>
      <c r="L1248" s="46">
        <v>60539.822547788004</v>
      </c>
      <c r="M1248" s="46">
        <v>60.539822547787999</v>
      </c>
      <c r="N1248" s="50">
        <v>0.189</v>
      </c>
      <c r="O1248" s="50">
        <v>0</v>
      </c>
      <c r="P1248" s="47"/>
      <c r="Q1248" s="51"/>
      <c r="R1248" s="47"/>
      <c r="S1248" s="47">
        <v>1</v>
      </c>
      <c r="T1248" s="3"/>
      <c r="U1248" s="31">
        <v>0</v>
      </c>
      <c r="V1248" s="31">
        <v>0</v>
      </c>
      <c r="W1248" s="31">
        <v>0</v>
      </c>
      <c r="X1248" s="31">
        <v>0</v>
      </c>
      <c r="Y1248" s="31">
        <v>60539.822547788004</v>
      </c>
      <c r="Z1248" s="3"/>
      <c r="AA1248" s="3"/>
      <c r="AB1248" s="3"/>
      <c r="AC1248" s="3"/>
      <c r="AD1248" s="3" t="s">
        <v>490</v>
      </c>
    </row>
    <row r="1249" spans="1:30" s="1" customFormat="1" x14ac:dyDescent="0.2">
      <c r="A1249" s="45">
        <v>2013</v>
      </c>
      <c r="B1249" s="49">
        <v>40577</v>
      </c>
      <c r="C1249" s="48">
        <v>40577</v>
      </c>
      <c r="D1249" s="3" t="s">
        <v>345</v>
      </c>
      <c r="E1249" s="3" t="s">
        <v>404</v>
      </c>
      <c r="F1249" s="3"/>
      <c r="G1249" s="3" t="s">
        <v>402</v>
      </c>
      <c r="H1249" s="3" t="s">
        <v>42</v>
      </c>
      <c r="I1249" s="3" t="s">
        <v>16</v>
      </c>
      <c r="J1249" s="3" t="s">
        <v>42</v>
      </c>
      <c r="K1249" s="4" t="s">
        <v>102</v>
      </c>
      <c r="L1249" s="46">
        <v>12167.4</v>
      </c>
      <c r="M1249" s="46">
        <v>12.167400000000001</v>
      </c>
      <c r="N1249" s="50">
        <v>0.23200000000000001</v>
      </c>
      <c r="O1249" s="50">
        <v>0</v>
      </c>
      <c r="P1249" s="47"/>
      <c r="Q1249" s="51"/>
      <c r="R1249" s="47"/>
      <c r="S1249" s="47">
        <v>1</v>
      </c>
      <c r="T1249" s="3"/>
      <c r="U1249" s="31">
        <v>0</v>
      </c>
      <c r="V1249" s="31">
        <v>0</v>
      </c>
      <c r="W1249" s="31">
        <v>0</v>
      </c>
      <c r="X1249" s="31">
        <v>0</v>
      </c>
      <c r="Y1249" s="31">
        <v>12167.4</v>
      </c>
      <c r="Z1249" s="3"/>
      <c r="AA1249" s="3"/>
      <c r="AB1249" s="3"/>
      <c r="AC1249" s="3"/>
      <c r="AD1249" s="3" t="s">
        <v>490</v>
      </c>
    </row>
    <row r="1250" spans="1:30" s="1" customFormat="1" x14ac:dyDescent="0.2">
      <c r="A1250" s="45">
        <v>2013</v>
      </c>
      <c r="B1250" s="49">
        <v>40577</v>
      </c>
      <c r="C1250" s="48">
        <v>41605</v>
      </c>
      <c r="D1250" s="3" t="s">
        <v>345</v>
      </c>
      <c r="E1250" s="3" t="s">
        <v>404</v>
      </c>
      <c r="F1250" s="3"/>
      <c r="G1250" s="3" t="s">
        <v>402</v>
      </c>
      <c r="H1250" s="3" t="s">
        <v>42</v>
      </c>
      <c r="I1250" s="3" t="s">
        <v>16</v>
      </c>
      <c r="J1250" s="3" t="s">
        <v>42</v>
      </c>
      <c r="K1250" s="4" t="s">
        <v>221</v>
      </c>
      <c r="L1250" s="46">
        <v>15209.25</v>
      </c>
      <c r="M1250" s="46">
        <v>15.209250000000001</v>
      </c>
      <c r="N1250" s="50">
        <v>0.23200000000000001</v>
      </c>
      <c r="O1250" s="50">
        <v>0</v>
      </c>
      <c r="P1250" s="47"/>
      <c r="Q1250" s="51"/>
      <c r="R1250" s="47"/>
      <c r="S1250" s="47">
        <v>1</v>
      </c>
      <c r="T1250" s="3"/>
      <c r="U1250" s="31">
        <v>0</v>
      </c>
      <c r="V1250" s="31">
        <v>0</v>
      </c>
      <c r="W1250" s="31">
        <v>0</v>
      </c>
      <c r="X1250" s="31">
        <v>0</v>
      </c>
      <c r="Y1250" s="31">
        <v>15209.25</v>
      </c>
      <c r="Z1250" s="3"/>
      <c r="AA1250" s="3"/>
      <c r="AB1250" s="3"/>
      <c r="AC1250" s="3"/>
      <c r="AD1250" s="3" t="s">
        <v>490</v>
      </c>
    </row>
    <row r="1251" spans="1:30" s="1" customFormat="1" x14ac:dyDescent="0.2">
      <c r="A1251" s="45">
        <v>2013</v>
      </c>
      <c r="B1251" s="49">
        <v>40577</v>
      </c>
      <c r="C1251" s="48">
        <v>41605</v>
      </c>
      <c r="D1251" s="3" t="s">
        <v>345</v>
      </c>
      <c r="E1251" s="3" t="s">
        <v>404</v>
      </c>
      <c r="F1251" s="3"/>
      <c r="G1251" s="3" t="s">
        <v>402</v>
      </c>
      <c r="H1251" s="3" t="s">
        <v>42</v>
      </c>
      <c r="I1251" s="3" t="s">
        <v>16</v>
      </c>
      <c r="J1251" s="3" t="s">
        <v>42</v>
      </c>
      <c r="K1251" s="4" t="s">
        <v>195</v>
      </c>
      <c r="L1251" s="46">
        <v>36772.199999999997</v>
      </c>
      <c r="M1251" s="46">
        <v>36.772199999999998</v>
      </c>
      <c r="N1251" s="50">
        <v>0.23200000000000001</v>
      </c>
      <c r="O1251" s="50">
        <v>0</v>
      </c>
      <c r="P1251" s="47"/>
      <c r="Q1251" s="51"/>
      <c r="R1251" s="47"/>
      <c r="S1251" s="47">
        <v>1</v>
      </c>
      <c r="T1251" s="3"/>
      <c r="U1251" s="31">
        <v>0</v>
      </c>
      <c r="V1251" s="31">
        <v>0</v>
      </c>
      <c r="W1251" s="31">
        <v>0</v>
      </c>
      <c r="X1251" s="31">
        <v>0</v>
      </c>
      <c r="Y1251" s="31">
        <v>36772.199999999997</v>
      </c>
      <c r="Z1251" s="3"/>
      <c r="AA1251" s="3"/>
      <c r="AB1251" s="3"/>
      <c r="AC1251" s="3"/>
      <c r="AD1251" s="3" t="s">
        <v>490</v>
      </c>
    </row>
    <row r="1252" spans="1:30" s="1" customFormat="1" x14ac:dyDescent="0.2">
      <c r="A1252" s="45">
        <v>2013</v>
      </c>
      <c r="B1252" s="49">
        <v>38279</v>
      </c>
      <c r="C1252" s="48">
        <v>38279</v>
      </c>
      <c r="D1252" s="3" t="s">
        <v>98</v>
      </c>
      <c r="E1252" s="3" t="s">
        <v>404</v>
      </c>
      <c r="F1252" s="3"/>
      <c r="G1252" s="3" t="s">
        <v>402</v>
      </c>
      <c r="H1252" s="3" t="s">
        <v>69</v>
      </c>
      <c r="I1252" s="3" t="s">
        <v>10</v>
      </c>
      <c r="J1252" s="3" t="s">
        <v>69</v>
      </c>
      <c r="K1252" s="4" t="s">
        <v>195</v>
      </c>
      <c r="L1252" s="46">
        <v>17606.666690000002</v>
      </c>
      <c r="M1252" s="46">
        <v>17.606666690000001</v>
      </c>
      <c r="N1252" s="50">
        <v>0.27539999999999998</v>
      </c>
      <c r="O1252" s="50">
        <v>1</v>
      </c>
      <c r="P1252" s="47"/>
      <c r="Q1252" s="51"/>
      <c r="R1252" s="47"/>
      <c r="S1252" s="47">
        <v>0</v>
      </c>
      <c r="T1252" s="3"/>
      <c r="U1252" s="31">
        <v>17606.666690000002</v>
      </c>
      <c r="V1252" s="31">
        <v>0</v>
      </c>
      <c r="W1252" s="31">
        <v>0</v>
      </c>
      <c r="X1252" s="31">
        <v>0</v>
      </c>
      <c r="Y1252" s="31">
        <v>0</v>
      </c>
      <c r="Z1252" s="3"/>
      <c r="AA1252" s="3"/>
      <c r="AB1252" s="3"/>
      <c r="AC1252" s="3"/>
      <c r="AD1252" s="3" t="s">
        <v>490</v>
      </c>
    </row>
    <row r="1253" spans="1:30" s="1" customFormat="1" x14ac:dyDescent="0.2">
      <c r="A1253" s="45">
        <v>2013</v>
      </c>
      <c r="B1253" s="49">
        <v>38279</v>
      </c>
      <c r="C1253" s="48">
        <v>40501</v>
      </c>
      <c r="D1253" s="3" t="s">
        <v>98</v>
      </c>
      <c r="E1253" s="3" t="s">
        <v>404</v>
      </c>
      <c r="F1253" s="3"/>
      <c r="G1253" s="3" t="s">
        <v>402</v>
      </c>
      <c r="H1253" s="3" t="s">
        <v>69</v>
      </c>
      <c r="I1253" s="3" t="s">
        <v>10</v>
      </c>
      <c r="J1253" s="3" t="s">
        <v>69</v>
      </c>
      <c r="K1253" s="4" t="s">
        <v>221</v>
      </c>
      <c r="L1253" s="46">
        <v>37321.714287399998</v>
      </c>
      <c r="M1253" s="46">
        <v>37.321714287399999</v>
      </c>
      <c r="N1253" s="50">
        <v>0.27539999999999998</v>
      </c>
      <c r="O1253" s="50">
        <v>1</v>
      </c>
      <c r="P1253" s="47"/>
      <c r="Q1253" s="51"/>
      <c r="R1253" s="47"/>
      <c r="S1253" s="47">
        <v>0</v>
      </c>
      <c r="T1253" s="3"/>
      <c r="U1253" s="31">
        <v>37321.714287399998</v>
      </c>
      <c r="V1253" s="31">
        <v>0</v>
      </c>
      <c r="W1253" s="31">
        <v>0</v>
      </c>
      <c r="X1253" s="31">
        <v>0</v>
      </c>
      <c r="Y1253" s="31">
        <v>0</v>
      </c>
      <c r="Z1253" s="3"/>
      <c r="AA1253" s="3"/>
      <c r="AB1253" s="3"/>
      <c r="AC1253" s="3"/>
      <c r="AD1253" s="3" t="s">
        <v>490</v>
      </c>
    </row>
    <row r="1254" spans="1:30" s="1" customFormat="1" x14ac:dyDescent="0.2">
      <c r="A1254" s="45">
        <v>2013</v>
      </c>
      <c r="B1254" s="49">
        <v>38279</v>
      </c>
      <c r="C1254" s="48">
        <v>41382</v>
      </c>
      <c r="D1254" s="3" t="s">
        <v>98</v>
      </c>
      <c r="E1254" s="3" t="s">
        <v>404</v>
      </c>
      <c r="F1254" s="3"/>
      <c r="G1254" s="3" t="s">
        <v>402</v>
      </c>
      <c r="H1254" s="3" t="s">
        <v>69</v>
      </c>
      <c r="I1254" s="3" t="s">
        <v>10</v>
      </c>
      <c r="J1254" s="3" t="s">
        <v>69</v>
      </c>
      <c r="K1254" s="4" t="s">
        <v>195</v>
      </c>
      <c r="L1254" s="46">
        <v>98117.824500000002</v>
      </c>
      <c r="M1254" s="46">
        <v>98.117824499999998</v>
      </c>
      <c r="N1254" s="50">
        <v>0.27539999999999998</v>
      </c>
      <c r="O1254" s="50">
        <v>1</v>
      </c>
      <c r="P1254" s="47"/>
      <c r="Q1254" s="51"/>
      <c r="R1254" s="47"/>
      <c r="S1254" s="47">
        <v>0</v>
      </c>
      <c r="T1254" s="3"/>
      <c r="U1254" s="31">
        <v>98117.824500000002</v>
      </c>
      <c r="V1254" s="31">
        <v>0</v>
      </c>
      <c r="W1254" s="31">
        <v>0</v>
      </c>
      <c r="X1254" s="31">
        <v>0</v>
      </c>
      <c r="Y1254" s="31">
        <v>0</v>
      </c>
      <c r="Z1254" s="3"/>
      <c r="AA1254" s="3"/>
      <c r="AB1254" s="3"/>
      <c r="AC1254" s="3"/>
      <c r="AD1254" s="3" t="s">
        <v>490</v>
      </c>
    </row>
    <row r="1255" spans="1:30" s="1" customFormat="1" x14ac:dyDescent="0.2">
      <c r="A1255" s="45">
        <v>2013</v>
      </c>
      <c r="B1255" s="49">
        <v>39307</v>
      </c>
      <c r="C1255" s="48">
        <v>39307</v>
      </c>
      <c r="D1255" s="3" t="s">
        <v>100</v>
      </c>
      <c r="E1255" s="3" t="s">
        <v>404</v>
      </c>
      <c r="F1255" s="3"/>
      <c r="G1255" s="3" t="s">
        <v>402</v>
      </c>
      <c r="H1255" s="3" t="s">
        <v>69</v>
      </c>
      <c r="I1255" s="3" t="s">
        <v>10</v>
      </c>
      <c r="J1255" s="3" t="s">
        <v>69</v>
      </c>
      <c r="K1255" s="4" t="s">
        <v>102</v>
      </c>
      <c r="L1255" s="46">
        <v>4562.7749999999996</v>
      </c>
      <c r="M1255" s="46">
        <v>4.5627750000000002</v>
      </c>
      <c r="N1255" s="50">
        <v>0.27539999999999998</v>
      </c>
      <c r="O1255" s="50">
        <v>1</v>
      </c>
      <c r="P1255" s="47"/>
      <c r="Q1255" s="51"/>
      <c r="R1255" s="47"/>
      <c r="S1255" s="47">
        <v>0</v>
      </c>
      <c r="T1255" s="3"/>
      <c r="U1255" s="31">
        <v>4562.7749999999996</v>
      </c>
      <c r="V1255" s="31">
        <v>0</v>
      </c>
      <c r="W1255" s="31">
        <v>0</v>
      </c>
      <c r="X1255" s="31">
        <v>0</v>
      </c>
      <c r="Y1255" s="31">
        <v>0</v>
      </c>
      <c r="Z1255" s="3"/>
      <c r="AA1255" s="3"/>
      <c r="AB1255" s="3"/>
      <c r="AC1255" s="3"/>
      <c r="AD1255" s="3" t="s">
        <v>490</v>
      </c>
    </row>
    <row r="1256" spans="1:30" s="1" customFormat="1" x14ac:dyDescent="0.2">
      <c r="A1256" s="45">
        <v>2013</v>
      </c>
      <c r="B1256" s="49">
        <v>40157</v>
      </c>
      <c r="C1256" s="48">
        <v>40157</v>
      </c>
      <c r="D1256" s="3" t="s">
        <v>306</v>
      </c>
      <c r="E1256" s="3" t="s">
        <v>405</v>
      </c>
      <c r="F1256" s="3"/>
      <c r="G1256" s="3" t="s">
        <v>71</v>
      </c>
      <c r="H1256" s="3" t="s">
        <v>113</v>
      </c>
      <c r="I1256" s="3" t="s">
        <v>10</v>
      </c>
      <c r="J1256" s="3" t="s">
        <v>465</v>
      </c>
      <c r="K1256" s="4" t="s">
        <v>221</v>
      </c>
      <c r="L1256" s="46">
        <v>7657.0323301309318</v>
      </c>
      <c r="M1256" s="46">
        <v>7.6570323301309324</v>
      </c>
      <c r="N1256" s="50" t="s">
        <v>13</v>
      </c>
      <c r="O1256" s="50">
        <v>0.35759999999999997</v>
      </c>
      <c r="P1256" s="47"/>
      <c r="Q1256" s="51"/>
      <c r="R1256" s="47"/>
      <c r="S1256" s="47">
        <v>0.64240000000000008</v>
      </c>
      <c r="T1256" s="3"/>
      <c r="U1256" s="31">
        <v>2738.1547612548211</v>
      </c>
      <c r="V1256" s="31">
        <v>0</v>
      </c>
      <c r="W1256" s="31">
        <v>0</v>
      </c>
      <c r="X1256" s="31">
        <v>0</v>
      </c>
      <c r="Y1256" s="31">
        <v>4918.8775688761116</v>
      </c>
      <c r="Z1256" s="3"/>
      <c r="AA1256" s="3"/>
      <c r="AB1256" s="3"/>
      <c r="AC1256" s="3"/>
      <c r="AD1256" s="3" t="s">
        <v>490</v>
      </c>
    </row>
    <row r="1257" spans="1:30" s="1" customFormat="1" x14ac:dyDescent="0.2">
      <c r="A1257" s="45">
        <v>2013</v>
      </c>
      <c r="B1257" s="49">
        <v>40157</v>
      </c>
      <c r="C1257" s="48">
        <v>40157</v>
      </c>
      <c r="D1257" s="3" t="s">
        <v>306</v>
      </c>
      <c r="E1257" s="3" t="s">
        <v>405</v>
      </c>
      <c r="F1257" s="3"/>
      <c r="G1257" s="3" t="s">
        <v>71</v>
      </c>
      <c r="H1257" s="3" t="s">
        <v>82</v>
      </c>
      <c r="I1257" s="3" t="s">
        <v>16</v>
      </c>
      <c r="J1257" s="3" t="s">
        <v>465</v>
      </c>
      <c r="K1257" s="4" t="s">
        <v>221</v>
      </c>
      <c r="L1257" s="46">
        <v>2286.3251464616305</v>
      </c>
      <c r="M1257" s="46">
        <v>2.2863251464616305</v>
      </c>
      <c r="N1257" s="50" t="s">
        <v>13</v>
      </c>
      <c r="O1257" s="50">
        <v>0.35759999999999997</v>
      </c>
      <c r="P1257" s="47"/>
      <c r="Q1257" s="51"/>
      <c r="R1257" s="47"/>
      <c r="S1257" s="47">
        <v>0.64240000000000008</v>
      </c>
      <c r="T1257" s="3"/>
      <c r="U1257" s="31">
        <v>817.58987237467898</v>
      </c>
      <c r="V1257" s="31">
        <v>0</v>
      </c>
      <c r="W1257" s="31">
        <v>0</v>
      </c>
      <c r="X1257" s="31">
        <v>0</v>
      </c>
      <c r="Y1257" s="31">
        <v>1468.7352740869517</v>
      </c>
      <c r="Z1257" s="3"/>
      <c r="AA1257" s="3"/>
      <c r="AB1257" s="3"/>
      <c r="AC1257" s="3"/>
      <c r="AD1257" s="3" t="s">
        <v>490</v>
      </c>
    </row>
    <row r="1258" spans="1:30" s="1" customFormat="1" x14ac:dyDescent="0.2">
      <c r="A1258" s="45">
        <v>2013</v>
      </c>
      <c r="B1258" s="49">
        <v>40157</v>
      </c>
      <c r="C1258" s="48">
        <v>40157</v>
      </c>
      <c r="D1258" s="3" t="s">
        <v>306</v>
      </c>
      <c r="E1258" s="3" t="s">
        <v>405</v>
      </c>
      <c r="F1258" s="3"/>
      <c r="G1258" s="3" t="s">
        <v>71</v>
      </c>
      <c r="H1258" s="3" t="s">
        <v>254</v>
      </c>
      <c r="I1258" s="3" t="s">
        <v>16</v>
      </c>
      <c r="J1258" s="3" t="s">
        <v>465</v>
      </c>
      <c r="K1258" s="4" t="s">
        <v>221</v>
      </c>
      <c r="L1258" s="46">
        <v>1179.1110818229793</v>
      </c>
      <c r="M1258" s="46">
        <v>1.1791110818229795</v>
      </c>
      <c r="N1258" s="50" t="s">
        <v>13</v>
      </c>
      <c r="O1258" s="50">
        <v>0.35759999999999997</v>
      </c>
      <c r="P1258" s="47"/>
      <c r="Q1258" s="51"/>
      <c r="R1258" s="47"/>
      <c r="S1258" s="47">
        <v>0.64240000000000008</v>
      </c>
      <c r="T1258" s="3"/>
      <c r="U1258" s="31">
        <v>421.65012285989735</v>
      </c>
      <c r="V1258" s="31">
        <v>0</v>
      </c>
      <c r="W1258" s="31">
        <v>0</v>
      </c>
      <c r="X1258" s="31">
        <v>0</v>
      </c>
      <c r="Y1258" s="31">
        <v>757.46095896308202</v>
      </c>
      <c r="Z1258" s="3"/>
      <c r="AA1258" s="3"/>
      <c r="AB1258" s="3"/>
      <c r="AC1258" s="3"/>
      <c r="AD1258" s="3" t="s">
        <v>490</v>
      </c>
    </row>
    <row r="1259" spans="1:30" s="1" customFormat="1" x14ac:dyDescent="0.2">
      <c r="A1259" s="45">
        <v>2013</v>
      </c>
      <c r="B1259" s="49">
        <v>40157</v>
      </c>
      <c r="C1259" s="48">
        <v>40157</v>
      </c>
      <c r="D1259" s="3" t="s">
        <v>306</v>
      </c>
      <c r="E1259" s="3" t="s">
        <v>405</v>
      </c>
      <c r="F1259" s="3"/>
      <c r="G1259" s="3" t="s">
        <v>71</v>
      </c>
      <c r="H1259" s="3" t="s">
        <v>254</v>
      </c>
      <c r="I1259" s="3" t="s">
        <v>16</v>
      </c>
      <c r="J1259" s="3" t="s">
        <v>465</v>
      </c>
      <c r="K1259" s="4" t="s">
        <v>221</v>
      </c>
      <c r="L1259" s="46">
        <v>4910.5662736896029</v>
      </c>
      <c r="M1259" s="46">
        <v>4.9105662736896027</v>
      </c>
      <c r="N1259" s="50" t="s">
        <v>13</v>
      </c>
      <c r="O1259" s="50">
        <v>0.35759999999999997</v>
      </c>
      <c r="P1259" s="47"/>
      <c r="Q1259" s="51"/>
      <c r="R1259" s="47"/>
      <c r="S1259" s="47">
        <v>0.64240000000000008</v>
      </c>
      <c r="T1259" s="3"/>
      <c r="U1259" s="31">
        <v>1756.0184994714018</v>
      </c>
      <c r="V1259" s="31">
        <v>0</v>
      </c>
      <c r="W1259" s="31">
        <v>0</v>
      </c>
      <c r="X1259" s="31">
        <v>0</v>
      </c>
      <c r="Y1259" s="31">
        <v>3154.5477742182011</v>
      </c>
      <c r="Z1259" s="3"/>
      <c r="AA1259" s="3"/>
      <c r="AB1259" s="3"/>
      <c r="AC1259" s="3"/>
      <c r="AD1259" s="3" t="s">
        <v>490</v>
      </c>
    </row>
    <row r="1260" spans="1:30" s="1" customFormat="1" x14ac:dyDescent="0.2">
      <c r="A1260" s="45">
        <v>2013</v>
      </c>
      <c r="B1260" s="49">
        <v>40157</v>
      </c>
      <c r="C1260" s="48">
        <v>40157</v>
      </c>
      <c r="D1260" s="3" t="s">
        <v>306</v>
      </c>
      <c r="E1260" s="3" t="s">
        <v>405</v>
      </c>
      <c r="F1260" s="3"/>
      <c r="G1260" s="3" t="s">
        <v>71</v>
      </c>
      <c r="H1260" s="3" t="s">
        <v>281</v>
      </c>
      <c r="I1260" s="3" t="s">
        <v>10</v>
      </c>
      <c r="J1260" s="3" t="s">
        <v>465</v>
      </c>
      <c r="K1260" s="4" t="s">
        <v>221</v>
      </c>
      <c r="L1260" s="46">
        <v>3655.963323823079</v>
      </c>
      <c r="M1260" s="46">
        <v>3.6559633238230793</v>
      </c>
      <c r="N1260" s="50" t="s">
        <v>13</v>
      </c>
      <c r="O1260" s="50">
        <v>0.35759999999999997</v>
      </c>
      <c r="P1260" s="47"/>
      <c r="Q1260" s="51"/>
      <c r="R1260" s="47"/>
      <c r="S1260" s="47">
        <v>0.64240000000000008</v>
      </c>
      <c r="T1260" s="3"/>
      <c r="U1260" s="31">
        <v>1307.372484599133</v>
      </c>
      <c r="V1260" s="31">
        <v>0</v>
      </c>
      <c r="W1260" s="31">
        <v>0</v>
      </c>
      <c r="X1260" s="31">
        <v>0</v>
      </c>
      <c r="Y1260" s="31">
        <v>2348.5908392239462</v>
      </c>
      <c r="Z1260" s="3"/>
      <c r="AA1260" s="3"/>
      <c r="AB1260" s="3"/>
      <c r="AC1260" s="3"/>
      <c r="AD1260" s="3" t="s">
        <v>490</v>
      </c>
    </row>
    <row r="1261" spans="1:30" s="1" customFormat="1" x14ac:dyDescent="0.2">
      <c r="A1261" s="45">
        <v>2013</v>
      </c>
      <c r="B1261" s="49">
        <v>40157</v>
      </c>
      <c r="C1261" s="48">
        <v>40157</v>
      </c>
      <c r="D1261" s="3" t="s">
        <v>306</v>
      </c>
      <c r="E1261" s="3" t="s">
        <v>405</v>
      </c>
      <c r="F1261" s="3"/>
      <c r="G1261" s="3" t="s">
        <v>71</v>
      </c>
      <c r="H1261" s="3" t="s">
        <v>171</v>
      </c>
      <c r="I1261" s="32" t="s">
        <v>32</v>
      </c>
      <c r="J1261" s="3" t="s">
        <v>465</v>
      </c>
      <c r="K1261" s="4" t="s">
        <v>221</v>
      </c>
      <c r="L1261" s="46">
        <v>1894.4864028070426</v>
      </c>
      <c r="M1261" s="46">
        <v>1.8944864028070429</v>
      </c>
      <c r="N1261" s="50" t="s">
        <v>13</v>
      </c>
      <c r="O1261" s="50">
        <v>0.35759999999999997</v>
      </c>
      <c r="P1261" s="47"/>
      <c r="Q1261" s="51"/>
      <c r="R1261" s="47"/>
      <c r="S1261" s="47">
        <v>0.64240000000000008</v>
      </c>
      <c r="T1261" s="3"/>
      <c r="U1261" s="31">
        <v>677.46833764379835</v>
      </c>
      <c r="V1261" s="31">
        <v>0</v>
      </c>
      <c r="W1261" s="31">
        <v>0</v>
      </c>
      <c r="X1261" s="31">
        <v>0</v>
      </c>
      <c r="Y1261" s="31">
        <v>1217.0180651632443</v>
      </c>
      <c r="Z1261" s="3"/>
      <c r="AA1261" s="3"/>
      <c r="AB1261" s="3"/>
      <c r="AC1261" s="3"/>
      <c r="AD1261" s="3" t="s">
        <v>490</v>
      </c>
    </row>
    <row r="1262" spans="1:30" s="1" customFormat="1" x14ac:dyDescent="0.2">
      <c r="A1262" s="45">
        <v>2013</v>
      </c>
      <c r="B1262" s="49">
        <v>40157</v>
      </c>
      <c r="C1262" s="48">
        <v>40157</v>
      </c>
      <c r="D1262" s="3" t="s">
        <v>306</v>
      </c>
      <c r="E1262" s="3" t="s">
        <v>405</v>
      </c>
      <c r="F1262" s="3"/>
      <c r="G1262" s="3" t="s">
        <v>71</v>
      </c>
      <c r="H1262" s="3" t="s">
        <v>69</v>
      </c>
      <c r="I1262" s="3" t="s">
        <v>10</v>
      </c>
      <c r="J1262" s="3" t="s">
        <v>465</v>
      </c>
      <c r="K1262" s="4" t="s">
        <v>221</v>
      </c>
      <c r="L1262" s="46">
        <v>118.6300783541412</v>
      </c>
      <c r="M1262" s="46">
        <v>0.11863007835414122</v>
      </c>
      <c r="N1262" s="50" t="s">
        <v>13</v>
      </c>
      <c r="O1262" s="50">
        <v>0.35759999999999997</v>
      </c>
      <c r="P1262" s="47"/>
      <c r="Q1262" s="51"/>
      <c r="R1262" s="47"/>
      <c r="S1262" s="47">
        <v>0.64240000000000008</v>
      </c>
      <c r="T1262" s="3"/>
      <c r="U1262" s="31">
        <v>42.422116019440892</v>
      </c>
      <c r="V1262" s="31">
        <v>0</v>
      </c>
      <c r="W1262" s="31">
        <v>0</v>
      </c>
      <c r="X1262" s="31">
        <v>0</v>
      </c>
      <c r="Y1262" s="31">
        <v>76.207962334700326</v>
      </c>
      <c r="Z1262" s="3"/>
      <c r="AA1262" s="3"/>
      <c r="AB1262" s="3"/>
      <c r="AC1262" s="3"/>
      <c r="AD1262" s="3" t="s">
        <v>490</v>
      </c>
    </row>
    <row r="1263" spans="1:30" s="1" customFormat="1" x14ac:dyDescent="0.2">
      <c r="A1263" s="45">
        <v>2013</v>
      </c>
      <c r="B1263" s="49">
        <v>40157</v>
      </c>
      <c r="C1263" s="48">
        <v>40157</v>
      </c>
      <c r="D1263" s="3" t="s">
        <v>306</v>
      </c>
      <c r="E1263" s="3" t="s">
        <v>405</v>
      </c>
      <c r="F1263" s="3"/>
      <c r="G1263" s="3" t="s">
        <v>71</v>
      </c>
      <c r="H1263" s="3" t="s">
        <v>270</v>
      </c>
      <c r="I1263" s="3" t="s">
        <v>10</v>
      </c>
      <c r="J1263" s="3" t="s">
        <v>465</v>
      </c>
      <c r="K1263" s="4" t="s">
        <v>221</v>
      </c>
      <c r="L1263" s="46">
        <v>301.9674721741776</v>
      </c>
      <c r="M1263" s="46">
        <v>0.30196747217417763</v>
      </c>
      <c r="N1263" s="50" t="s">
        <v>13</v>
      </c>
      <c r="O1263" s="50">
        <v>0.35759999999999997</v>
      </c>
      <c r="P1263" s="47"/>
      <c r="Q1263" s="51"/>
      <c r="R1263" s="47"/>
      <c r="S1263" s="47">
        <v>0.64240000000000008</v>
      </c>
      <c r="T1263" s="3"/>
      <c r="U1263" s="31">
        <v>107.9835680494859</v>
      </c>
      <c r="V1263" s="31">
        <v>0</v>
      </c>
      <c r="W1263" s="31">
        <v>0</v>
      </c>
      <c r="X1263" s="31">
        <v>0</v>
      </c>
      <c r="Y1263" s="31">
        <v>193.98390412469172</v>
      </c>
      <c r="Z1263" s="3"/>
      <c r="AA1263" s="3"/>
      <c r="AB1263" s="3"/>
      <c r="AC1263" s="3"/>
      <c r="AD1263" s="3" t="s">
        <v>490</v>
      </c>
    </row>
    <row r="1264" spans="1:30" s="1" customFormat="1" x14ac:dyDescent="0.2">
      <c r="A1264" s="45">
        <v>2013</v>
      </c>
      <c r="B1264" s="49">
        <v>40157</v>
      </c>
      <c r="C1264" s="48">
        <v>40157</v>
      </c>
      <c r="D1264" s="3" t="s">
        <v>306</v>
      </c>
      <c r="E1264" s="3" t="s">
        <v>405</v>
      </c>
      <c r="F1264" s="3"/>
      <c r="G1264" s="3" t="s">
        <v>71</v>
      </c>
      <c r="H1264" s="3" t="s">
        <v>259</v>
      </c>
      <c r="I1264" s="3" t="s">
        <v>16</v>
      </c>
      <c r="J1264" s="3" t="s">
        <v>465</v>
      </c>
      <c r="K1264" s="4" t="s">
        <v>221</v>
      </c>
      <c r="L1264" s="46">
        <v>201.31164811611842</v>
      </c>
      <c r="M1264" s="46">
        <v>0.20131164811611843</v>
      </c>
      <c r="N1264" s="50" t="s">
        <v>13</v>
      </c>
      <c r="O1264" s="50">
        <v>0.35759999999999997</v>
      </c>
      <c r="P1264" s="47"/>
      <c r="Q1264" s="51"/>
      <c r="R1264" s="47"/>
      <c r="S1264" s="47">
        <v>0.64240000000000008</v>
      </c>
      <c r="T1264" s="3"/>
      <c r="U1264" s="31">
        <v>71.989045366323936</v>
      </c>
      <c r="V1264" s="31">
        <v>0</v>
      </c>
      <c r="W1264" s="31">
        <v>0</v>
      </c>
      <c r="X1264" s="31">
        <v>0</v>
      </c>
      <c r="Y1264" s="31">
        <v>129.3226027497945</v>
      </c>
      <c r="Z1264" s="3"/>
      <c r="AA1264" s="3"/>
      <c r="AB1264" s="3"/>
      <c r="AC1264" s="3"/>
      <c r="AD1264" s="3" t="s">
        <v>490</v>
      </c>
    </row>
    <row r="1265" spans="1:30" s="1" customFormat="1" x14ac:dyDescent="0.2">
      <c r="A1265" s="45">
        <v>2013</v>
      </c>
      <c r="B1265" s="49">
        <v>40157</v>
      </c>
      <c r="C1265" s="48">
        <v>40157</v>
      </c>
      <c r="D1265" s="3" t="s">
        <v>306</v>
      </c>
      <c r="E1265" s="3" t="s">
        <v>405</v>
      </c>
      <c r="F1265" s="3"/>
      <c r="G1265" s="3" t="s">
        <v>71</v>
      </c>
      <c r="H1265" s="3" t="s">
        <v>253</v>
      </c>
      <c r="I1265" s="3" t="s">
        <v>16</v>
      </c>
      <c r="J1265" s="3" t="s">
        <v>465</v>
      </c>
      <c r="K1265" s="4" t="s">
        <v>221</v>
      </c>
      <c r="L1265" s="46">
        <v>481.71001513499766</v>
      </c>
      <c r="M1265" s="46">
        <v>0.48171001513499767</v>
      </c>
      <c r="N1265" s="50" t="s">
        <v>13</v>
      </c>
      <c r="O1265" s="50">
        <v>0.35759999999999997</v>
      </c>
      <c r="P1265" s="47"/>
      <c r="Q1265" s="51"/>
      <c r="R1265" s="47"/>
      <c r="S1265" s="47">
        <v>0.64240000000000008</v>
      </c>
      <c r="T1265" s="3"/>
      <c r="U1265" s="31">
        <v>172.25950141227514</v>
      </c>
      <c r="V1265" s="31">
        <v>0</v>
      </c>
      <c r="W1265" s="31">
        <v>0</v>
      </c>
      <c r="X1265" s="31">
        <v>0</v>
      </c>
      <c r="Y1265" s="31">
        <v>309.45051372272252</v>
      </c>
      <c r="Z1265" s="3"/>
      <c r="AA1265" s="3"/>
      <c r="AB1265" s="3"/>
      <c r="AC1265" s="3"/>
      <c r="AD1265" s="3" t="s">
        <v>490</v>
      </c>
    </row>
    <row r="1266" spans="1:30" s="1" customFormat="1" x14ac:dyDescent="0.2">
      <c r="A1266" s="45">
        <v>2013</v>
      </c>
      <c r="B1266" s="49">
        <v>40157</v>
      </c>
      <c r="C1266" s="48">
        <v>40157</v>
      </c>
      <c r="D1266" s="3" t="s">
        <v>306</v>
      </c>
      <c r="E1266" s="3" t="s">
        <v>405</v>
      </c>
      <c r="F1266" s="3"/>
      <c r="G1266" s="3" t="s">
        <v>71</v>
      </c>
      <c r="H1266" s="3" t="s">
        <v>253</v>
      </c>
      <c r="I1266" s="3" t="s">
        <v>16</v>
      </c>
      <c r="J1266" s="3" t="s">
        <v>465</v>
      </c>
      <c r="K1266" s="4" t="s">
        <v>221</v>
      </c>
      <c r="L1266" s="46">
        <v>8483.8480277507042</v>
      </c>
      <c r="M1266" s="46">
        <v>8.4838480277507049</v>
      </c>
      <c r="N1266" s="50" t="s">
        <v>13</v>
      </c>
      <c r="O1266" s="50">
        <v>0.35759999999999997</v>
      </c>
      <c r="P1266" s="47"/>
      <c r="Q1266" s="51"/>
      <c r="R1266" s="47"/>
      <c r="S1266" s="47">
        <v>0.64240000000000008</v>
      </c>
      <c r="T1266" s="3"/>
      <c r="U1266" s="31">
        <v>3033.8240547236514</v>
      </c>
      <c r="V1266" s="31">
        <v>0</v>
      </c>
      <c r="W1266" s="31">
        <v>0</v>
      </c>
      <c r="X1266" s="31">
        <v>0</v>
      </c>
      <c r="Y1266" s="31">
        <v>5450.0239730270532</v>
      </c>
      <c r="Z1266" s="3"/>
      <c r="AA1266" s="3"/>
      <c r="AB1266" s="3"/>
      <c r="AC1266" s="3"/>
      <c r="AD1266" s="3" t="s">
        <v>490</v>
      </c>
    </row>
    <row r="1267" spans="1:30" s="1" customFormat="1" x14ac:dyDescent="0.2">
      <c r="A1267" s="45">
        <v>2013</v>
      </c>
      <c r="B1267" s="49">
        <v>40157</v>
      </c>
      <c r="C1267" s="48">
        <v>40157</v>
      </c>
      <c r="D1267" s="3" t="s">
        <v>306</v>
      </c>
      <c r="E1267" s="3" t="s">
        <v>405</v>
      </c>
      <c r="F1267" s="3"/>
      <c r="G1267" s="3" t="s">
        <v>71</v>
      </c>
      <c r="H1267" s="3" t="s">
        <v>31</v>
      </c>
      <c r="I1267" s="32" t="s">
        <v>32</v>
      </c>
      <c r="J1267" s="3" t="s">
        <v>465</v>
      </c>
      <c r="K1267" s="4" t="s">
        <v>221</v>
      </c>
      <c r="L1267" s="46">
        <v>4777.5567918985953</v>
      </c>
      <c r="M1267" s="46">
        <v>4.7775567918985953</v>
      </c>
      <c r="N1267" s="50" t="s">
        <v>13</v>
      </c>
      <c r="O1267" s="50">
        <v>0.35759999999999997</v>
      </c>
      <c r="P1267" s="47"/>
      <c r="Q1267" s="51"/>
      <c r="R1267" s="47"/>
      <c r="S1267" s="47">
        <v>0.64240000000000008</v>
      </c>
      <c r="T1267" s="3"/>
      <c r="U1267" s="31">
        <v>1708.4543087829375</v>
      </c>
      <c r="V1267" s="31">
        <v>0</v>
      </c>
      <c r="W1267" s="31">
        <v>0</v>
      </c>
      <c r="X1267" s="31">
        <v>0</v>
      </c>
      <c r="Y1267" s="31">
        <v>3069.1024831156578</v>
      </c>
      <c r="Z1267" s="3"/>
      <c r="AA1267" s="3"/>
      <c r="AB1267" s="3"/>
      <c r="AC1267" s="3"/>
      <c r="AD1267" s="3" t="s">
        <v>490</v>
      </c>
    </row>
    <row r="1268" spans="1:30" s="1" customFormat="1" x14ac:dyDescent="0.2">
      <c r="A1268" s="45">
        <v>2013</v>
      </c>
      <c r="B1268" s="49">
        <v>36430</v>
      </c>
      <c r="C1268" s="48"/>
      <c r="D1268" s="3" t="s">
        <v>391</v>
      </c>
      <c r="E1268" s="3" t="s">
        <v>406</v>
      </c>
      <c r="F1268" s="3"/>
      <c r="G1268" s="3" t="s">
        <v>407</v>
      </c>
      <c r="H1268" s="3" t="s">
        <v>276</v>
      </c>
      <c r="I1268" s="3" t="s">
        <v>10</v>
      </c>
      <c r="J1268" s="3" t="s">
        <v>276</v>
      </c>
      <c r="K1268" s="4" t="s">
        <v>17</v>
      </c>
      <c r="L1268" s="46">
        <v>392.2278735000009</v>
      </c>
      <c r="M1268" s="46">
        <v>0.39222787350000093</v>
      </c>
      <c r="N1268" s="50">
        <v>1.2E-2</v>
      </c>
      <c r="O1268" s="50">
        <v>0</v>
      </c>
      <c r="P1268" s="47"/>
      <c r="Q1268" s="51"/>
      <c r="R1268" s="47"/>
      <c r="S1268" s="47">
        <v>1</v>
      </c>
      <c r="T1268" s="3"/>
      <c r="U1268" s="31">
        <v>0</v>
      </c>
      <c r="V1268" s="31">
        <v>0</v>
      </c>
      <c r="W1268" s="31">
        <v>0</v>
      </c>
      <c r="X1268" s="31">
        <v>0</v>
      </c>
      <c r="Y1268" s="31">
        <v>392.2278735000009</v>
      </c>
      <c r="Z1268" s="3"/>
      <c r="AA1268" s="3"/>
      <c r="AB1268" s="3"/>
      <c r="AC1268" s="3"/>
      <c r="AD1268" s="3" t="s">
        <v>490</v>
      </c>
    </row>
    <row r="1269" spans="1:30" s="1" customFormat="1" x14ac:dyDescent="0.2">
      <c r="A1269" s="45">
        <v>2013</v>
      </c>
      <c r="B1269" s="49">
        <v>39793</v>
      </c>
      <c r="C1269" s="48">
        <v>39793</v>
      </c>
      <c r="D1269" s="3" t="s">
        <v>106</v>
      </c>
      <c r="E1269" s="3" t="s">
        <v>401</v>
      </c>
      <c r="F1269" s="3"/>
      <c r="G1269" s="3" t="s">
        <v>408</v>
      </c>
      <c r="H1269" s="3" t="s">
        <v>105</v>
      </c>
      <c r="I1269" s="3" t="s">
        <v>10</v>
      </c>
      <c r="J1269" s="3" t="s">
        <v>459</v>
      </c>
      <c r="K1269" s="4" t="s">
        <v>221</v>
      </c>
      <c r="L1269" s="46">
        <v>2250</v>
      </c>
      <c r="M1269" s="46">
        <v>2.25</v>
      </c>
      <c r="N1269" s="50" t="s">
        <v>13</v>
      </c>
      <c r="O1269" s="50">
        <v>0</v>
      </c>
      <c r="P1269" s="47"/>
      <c r="Q1269" s="51"/>
      <c r="R1269" s="47"/>
      <c r="S1269" s="47">
        <v>1</v>
      </c>
      <c r="T1269" s="3"/>
      <c r="U1269" s="31">
        <v>0</v>
      </c>
      <c r="V1269" s="31">
        <v>0</v>
      </c>
      <c r="W1269" s="31">
        <v>0</v>
      </c>
      <c r="X1269" s="31">
        <v>0</v>
      </c>
      <c r="Y1269" s="31">
        <v>2250</v>
      </c>
      <c r="Z1269" s="3"/>
      <c r="AA1269" s="3"/>
      <c r="AB1269" s="3"/>
      <c r="AC1269" s="3"/>
      <c r="AD1269" s="3" t="s">
        <v>491</v>
      </c>
    </row>
    <row r="1270" spans="1:30" s="1" customFormat="1" x14ac:dyDescent="0.2">
      <c r="A1270" s="45">
        <v>2013</v>
      </c>
      <c r="B1270" s="49">
        <v>38849</v>
      </c>
      <c r="C1270" s="48">
        <v>38849</v>
      </c>
      <c r="D1270" s="3" t="s">
        <v>109</v>
      </c>
      <c r="E1270" s="3" t="s">
        <v>401</v>
      </c>
      <c r="F1270" s="3"/>
      <c r="G1270" s="3" t="s">
        <v>407</v>
      </c>
      <c r="H1270" s="3" t="s">
        <v>272</v>
      </c>
      <c r="I1270" s="3" t="s">
        <v>10</v>
      </c>
      <c r="J1270" s="3" t="s">
        <v>460</v>
      </c>
      <c r="K1270" s="4" t="s">
        <v>195</v>
      </c>
      <c r="L1270" s="46">
        <v>68.406449999999992</v>
      </c>
      <c r="M1270" s="46">
        <v>6.8406449999999994E-2</v>
      </c>
      <c r="N1270" s="50">
        <v>7.5999999999999998E-2</v>
      </c>
      <c r="O1270" s="50">
        <v>0.17</v>
      </c>
      <c r="P1270" s="47"/>
      <c r="Q1270" s="51"/>
      <c r="R1270" s="47"/>
      <c r="S1270" s="47">
        <v>0.83</v>
      </c>
      <c r="T1270" s="3"/>
      <c r="U1270" s="31">
        <v>11.629096499999999</v>
      </c>
      <c r="V1270" s="31">
        <v>0</v>
      </c>
      <c r="W1270" s="31">
        <v>0</v>
      </c>
      <c r="X1270" s="31">
        <v>0</v>
      </c>
      <c r="Y1270" s="31">
        <v>56.77735349999999</v>
      </c>
      <c r="Z1270" s="3"/>
      <c r="AA1270" s="3"/>
      <c r="AB1270" s="3"/>
      <c r="AC1270" s="3"/>
      <c r="AD1270" s="3" t="s">
        <v>490</v>
      </c>
    </row>
    <row r="1271" spans="1:30" s="1" customFormat="1" x14ac:dyDescent="0.2">
      <c r="A1271" s="45">
        <v>2013</v>
      </c>
      <c r="B1271" s="49">
        <v>38849</v>
      </c>
      <c r="C1271" s="48">
        <v>38849</v>
      </c>
      <c r="D1271" s="3" t="s">
        <v>109</v>
      </c>
      <c r="E1271" s="3" t="s">
        <v>401</v>
      </c>
      <c r="F1271" s="3"/>
      <c r="G1271" s="3" t="s">
        <v>407</v>
      </c>
      <c r="H1271" s="3" t="s">
        <v>61</v>
      </c>
      <c r="I1271" s="3" t="s">
        <v>10</v>
      </c>
      <c r="J1271" s="3" t="s">
        <v>460</v>
      </c>
      <c r="K1271" s="4" t="s">
        <v>195</v>
      </c>
      <c r="L1271" s="46">
        <v>1.9544699999999999</v>
      </c>
      <c r="M1271" s="46">
        <v>1.9544700000000003E-3</v>
      </c>
      <c r="N1271" s="50">
        <v>7.5999999999999998E-2</v>
      </c>
      <c r="O1271" s="50">
        <v>0.17</v>
      </c>
      <c r="P1271" s="47"/>
      <c r="Q1271" s="51"/>
      <c r="R1271" s="47"/>
      <c r="S1271" s="47">
        <v>0.83</v>
      </c>
      <c r="T1271" s="3"/>
      <c r="U1271" s="31">
        <v>0.3322599</v>
      </c>
      <c r="V1271" s="31">
        <v>0</v>
      </c>
      <c r="W1271" s="31">
        <v>0</v>
      </c>
      <c r="X1271" s="31">
        <v>0</v>
      </c>
      <c r="Y1271" s="31">
        <v>1.6222100999999998</v>
      </c>
      <c r="Z1271" s="3"/>
      <c r="AA1271" s="3"/>
      <c r="AB1271" s="3"/>
      <c r="AC1271" s="3"/>
      <c r="AD1271" s="3" t="s">
        <v>490</v>
      </c>
    </row>
    <row r="1272" spans="1:30" s="1" customFormat="1" x14ac:dyDescent="0.2">
      <c r="A1272" s="45">
        <v>2013</v>
      </c>
      <c r="B1272" s="49">
        <v>38849</v>
      </c>
      <c r="C1272" s="48">
        <v>38849</v>
      </c>
      <c r="D1272" s="3" t="s">
        <v>109</v>
      </c>
      <c r="E1272" s="3" t="s">
        <v>401</v>
      </c>
      <c r="F1272" s="3"/>
      <c r="G1272" s="3" t="s">
        <v>407</v>
      </c>
      <c r="H1272" s="3" t="s">
        <v>276</v>
      </c>
      <c r="I1272" s="3" t="s">
        <v>10</v>
      </c>
      <c r="J1272" s="3" t="s">
        <v>460</v>
      </c>
      <c r="K1272" s="4" t="s">
        <v>195</v>
      </c>
      <c r="L1272" s="46">
        <v>25.408110000000001</v>
      </c>
      <c r="M1272" s="46">
        <v>2.5408110000000001E-2</v>
      </c>
      <c r="N1272" s="50">
        <v>7.5999999999999998E-2</v>
      </c>
      <c r="O1272" s="50">
        <v>0.17</v>
      </c>
      <c r="P1272" s="47"/>
      <c r="Q1272" s="51"/>
      <c r="R1272" s="47"/>
      <c r="S1272" s="47">
        <v>0.83</v>
      </c>
      <c r="T1272" s="3"/>
      <c r="U1272" s="31">
        <v>4.3193787000000006</v>
      </c>
      <c r="V1272" s="31">
        <v>0</v>
      </c>
      <c r="W1272" s="31">
        <v>0</v>
      </c>
      <c r="X1272" s="31">
        <v>0</v>
      </c>
      <c r="Y1272" s="31">
        <v>21.088731299999999</v>
      </c>
      <c r="Z1272" s="3"/>
      <c r="AA1272" s="3"/>
      <c r="AB1272" s="3"/>
      <c r="AC1272" s="3"/>
      <c r="AD1272" s="3" t="s">
        <v>490</v>
      </c>
    </row>
    <row r="1273" spans="1:30" s="1" customFormat="1" x14ac:dyDescent="0.2">
      <c r="A1273" s="45">
        <v>2013</v>
      </c>
      <c r="B1273" s="49">
        <v>38849</v>
      </c>
      <c r="C1273" s="48">
        <v>38849</v>
      </c>
      <c r="D1273" s="3" t="s">
        <v>109</v>
      </c>
      <c r="E1273" s="3" t="s">
        <v>401</v>
      </c>
      <c r="F1273" s="3"/>
      <c r="G1273" s="3" t="s">
        <v>407</v>
      </c>
      <c r="H1273" s="3" t="s">
        <v>270</v>
      </c>
      <c r="I1273" s="3" t="s">
        <v>10</v>
      </c>
      <c r="J1273" s="3" t="s">
        <v>460</v>
      </c>
      <c r="K1273" s="4" t="s">
        <v>195</v>
      </c>
      <c r="L1273" s="46">
        <v>7.8178799999999997</v>
      </c>
      <c r="M1273" s="46">
        <v>7.817880000000001E-3</v>
      </c>
      <c r="N1273" s="50">
        <v>7.5999999999999998E-2</v>
      </c>
      <c r="O1273" s="50">
        <v>0.17</v>
      </c>
      <c r="P1273" s="47"/>
      <c r="Q1273" s="51"/>
      <c r="R1273" s="47"/>
      <c r="S1273" s="47">
        <v>0.83</v>
      </c>
      <c r="T1273" s="3"/>
      <c r="U1273" s="31">
        <v>1.3290396</v>
      </c>
      <c r="V1273" s="31">
        <v>0</v>
      </c>
      <c r="W1273" s="31">
        <v>0</v>
      </c>
      <c r="X1273" s="31">
        <v>0</v>
      </c>
      <c r="Y1273" s="31">
        <v>6.4888403999999991</v>
      </c>
      <c r="Z1273" s="3"/>
      <c r="AA1273" s="3"/>
      <c r="AB1273" s="3"/>
      <c r="AC1273" s="3"/>
      <c r="AD1273" s="3" t="s">
        <v>490</v>
      </c>
    </row>
    <row r="1274" spans="1:30" s="1" customFormat="1" x14ac:dyDescent="0.2">
      <c r="A1274" s="45">
        <v>2013</v>
      </c>
      <c r="B1274" s="49">
        <v>38849</v>
      </c>
      <c r="C1274" s="48">
        <v>38849</v>
      </c>
      <c r="D1274" s="3" t="s">
        <v>109</v>
      </c>
      <c r="E1274" s="3" t="s">
        <v>401</v>
      </c>
      <c r="F1274" s="3"/>
      <c r="G1274" s="3" t="s">
        <v>407</v>
      </c>
      <c r="H1274" s="3" t="s">
        <v>265</v>
      </c>
      <c r="I1274" s="3" t="s">
        <v>10</v>
      </c>
      <c r="J1274" s="3" t="s">
        <v>460</v>
      </c>
      <c r="K1274" s="4" t="s">
        <v>195</v>
      </c>
      <c r="L1274" s="46">
        <v>3.9089399999999999</v>
      </c>
      <c r="M1274" s="46">
        <v>3.9089400000000005E-3</v>
      </c>
      <c r="N1274" s="50">
        <v>7.5999999999999998E-2</v>
      </c>
      <c r="O1274" s="50">
        <v>0.17</v>
      </c>
      <c r="P1274" s="47"/>
      <c r="Q1274" s="51"/>
      <c r="R1274" s="47"/>
      <c r="S1274" s="47">
        <v>0.83</v>
      </c>
      <c r="T1274" s="3"/>
      <c r="U1274" s="31">
        <v>0.66451979999999999</v>
      </c>
      <c r="V1274" s="31">
        <v>0</v>
      </c>
      <c r="W1274" s="31">
        <v>0</v>
      </c>
      <c r="X1274" s="31">
        <v>0</v>
      </c>
      <c r="Y1274" s="31">
        <v>3.2444201999999995</v>
      </c>
      <c r="Z1274" s="3"/>
      <c r="AA1274" s="3"/>
      <c r="AB1274" s="3"/>
      <c r="AC1274" s="3"/>
      <c r="AD1274" s="3" t="s">
        <v>490</v>
      </c>
    </row>
    <row r="1275" spans="1:30" s="1" customFormat="1" x14ac:dyDescent="0.2">
      <c r="A1275" s="45">
        <v>2013</v>
      </c>
      <c r="B1275" s="49">
        <v>38849</v>
      </c>
      <c r="C1275" s="48">
        <v>38849</v>
      </c>
      <c r="D1275" s="3" t="s">
        <v>109</v>
      </c>
      <c r="E1275" s="3" t="s">
        <v>401</v>
      </c>
      <c r="F1275" s="3"/>
      <c r="G1275" s="3" t="s">
        <v>407</v>
      </c>
      <c r="H1275" s="3" t="s">
        <v>454</v>
      </c>
      <c r="I1275" s="3" t="s">
        <v>10</v>
      </c>
      <c r="J1275" s="3" t="s">
        <v>460</v>
      </c>
      <c r="K1275" s="4" t="s">
        <v>195</v>
      </c>
      <c r="L1275" s="46">
        <v>27.362580000000001</v>
      </c>
      <c r="M1275" s="46">
        <v>2.7362580000000004E-2</v>
      </c>
      <c r="N1275" s="50">
        <v>7.5999999999999998E-2</v>
      </c>
      <c r="O1275" s="50">
        <v>0.17</v>
      </c>
      <c r="P1275" s="47"/>
      <c r="Q1275" s="51"/>
      <c r="R1275" s="47"/>
      <c r="S1275" s="47">
        <v>0.83</v>
      </c>
      <c r="T1275" s="3"/>
      <c r="U1275" s="31">
        <v>4.651638600000001</v>
      </c>
      <c r="V1275" s="31">
        <v>0</v>
      </c>
      <c r="W1275" s="31">
        <v>0</v>
      </c>
      <c r="X1275" s="31">
        <v>0</v>
      </c>
      <c r="Y1275" s="31">
        <v>22.710941399999999</v>
      </c>
      <c r="Z1275" s="3"/>
      <c r="AA1275" s="3"/>
      <c r="AB1275" s="3"/>
      <c r="AC1275" s="3"/>
      <c r="AD1275" s="3" t="s">
        <v>490</v>
      </c>
    </row>
    <row r="1276" spans="1:30" s="1" customFormat="1" x14ac:dyDescent="0.2">
      <c r="A1276" s="45">
        <v>2013</v>
      </c>
      <c r="B1276" s="49">
        <v>38849</v>
      </c>
      <c r="C1276" s="48">
        <v>38849</v>
      </c>
      <c r="D1276" s="3" t="s">
        <v>109</v>
      </c>
      <c r="E1276" s="3" t="s">
        <v>401</v>
      </c>
      <c r="F1276" s="3"/>
      <c r="G1276" s="3" t="s">
        <v>407</v>
      </c>
      <c r="H1276" s="3" t="s">
        <v>105</v>
      </c>
      <c r="I1276" s="3" t="s">
        <v>10</v>
      </c>
      <c r="J1276" s="3" t="s">
        <v>460</v>
      </c>
      <c r="K1276" s="4" t="s">
        <v>195</v>
      </c>
      <c r="L1276" s="46">
        <v>41.043869999999998</v>
      </c>
      <c r="M1276" s="46">
        <v>4.1043870000000003E-2</v>
      </c>
      <c r="N1276" s="50">
        <v>7.5999999999999998E-2</v>
      </c>
      <c r="O1276" s="50">
        <v>0.17</v>
      </c>
      <c r="P1276" s="47"/>
      <c r="Q1276" s="51"/>
      <c r="R1276" s="47"/>
      <c r="S1276" s="47">
        <v>0.83</v>
      </c>
      <c r="T1276" s="3"/>
      <c r="U1276" s="31">
        <v>6.9774579000000001</v>
      </c>
      <c r="V1276" s="31">
        <v>0</v>
      </c>
      <c r="W1276" s="31">
        <v>0</v>
      </c>
      <c r="X1276" s="31">
        <v>0</v>
      </c>
      <c r="Y1276" s="31">
        <v>34.066412099999994</v>
      </c>
      <c r="Z1276" s="3"/>
      <c r="AA1276" s="3"/>
      <c r="AB1276" s="3"/>
      <c r="AC1276" s="3"/>
      <c r="AD1276" s="3" t="s">
        <v>490</v>
      </c>
    </row>
    <row r="1277" spans="1:30" s="1" customFormat="1" x14ac:dyDescent="0.2">
      <c r="A1277" s="45">
        <v>2013</v>
      </c>
      <c r="B1277" s="49">
        <v>38849</v>
      </c>
      <c r="C1277" s="48">
        <v>38849</v>
      </c>
      <c r="D1277" s="3" t="s">
        <v>109</v>
      </c>
      <c r="E1277" s="3" t="s">
        <v>401</v>
      </c>
      <c r="F1277" s="3"/>
      <c r="G1277" s="3" t="s">
        <v>407</v>
      </c>
      <c r="H1277" s="3" t="s">
        <v>113</v>
      </c>
      <c r="I1277" s="3" t="s">
        <v>10</v>
      </c>
      <c r="J1277" s="3" t="s">
        <v>460</v>
      </c>
      <c r="K1277" s="4" t="s">
        <v>195</v>
      </c>
      <c r="L1277" s="46">
        <v>19.544700000000002</v>
      </c>
      <c r="M1277" s="46">
        <v>1.9544700000000002E-2</v>
      </c>
      <c r="N1277" s="50">
        <v>7.5999999999999998E-2</v>
      </c>
      <c r="O1277" s="50">
        <v>0.17</v>
      </c>
      <c r="P1277" s="47"/>
      <c r="Q1277" s="51"/>
      <c r="R1277" s="47"/>
      <c r="S1277" s="47">
        <v>0.83</v>
      </c>
      <c r="T1277" s="3"/>
      <c r="U1277" s="31">
        <v>3.3225990000000007</v>
      </c>
      <c r="V1277" s="31">
        <v>0</v>
      </c>
      <c r="W1277" s="31">
        <v>0</v>
      </c>
      <c r="X1277" s="31">
        <v>0</v>
      </c>
      <c r="Y1277" s="31">
        <v>16.222101000000002</v>
      </c>
      <c r="Z1277" s="3"/>
      <c r="AA1277" s="3"/>
      <c r="AB1277" s="3"/>
      <c r="AC1277" s="3"/>
      <c r="AD1277" s="3" t="s">
        <v>490</v>
      </c>
    </row>
    <row r="1278" spans="1:30" s="1" customFormat="1" x14ac:dyDescent="0.2">
      <c r="A1278" s="45">
        <v>2013</v>
      </c>
      <c r="B1278" s="49">
        <v>38849</v>
      </c>
      <c r="C1278" s="48">
        <v>38849</v>
      </c>
      <c r="D1278" s="3" t="s">
        <v>109</v>
      </c>
      <c r="E1278" s="3" t="s">
        <v>401</v>
      </c>
      <c r="F1278" s="3"/>
      <c r="G1278" s="3" t="s">
        <v>407</v>
      </c>
      <c r="H1278" s="3" t="s">
        <v>9</v>
      </c>
      <c r="I1278" s="3" t="s">
        <v>10</v>
      </c>
      <c r="J1278" s="3" t="s">
        <v>460</v>
      </c>
      <c r="K1278" s="4" t="s">
        <v>221</v>
      </c>
      <c r="L1278" s="46">
        <v>6860.7754926060006</v>
      </c>
      <c r="M1278" s="46">
        <v>6.8607754926060007</v>
      </c>
      <c r="N1278" s="50">
        <v>7.5999999999999998E-2</v>
      </c>
      <c r="O1278" s="50">
        <v>0.17</v>
      </c>
      <c r="P1278" s="47"/>
      <c r="Q1278" s="51"/>
      <c r="R1278" s="47"/>
      <c r="S1278" s="47">
        <v>0.83</v>
      </c>
      <c r="T1278" s="3"/>
      <c r="U1278" s="31">
        <v>1166.3318337430203</v>
      </c>
      <c r="V1278" s="31">
        <v>0</v>
      </c>
      <c r="W1278" s="31">
        <v>0</v>
      </c>
      <c r="X1278" s="31">
        <v>0</v>
      </c>
      <c r="Y1278" s="31">
        <v>5694.4436588629806</v>
      </c>
      <c r="Z1278" s="3"/>
      <c r="AA1278" s="3"/>
      <c r="AB1278" s="3"/>
      <c r="AC1278" s="3"/>
      <c r="AD1278" s="3" t="s">
        <v>490</v>
      </c>
    </row>
    <row r="1279" spans="1:30" s="1" customFormat="1" x14ac:dyDescent="0.2">
      <c r="A1279" s="45">
        <v>2013</v>
      </c>
      <c r="B1279" s="49">
        <v>38849</v>
      </c>
      <c r="C1279" s="48">
        <v>39941</v>
      </c>
      <c r="D1279" s="3" t="s">
        <v>109</v>
      </c>
      <c r="E1279" s="3" t="s">
        <v>401</v>
      </c>
      <c r="F1279" s="3"/>
      <c r="G1279" s="3" t="s">
        <v>407</v>
      </c>
      <c r="H1279" s="3" t="s">
        <v>9</v>
      </c>
      <c r="I1279" s="3" t="s">
        <v>10</v>
      </c>
      <c r="J1279" s="3" t="s">
        <v>460</v>
      </c>
      <c r="K1279" s="4" t="s">
        <v>221</v>
      </c>
      <c r="L1279" s="46">
        <v>76273.810631199958</v>
      </c>
      <c r="M1279" s="46">
        <v>76.27381063119995</v>
      </c>
      <c r="N1279" s="50">
        <v>7.5999999999999998E-2</v>
      </c>
      <c r="O1279" s="50">
        <v>0.17</v>
      </c>
      <c r="P1279" s="47"/>
      <c r="Q1279" s="51"/>
      <c r="R1279" s="47"/>
      <c r="S1279" s="47">
        <v>0.83</v>
      </c>
      <c r="T1279" s="3"/>
      <c r="U1279" s="31">
        <v>12966.547807303994</v>
      </c>
      <c r="V1279" s="31">
        <v>0</v>
      </c>
      <c r="W1279" s="31">
        <v>0</v>
      </c>
      <c r="X1279" s="31">
        <v>0</v>
      </c>
      <c r="Y1279" s="31">
        <v>63307.262823895959</v>
      </c>
      <c r="Z1279" s="3"/>
      <c r="AA1279" s="3"/>
      <c r="AB1279" s="3"/>
      <c r="AC1279" s="3"/>
      <c r="AD1279" s="3" t="s">
        <v>490</v>
      </c>
    </row>
    <row r="1280" spans="1:30" s="1" customFormat="1" x14ac:dyDescent="0.2">
      <c r="A1280" s="45">
        <v>2013</v>
      </c>
      <c r="B1280" s="49">
        <v>38849</v>
      </c>
      <c r="C1280" s="48">
        <v>40520</v>
      </c>
      <c r="D1280" s="3" t="s">
        <v>109</v>
      </c>
      <c r="E1280" s="3" t="s">
        <v>401</v>
      </c>
      <c r="F1280" s="3"/>
      <c r="G1280" s="3" t="s">
        <v>407</v>
      </c>
      <c r="H1280" s="3" t="s">
        <v>9</v>
      </c>
      <c r="I1280" s="3" t="s">
        <v>10</v>
      </c>
      <c r="J1280" s="3" t="s">
        <v>460</v>
      </c>
      <c r="K1280" s="4" t="s">
        <v>221</v>
      </c>
      <c r="L1280" s="46">
        <v>83825</v>
      </c>
      <c r="M1280" s="46">
        <v>83.825000000000003</v>
      </c>
      <c r="N1280" s="50">
        <v>7.5999999999999998E-2</v>
      </c>
      <c r="O1280" s="50">
        <v>0.17</v>
      </c>
      <c r="P1280" s="47"/>
      <c r="Q1280" s="51"/>
      <c r="R1280" s="47"/>
      <c r="S1280" s="47">
        <v>0.83</v>
      </c>
      <c r="T1280" s="3"/>
      <c r="U1280" s="31">
        <v>14250.250000000002</v>
      </c>
      <c r="V1280" s="31">
        <v>0</v>
      </c>
      <c r="W1280" s="31">
        <v>0</v>
      </c>
      <c r="X1280" s="31">
        <v>0</v>
      </c>
      <c r="Y1280" s="31">
        <v>69574.75</v>
      </c>
      <c r="Z1280" s="3"/>
      <c r="AA1280" s="3"/>
      <c r="AB1280" s="3"/>
      <c r="AC1280" s="3"/>
      <c r="AD1280" s="3" t="s">
        <v>490</v>
      </c>
    </row>
    <row r="1281" spans="1:30" s="1" customFormat="1" x14ac:dyDescent="0.2">
      <c r="A1281" s="45">
        <v>2013</v>
      </c>
      <c r="B1281" s="49">
        <v>38849</v>
      </c>
      <c r="C1281" s="48">
        <v>41516</v>
      </c>
      <c r="D1281" s="3" t="s">
        <v>109</v>
      </c>
      <c r="E1281" s="3" t="s">
        <v>401</v>
      </c>
      <c r="F1281" s="3"/>
      <c r="G1281" s="3" t="s">
        <v>407</v>
      </c>
      <c r="H1281" s="3" t="s">
        <v>9</v>
      </c>
      <c r="I1281" s="3" t="s">
        <v>10</v>
      </c>
      <c r="J1281" s="3" t="s">
        <v>460</v>
      </c>
      <c r="K1281" s="4" t="s">
        <v>221</v>
      </c>
      <c r="L1281" s="46">
        <v>83825</v>
      </c>
      <c r="M1281" s="46">
        <v>83.825000000000003</v>
      </c>
      <c r="N1281" s="50">
        <v>7.5999999999999998E-2</v>
      </c>
      <c r="O1281" s="50">
        <v>0.17</v>
      </c>
      <c r="P1281" s="47"/>
      <c r="Q1281" s="51"/>
      <c r="R1281" s="47"/>
      <c r="S1281" s="47">
        <v>0.83</v>
      </c>
      <c r="T1281" s="3"/>
      <c r="U1281" s="31">
        <v>14250.250000000002</v>
      </c>
      <c r="V1281" s="31">
        <v>0</v>
      </c>
      <c r="W1281" s="31">
        <v>0</v>
      </c>
      <c r="X1281" s="31">
        <v>0</v>
      </c>
      <c r="Y1281" s="31">
        <v>69574.75</v>
      </c>
      <c r="Z1281" s="3"/>
      <c r="AA1281" s="3"/>
      <c r="AB1281" s="3"/>
      <c r="AC1281" s="3"/>
      <c r="AD1281" s="3" t="s">
        <v>490</v>
      </c>
    </row>
    <row r="1282" spans="1:30" s="1" customFormat="1" x14ac:dyDescent="0.2">
      <c r="A1282" s="45">
        <v>2013</v>
      </c>
      <c r="B1282" s="49">
        <v>40162</v>
      </c>
      <c r="C1282" s="48"/>
      <c r="D1282" s="3" t="s">
        <v>308</v>
      </c>
      <c r="E1282" s="3" t="s">
        <v>406</v>
      </c>
      <c r="F1282" s="3"/>
      <c r="G1282" s="3" t="s">
        <v>71</v>
      </c>
      <c r="H1282" s="3" t="s">
        <v>126</v>
      </c>
      <c r="I1282" s="3" t="s">
        <v>10</v>
      </c>
      <c r="J1282" s="3" t="s">
        <v>126</v>
      </c>
      <c r="K1282" s="4" t="s">
        <v>17</v>
      </c>
      <c r="L1282" s="46">
        <v>33148.593393775998</v>
      </c>
      <c r="M1282" s="46">
        <v>33.148593393775997</v>
      </c>
      <c r="N1282" s="50">
        <v>7.1999999999999995E-2</v>
      </c>
      <c r="O1282" s="50">
        <v>0</v>
      </c>
      <c r="P1282" s="47"/>
      <c r="Q1282" s="51"/>
      <c r="R1282" s="47"/>
      <c r="S1282" s="47">
        <v>1</v>
      </c>
      <c r="T1282" s="3"/>
      <c r="U1282" s="31">
        <v>0</v>
      </c>
      <c r="V1282" s="31">
        <v>0</v>
      </c>
      <c r="W1282" s="31">
        <v>0</v>
      </c>
      <c r="X1282" s="31">
        <v>0</v>
      </c>
      <c r="Y1282" s="31">
        <v>33148.593393775998</v>
      </c>
      <c r="Z1282" s="3"/>
      <c r="AA1282" s="3"/>
      <c r="AB1282" s="3"/>
      <c r="AC1282" s="3"/>
      <c r="AD1282" s="3" t="s">
        <v>490</v>
      </c>
    </row>
    <row r="1283" spans="1:30" s="1" customFormat="1" x14ac:dyDescent="0.2">
      <c r="A1283" s="45">
        <v>2013</v>
      </c>
      <c r="B1283" s="49">
        <v>39345</v>
      </c>
      <c r="C1283" s="48">
        <v>39737</v>
      </c>
      <c r="D1283" s="3" t="s">
        <v>111</v>
      </c>
      <c r="E1283" s="3" t="s">
        <v>404</v>
      </c>
      <c r="F1283" s="3"/>
      <c r="G1283" s="3" t="s">
        <v>402</v>
      </c>
      <c r="H1283" s="3" t="s">
        <v>113</v>
      </c>
      <c r="I1283" s="3" t="s">
        <v>10</v>
      </c>
      <c r="J1283" s="3" t="s">
        <v>113</v>
      </c>
      <c r="K1283" s="4" t="s">
        <v>102</v>
      </c>
      <c r="L1283" s="46">
        <v>22813.875</v>
      </c>
      <c r="M1283" s="46">
        <v>22.813874999999999</v>
      </c>
      <c r="N1283" s="50" t="s">
        <v>13</v>
      </c>
      <c r="O1283" s="50">
        <v>1</v>
      </c>
      <c r="P1283" s="47"/>
      <c r="Q1283" s="51"/>
      <c r="R1283" s="47"/>
      <c r="S1283" s="47">
        <v>0</v>
      </c>
      <c r="T1283" s="3"/>
      <c r="U1283" s="31">
        <v>22813.875</v>
      </c>
      <c r="V1283" s="31">
        <v>0</v>
      </c>
      <c r="W1283" s="31">
        <v>0</v>
      </c>
      <c r="X1283" s="31">
        <v>0</v>
      </c>
      <c r="Y1283" s="31">
        <v>0</v>
      </c>
      <c r="Z1283" s="3"/>
      <c r="AA1283" s="3"/>
      <c r="AB1283" s="3"/>
      <c r="AC1283" s="3"/>
      <c r="AD1283" s="3" t="s">
        <v>490</v>
      </c>
    </row>
    <row r="1284" spans="1:30" s="1" customFormat="1" x14ac:dyDescent="0.2">
      <c r="A1284" s="45">
        <v>2013</v>
      </c>
      <c r="B1284" s="49">
        <v>40148</v>
      </c>
      <c r="C1284" s="48"/>
      <c r="D1284" s="3" t="s">
        <v>392</v>
      </c>
      <c r="E1284" s="3" t="s">
        <v>406</v>
      </c>
      <c r="F1284" s="3"/>
      <c r="G1284" s="3" t="s">
        <v>407</v>
      </c>
      <c r="H1284" s="52" t="s">
        <v>105</v>
      </c>
      <c r="I1284" s="3" t="s">
        <v>10</v>
      </c>
      <c r="J1284" s="3" t="s">
        <v>458</v>
      </c>
      <c r="K1284" s="4" t="s">
        <v>17</v>
      </c>
      <c r="L1284" s="46">
        <v>84931.375969478016</v>
      </c>
      <c r="M1284" s="46">
        <v>84.931375969478012</v>
      </c>
      <c r="N1284" s="50">
        <v>0.30930000000000002</v>
      </c>
      <c r="O1284" s="50">
        <v>0</v>
      </c>
      <c r="P1284" s="47"/>
      <c r="Q1284" s="51"/>
      <c r="R1284" s="47"/>
      <c r="S1284" s="47">
        <v>1</v>
      </c>
      <c r="T1284" s="3"/>
      <c r="U1284" s="31">
        <v>0</v>
      </c>
      <c r="V1284" s="31">
        <v>0</v>
      </c>
      <c r="W1284" s="31">
        <v>0</v>
      </c>
      <c r="X1284" s="31">
        <v>0</v>
      </c>
      <c r="Y1284" s="31">
        <v>84931.375969478016</v>
      </c>
      <c r="Z1284" s="3"/>
      <c r="AA1284" s="3"/>
      <c r="AB1284" s="3"/>
      <c r="AC1284" s="3"/>
      <c r="AD1284" s="3" t="s">
        <v>491</v>
      </c>
    </row>
    <row r="1285" spans="1:30" s="1" customFormat="1" x14ac:dyDescent="0.2">
      <c r="A1285" s="45">
        <v>2013</v>
      </c>
      <c r="B1285" s="49">
        <v>40133</v>
      </c>
      <c r="C1285" s="48">
        <v>40133</v>
      </c>
      <c r="D1285" s="3" t="s">
        <v>310</v>
      </c>
      <c r="E1285" s="3" t="s">
        <v>406</v>
      </c>
      <c r="F1285" s="3"/>
      <c r="G1285" s="3" t="s">
        <v>407</v>
      </c>
      <c r="H1285" s="52" t="s">
        <v>105</v>
      </c>
      <c r="I1285" s="3" t="s">
        <v>10</v>
      </c>
      <c r="J1285" s="3" t="s">
        <v>458</v>
      </c>
      <c r="K1285" s="4" t="s">
        <v>195</v>
      </c>
      <c r="L1285" s="46">
        <v>2.1589999999999998</v>
      </c>
      <c r="M1285" s="46">
        <v>2.1589999999999999E-3</v>
      </c>
      <c r="N1285" s="50">
        <v>0.5</v>
      </c>
      <c r="O1285" s="50">
        <v>0</v>
      </c>
      <c r="P1285" s="47"/>
      <c r="Q1285" s="51"/>
      <c r="R1285" s="47"/>
      <c r="S1285" s="47">
        <v>1</v>
      </c>
      <c r="T1285" s="3"/>
      <c r="U1285" s="31">
        <v>0</v>
      </c>
      <c r="V1285" s="31">
        <v>0</v>
      </c>
      <c r="W1285" s="31">
        <v>0</v>
      </c>
      <c r="X1285" s="31">
        <v>0</v>
      </c>
      <c r="Y1285" s="31">
        <v>2.1589999999999998</v>
      </c>
      <c r="Z1285" s="3"/>
      <c r="AA1285" s="3"/>
      <c r="AB1285" s="3"/>
      <c r="AC1285" s="3"/>
      <c r="AD1285" s="3" t="s">
        <v>491</v>
      </c>
    </row>
    <row r="1286" spans="1:30" s="1" customFormat="1" x14ac:dyDescent="0.2">
      <c r="A1286" s="45">
        <v>2013</v>
      </c>
      <c r="B1286" s="49">
        <v>40133</v>
      </c>
      <c r="C1286" s="48">
        <v>40133</v>
      </c>
      <c r="D1286" s="3" t="s">
        <v>310</v>
      </c>
      <c r="E1286" s="3" t="s">
        <v>406</v>
      </c>
      <c r="F1286" s="3"/>
      <c r="G1286" s="3" t="s">
        <v>407</v>
      </c>
      <c r="H1286" s="3" t="s">
        <v>9</v>
      </c>
      <c r="I1286" s="3" t="s">
        <v>10</v>
      </c>
      <c r="J1286" s="3" t="s">
        <v>458</v>
      </c>
      <c r="K1286" s="4" t="s">
        <v>195</v>
      </c>
      <c r="L1286" s="46">
        <v>1661.5150000000001</v>
      </c>
      <c r="M1286" s="46">
        <v>1.6615150000000001</v>
      </c>
      <c r="N1286" s="50">
        <v>0.5</v>
      </c>
      <c r="O1286" s="50">
        <v>0</v>
      </c>
      <c r="P1286" s="47"/>
      <c r="Q1286" s="51"/>
      <c r="R1286" s="47"/>
      <c r="S1286" s="47">
        <v>1</v>
      </c>
      <c r="T1286" s="3"/>
      <c r="U1286" s="31">
        <v>0</v>
      </c>
      <c r="V1286" s="31">
        <v>0</v>
      </c>
      <c r="W1286" s="31">
        <v>0</v>
      </c>
      <c r="X1286" s="31">
        <v>0</v>
      </c>
      <c r="Y1286" s="31">
        <v>1661.5150000000001</v>
      </c>
      <c r="Z1286" s="3"/>
      <c r="AA1286" s="3"/>
      <c r="AB1286" s="3"/>
      <c r="AC1286" s="3"/>
      <c r="AD1286" s="3" t="s">
        <v>491</v>
      </c>
    </row>
    <row r="1287" spans="1:30" s="1" customFormat="1" x14ac:dyDescent="0.2">
      <c r="A1287" s="45">
        <v>2013</v>
      </c>
      <c r="B1287" s="49">
        <v>41500</v>
      </c>
      <c r="C1287" s="48">
        <v>41500</v>
      </c>
      <c r="D1287" s="3" t="s">
        <v>346</v>
      </c>
      <c r="E1287" s="3" t="s">
        <v>404</v>
      </c>
      <c r="F1287" s="3"/>
      <c r="G1287" s="3" t="s">
        <v>402</v>
      </c>
      <c r="H1287" s="3" t="s">
        <v>82</v>
      </c>
      <c r="I1287" s="3" t="s">
        <v>16</v>
      </c>
      <c r="J1287" s="3" t="s">
        <v>82</v>
      </c>
      <c r="K1287" s="4" t="s">
        <v>221</v>
      </c>
      <c r="L1287" s="46">
        <v>18251.099999999999</v>
      </c>
      <c r="M1287" s="46">
        <v>18.251100000000001</v>
      </c>
      <c r="N1287" s="50" t="s">
        <v>13</v>
      </c>
      <c r="O1287" s="50">
        <v>0</v>
      </c>
      <c r="P1287" s="47"/>
      <c r="Q1287" s="51"/>
      <c r="R1287" s="47"/>
      <c r="S1287" s="47">
        <v>1</v>
      </c>
      <c r="T1287" s="3"/>
      <c r="U1287" s="31">
        <v>0</v>
      </c>
      <c r="V1287" s="31">
        <v>0</v>
      </c>
      <c r="W1287" s="31">
        <v>0</v>
      </c>
      <c r="X1287" s="31">
        <v>0</v>
      </c>
      <c r="Y1287" s="31">
        <v>18251.099999999999</v>
      </c>
      <c r="Z1287" s="3"/>
      <c r="AA1287" s="3"/>
      <c r="AB1287" s="3"/>
      <c r="AC1287" s="3"/>
      <c r="AD1287" s="3" t="s">
        <v>490</v>
      </c>
    </row>
    <row r="1288" spans="1:30" s="1" customFormat="1" x14ac:dyDescent="0.2">
      <c r="A1288" s="45">
        <v>2013</v>
      </c>
      <c r="B1288" s="49">
        <v>41239</v>
      </c>
      <c r="C1288" s="48">
        <v>41239</v>
      </c>
      <c r="D1288" s="3" t="s">
        <v>347</v>
      </c>
      <c r="E1288" s="3" t="s">
        <v>404</v>
      </c>
      <c r="F1288" s="3"/>
      <c r="G1288" s="3" t="s">
        <v>402</v>
      </c>
      <c r="H1288" s="3" t="s">
        <v>253</v>
      </c>
      <c r="I1288" s="3" t="s">
        <v>16</v>
      </c>
      <c r="J1288" s="3" t="s">
        <v>253</v>
      </c>
      <c r="K1288" s="4" t="s">
        <v>221</v>
      </c>
      <c r="L1288" s="46">
        <v>69091.34590890001</v>
      </c>
      <c r="M1288" s="46">
        <v>69.09134590890001</v>
      </c>
      <c r="N1288" s="50" t="s">
        <v>13</v>
      </c>
      <c r="O1288" s="50">
        <v>0</v>
      </c>
      <c r="P1288" s="47"/>
      <c r="Q1288" s="51"/>
      <c r="R1288" s="47"/>
      <c r="S1288" s="47">
        <v>1</v>
      </c>
      <c r="T1288" s="3"/>
      <c r="U1288" s="31">
        <v>0</v>
      </c>
      <c r="V1288" s="31">
        <v>0</v>
      </c>
      <c r="W1288" s="31">
        <v>0</v>
      </c>
      <c r="X1288" s="31">
        <v>0</v>
      </c>
      <c r="Y1288" s="31">
        <v>69091.34590890001</v>
      </c>
      <c r="Z1288" s="3"/>
      <c r="AA1288" s="3"/>
      <c r="AB1288" s="3"/>
      <c r="AC1288" s="3"/>
      <c r="AD1288" s="3" t="s">
        <v>490</v>
      </c>
    </row>
    <row r="1289" spans="1:30" s="1" customFormat="1" x14ac:dyDescent="0.2">
      <c r="A1289" s="45">
        <v>2013</v>
      </c>
      <c r="B1289" s="49">
        <v>41595</v>
      </c>
      <c r="C1289" s="48">
        <v>41595</v>
      </c>
      <c r="D1289" s="3" t="s">
        <v>348</v>
      </c>
      <c r="E1289" s="3" t="s">
        <v>404</v>
      </c>
      <c r="F1289" s="3"/>
      <c r="G1289" s="3" t="s">
        <v>402</v>
      </c>
      <c r="H1289" s="3" t="s">
        <v>254</v>
      </c>
      <c r="I1289" s="3" t="s">
        <v>16</v>
      </c>
      <c r="J1289" s="3" t="s">
        <v>254</v>
      </c>
      <c r="K1289" s="4" t="s">
        <v>221</v>
      </c>
      <c r="L1289" s="46">
        <v>18251.099999999999</v>
      </c>
      <c r="M1289" s="46">
        <v>18.251100000000001</v>
      </c>
      <c r="N1289" s="50" t="s">
        <v>13</v>
      </c>
      <c r="O1289" s="50">
        <v>0</v>
      </c>
      <c r="P1289" s="47"/>
      <c r="Q1289" s="51"/>
      <c r="R1289" s="47"/>
      <c r="S1289" s="47">
        <v>1</v>
      </c>
      <c r="T1289" s="3"/>
      <c r="U1289" s="31">
        <v>0</v>
      </c>
      <c r="V1289" s="31">
        <v>0</v>
      </c>
      <c r="W1289" s="31">
        <v>0</v>
      </c>
      <c r="X1289" s="31">
        <v>0</v>
      </c>
      <c r="Y1289" s="31">
        <v>18251.099999999999</v>
      </c>
      <c r="Z1289" s="3"/>
      <c r="AA1289" s="3"/>
      <c r="AB1289" s="3"/>
      <c r="AC1289" s="3"/>
      <c r="AD1289" s="3" t="s">
        <v>490</v>
      </c>
    </row>
    <row r="1290" spans="1:30" s="1" customFormat="1" x14ac:dyDescent="0.2">
      <c r="A1290" s="45">
        <v>2013</v>
      </c>
      <c r="B1290" s="49">
        <v>41464</v>
      </c>
      <c r="C1290" s="48">
        <v>41464</v>
      </c>
      <c r="D1290" s="3" t="s">
        <v>349</v>
      </c>
      <c r="E1290" s="3" t="s">
        <v>404</v>
      </c>
      <c r="F1290" s="3"/>
      <c r="G1290" s="3" t="s">
        <v>402</v>
      </c>
      <c r="H1290" s="3" t="s">
        <v>31</v>
      </c>
      <c r="I1290" s="32" t="s">
        <v>32</v>
      </c>
      <c r="J1290" s="3" t="s">
        <v>31</v>
      </c>
      <c r="K1290" s="4" t="s">
        <v>221</v>
      </c>
      <c r="L1290" s="46">
        <v>18251.099999999999</v>
      </c>
      <c r="M1290" s="46">
        <v>18.251100000000001</v>
      </c>
      <c r="N1290" s="50" t="s">
        <v>13</v>
      </c>
      <c r="O1290" s="50">
        <v>1</v>
      </c>
      <c r="P1290" s="47"/>
      <c r="Q1290" s="51"/>
      <c r="R1290" s="47"/>
      <c r="S1290" s="47">
        <v>0</v>
      </c>
      <c r="T1290" s="3"/>
      <c r="U1290" s="31">
        <v>18251.099999999999</v>
      </c>
      <c r="V1290" s="31">
        <v>0</v>
      </c>
      <c r="W1290" s="31">
        <v>0</v>
      </c>
      <c r="X1290" s="31">
        <v>0</v>
      </c>
      <c r="Y1290" s="31">
        <v>0</v>
      </c>
      <c r="Z1290" s="3"/>
      <c r="AA1290" s="3"/>
      <c r="AB1290" s="3"/>
      <c r="AC1290" s="3"/>
      <c r="AD1290" s="3" t="s">
        <v>490</v>
      </c>
    </row>
    <row r="1291" spans="1:30" s="1" customFormat="1" x14ac:dyDescent="0.2">
      <c r="A1291" s="45">
        <v>2013</v>
      </c>
      <c r="B1291" s="49">
        <v>40487</v>
      </c>
      <c r="C1291" s="48"/>
      <c r="D1291" s="3" t="s">
        <v>393</v>
      </c>
      <c r="E1291" s="3" t="s">
        <v>406</v>
      </c>
      <c r="F1291" s="3"/>
      <c r="G1291" s="3" t="s">
        <v>407</v>
      </c>
      <c r="H1291" s="3" t="s">
        <v>64</v>
      </c>
      <c r="I1291" s="32" t="s">
        <v>32</v>
      </c>
      <c r="J1291" s="3" t="s">
        <v>457</v>
      </c>
      <c r="K1291" s="4" t="s">
        <v>17</v>
      </c>
      <c r="L1291" s="46">
        <v>58936.278607642991</v>
      </c>
      <c r="M1291" s="46">
        <v>58.93627860764299</v>
      </c>
      <c r="N1291" s="50">
        <v>0.113</v>
      </c>
      <c r="O1291" s="50">
        <v>1</v>
      </c>
      <c r="P1291" s="47"/>
      <c r="Q1291" s="51"/>
      <c r="R1291" s="47"/>
      <c r="S1291" s="47">
        <v>0</v>
      </c>
      <c r="T1291" s="3"/>
      <c r="U1291" s="31">
        <v>58936.278607642991</v>
      </c>
      <c r="V1291" s="31">
        <v>0</v>
      </c>
      <c r="W1291" s="31">
        <v>0</v>
      </c>
      <c r="X1291" s="31">
        <v>0</v>
      </c>
      <c r="Y1291" s="31">
        <v>0</v>
      </c>
      <c r="Z1291" s="3"/>
      <c r="AA1291" s="3"/>
      <c r="AB1291" s="3"/>
      <c r="AC1291" s="3"/>
      <c r="AD1291" s="3" t="s">
        <v>490</v>
      </c>
    </row>
    <row r="1292" spans="1:30" s="1" customFormat="1" x14ac:dyDescent="0.2">
      <c r="A1292" s="45">
        <v>2013</v>
      </c>
      <c r="B1292" s="49">
        <v>41536</v>
      </c>
      <c r="C1292" s="48">
        <v>41536</v>
      </c>
      <c r="D1292" s="3" t="s">
        <v>350</v>
      </c>
      <c r="E1292" s="3" t="s">
        <v>405</v>
      </c>
      <c r="F1292" s="3"/>
      <c r="G1292" s="3" t="s">
        <v>71</v>
      </c>
      <c r="H1292" s="3" t="s">
        <v>409</v>
      </c>
      <c r="I1292" s="3" t="s">
        <v>10</v>
      </c>
      <c r="J1292" s="3" t="s">
        <v>409</v>
      </c>
      <c r="K1292" s="4" t="s">
        <v>221</v>
      </c>
      <c r="L1292" s="46">
        <v>12167.4</v>
      </c>
      <c r="M1292" s="46">
        <v>12.167400000000001</v>
      </c>
      <c r="N1292" s="50" t="s">
        <v>13</v>
      </c>
      <c r="O1292" s="50">
        <v>0</v>
      </c>
      <c r="P1292" s="47"/>
      <c r="Q1292" s="51"/>
      <c r="R1292" s="47"/>
      <c r="S1292" s="47">
        <v>1</v>
      </c>
      <c r="T1292" s="3"/>
      <c r="U1292" s="31">
        <v>0</v>
      </c>
      <c r="V1292" s="31">
        <v>0</v>
      </c>
      <c r="W1292" s="31">
        <v>0</v>
      </c>
      <c r="X1292" s="31">
        <v>0</v>
      </c>
      <c r="Y1292" s="31">
        <v>12167.4</v>
      </c>
      <c r="Z1292" s="3"/>
      <c r="AA1292" s="3"/>
      <c r="AB1292" s="3"/>
      <c r="AC1292" s="3"/>
      <c r="AD1292" s="3" t="s">
        <v>491</v>
      </c>
    </row>
    <row r="1293" spans="1:30" s="1" customFormat="1" x14ac:dyDescent="0.2">
      <c r="A1293" s="45">
        <v>2013</v>
      </c>
      <c r="B1293" s="49">
        <v>40165</v>
      </c>
      <c r="C1293" s="48"/>
      <c r="D1293" s="3" t="s">
        <v>311</v>
      </c>
      <c r="E1293" s="3" t="s">
        <v>406</v>
      </c>
      <c r="F1293" s="3"/>
      <c r="G1293" s="3" t="s">
        <v>407</v>
      </c>
      <c r="H1293" s="3" t="s">
        <v>291</v>
      </c>
      <c r="I1293" s="3" t="s">
        <v>10</v>
      </c>
      <c r="J1293" s="3" t="s">
        <v>458</v>
      </c>
      <c r="K1293" s="4" t="s">
        <v>17</v>
      </c>
      <c r="L1293" s="46">
        <v>60582.119586000001</v>
      </c>
      <c r="M1293" s="46">
        <v>60.582119586000005</v>
      </c>
      <c r="N1293" s="50">
        <v>0.29399999999999998</v>
      </c>
      <c r="O1293" s="50">
        <v>1</v>
      </c>
      <c r="P1293" s="47"/>
      <c r="Q1293" s="51"/>
      <c r="R1293" s="47"/>
      <c r="S1293" s="47">
        <v>0</v>
      </c>
      <c r="T1293" s="3"/>
      <c r="U1293" s="31">
        <v>60582.119586000001</v>
      </c>
      <c r="V1293" s="31">
        <v>0</v>
      </c>
      <c r="W1293" s="31">
        <v>0</v>
      </c>
      <c r="X1293" s="31">
        <v>0</v>
      </c>
      <c r="Y1293" s="31">
        <v>0</v>
      </c>
      <c r="Z1293" s="3"/>
      <c r="AA1293" s="3"/>
      <c r="AB1293" s="3"/>
      <c r="AC1293" s="3"/>
      <c r="AD1293" s="3" t="s">
        <v>491</v>
      </c>
    </row>
    <row r="1294" spans="1:30" s="1" customFormat="1" x14ac:dyDescent="0.2">
      <c r="A1294" s="45">
        <v>2013</v>
      </c>
      <c r="B1294" s="49">
        <v>40998</v>
      </c>
      <c r="C1294" s="48">
        <v>40999</v>
      </c>
      <c r="D1294" s="3" t="s">
        <v>351</v>
      </c>
      <c r="E1294" s="3" t="s">
        <v>401</v>
      </c>
      <c r="F1294" s="3"/>
      <c r="G1294" s="3" t="s">
        <v>403</v>
      </c>
      <c r="H1294" s="3" t="s">
        <v>69</v>
      </c>
      <c r="I1294" s="3" t="s">
        <v>10</v>
      </c>
      <c r="J1294" s="3" t="s">
        <v>69</v>
      </c>
      <c r="K1294" s="4" t="s">
        <v>221</v>
      </c>
      <c r="L1294" s="46">
        <v>3650.22</v>
      </c>
      <c r="M1294" s="46">
        <v>3.65022</v>
      </c>
      <c r="N1294" s="50" t="s">
        <v>13</v>
      </c>
      <c r="O1294" s="50">
        <v>1</v>
      </c>
      <c r="P1294" s="47"/>
      <c r="Q1294" s="51"/>
      <c r="R1294" s="47"/>
      <c r="S1294" s="47">
        <v>0</v>
      </c>
      <c r="T1294" s="3"/>
      <c r="U1294" s="31">
        <v>3650.22</v>
      </c>
      <c r="V1294" s="31">
        <v>0</v>
      </c>
      <c r="W1294" s="31">
        <v>0</v>
      </c>
      <c r="X1294" s="31">
        <v>0</v>
      </c>
      <c r="Y1294" s="31">
        <v>0</v>
      </c>
      <c r="Z1294" s="3"/>
      <c r="AA1294" s="3"/>
      <c r="AB1294" s="3"/>
      <c r="AC1294" s="3"/>
      <c r="AD1294" s="3" t="s">
        <v>491</v>
      </c>
    </row>
    <row r="1295" spans="1:30" s="1" customFormat="1" x14ac:dyDescent="0.2">
      <c r="A1295" s="45">
        <v>2013</v>
      </c>
      <c r="B1295" s="49">
        <v>39976</v>
      </c>
      <c r="C1295" s="48">
        <v>39976</v>
      </c>
      <c r="D1295" s="3" t="s">
        <v>312</v>
      </c>
      <c r="E1295" s="3" t="s">
        <v>401</v>
      </c>
      <c r="F1295" s="3"/>
      <c r="G1295" s="3" t="s">
        <v>403</v>
      </c>
      <c r="H1295" s="3" t="s">
        <v>113</v>
      </c>
      <c r="I1295" s="3" t="s">
        <v>10</v>
      </c>
      <c r="J1295" s="3" t="s">
        <v>459</v>
      </c>
      <c r="K1295" s="4" t="s">
        <v>221</v>
      </c>
      <c r="L1295" s="46">
        <v>34068.713916299996</v>
      </c>
      <c r="M1295" s="46">
        <v>34.068713916299998</v>
      </c>
      <c r="N1295" s="50" t="s">
        <v>13</v>
      </c>
      <c r="O1295" s="50">
        <v>1</v>
      </c>
      <c r="P1295" s="47"/>
      <c r="Q1295" s="51"/>
      <c r="R1295" s="47"/>
      <c r="S1295" s="47">
        <v>0</v>
      </c>
      <c r="T1295" s="3"/>
      <c r="U1295" s="31">
        <v>34068.713916299996</v>
      </c>
      <c r="V1295" s="31">
        <v>0</v>
      </c>
      <c r="W1295" s="31">
        <v>0</v>
      </c>
      <c r="X1295" s="31">
        <v>0</v>
      </c>
      <c r="Y1295" s="31">
        <v>0</v>
      </c>
      <c r="Z1295" s="3"/>
      <c r="AA1295" s="3"/>
      <c r="AB1295" s="3"/>
      <c r="AC1295" s="3"/>
      <c r="AD1295" s="3" t="s">
        <v>490</v>
      </c>
    </row>
    <row r="1296" spans="1:30" s="1" customFormat="1" x14ac:dyDescent="0.2">
      <c r="A1296" s="45">
        <v>2013</v>
      </c>
      <c r="B1296" s="49">
        <v>39976</v>
      </c>
      <c r="C1296" s="48">
        <v>41143</v>
      </c>
      <c r="D1296" s="3" t="s">
        <v>312</v>
      </c>
      <c r="E1296" s="3" t="s">
        <v>401</v>
      </c>
      <c r="F1296" s="3"/>
      <c r="G1296" s="3" t="s">
        <v>403</v>
      </c>
      <c r="H1296" s="3" t="s">
        <v>113</v>
      </c>
      <c r="I1296" s="3" t="s">
        <v>10</v>
      </c>
      <c r="J1296" s="3" t="s">
        <v>459</v>
      </c>
      <c r="K1296" s="4" t="s">
        <v>102</v>
      </c>
      <c r="L1296" s="46">
        <v>91255.5</v>
      </c>
      <c r="M1296" s="46">
        <v>91.255499999999998</v>
      </c>
      <c r="N1296" s="50" t="s">
        <v>13</v>
      </c>
      <c r="O1296" s="50">
        <v>1</v>
      </c>
      <c r="P1296" s="47"/>
      <c r="Q1296" s="51"/>
      <c r="R1296" s="47"/>
      <c r="S1296" s="47">
        <v>0</v>
      </c>
      <c r="T1296" s="3"/>
      <c r="U1296" s="31">
        <v>91255.5</v>
      </c>
      <c r="V1296" s="31">
        <v>0</v>
      </c>
      <c r="W1296" s="31">
        <v>0</v>
      </c>
      <c r="X1296" s="31">
        <v>0</v>
      </c>
      <c r="Y1296" s="31">
        <v>0</v>
      </c>
      <c r="Z1296" s="3"/>
      <c r="AA1296" s="3"/>
      <c r="AB1296" s="3"/>
      <c r="AC1296" s="3"/>
      <c r="AD1296" s="3" t="s">
        <v>490</v>
      </c>
    </row>
    <row r="1297" spans="1:30" s="1" customFormat="1" x14ac:dyDescent="0.2">
      <c r="A1297" s="45">
        <v>2013</v>
      </c>
      <c r="B1297" s="49">
        <v>39721</v>
      </c>
      <c r="C1297" s="48"/>
      <c r="D1297" s="3" t="s">
        <v>120</v>
      </c>
      <c r="E1297" s="3" t="s">
        <v>406</v>
      </c>
      <c r="F1297" s="3"/>
      <c r="G1297" s="3" t="s">
        <v>407</v>
      </c>
      <c r="H1297" s="3" t="s">
        <v>9</v>
      </c>
      <c r="I1297" s="3" t="s">
        <v>10</v>
      </c>
      <c r="J1297" s="3" t="s">
        <v>276</v>
      </c>
      <c r="K1297" s="4" t="s">
        <v>17</v>
      </c>
      <c r="L1297" s="46">
        <v>75665.242370000007</v>
      </c>
      <c r="M1297" s="46">
        <v>75.665242370000001</v>
      </c>
      <c r="N1297" s="50">
        <v>9.4E-2</v>
      </c>
      <c r="O1297" s="50">
        <v>0</v>
      </c>
      <c r="P1297" s="47"/>
      <c r="Q1297" s="51"/>
      <c r="R1297" s="47"/>
      <c r="S1297" s="47">
        <v>1</v>
      </c>
      <c r="T1297" s="3"/>
      <c r="U1297" s="31">
        <v>0</v>
      </c>
      <c r="V1297" s="31">
        <v>0</v>
      </c>
      <c r="W1297" s="31">
        <v>0</v>
      </c>
      <c r="X1297" s="31">
        <v>0</v>
      </c>
      <c r="Y1297" s="31">
        <v>75665.242370000007</v>
      </c>
      <c r="Z1297" s="3"/>
      <c r="AA1297" s="3"/>
      <c r="AB1297" s="3"/>
      <c r="AC1297" s="3"/>
      <c r="AD1297" s="3" t="s">
        <v>490</v>
      </c>
    </row>
    <row r="1298" spans="1:30" s="1" customFormat="1" x14ac:dyDescent="0.2">
      <c r="A1298" s="45">
        <v>2013</v>
      </c>
      <c r="B1298" s="49">
        <v>39351</v>
      </c>
      <c r="C1298" s="48">
        <v>40582</v>
      </c>
      <c r="D1298" s="3" t="s">
        <v>122</v>
      </c>
      <c r="E1298" s="3" t="s">
        <v>404</v>
      </c>
      <c r="F1298" s="3"/>
      <c r="G1298" s="3" t="s">
        <v>402</v>
      </c>
      <c r="H1298" s="3" t="s">
        <v>31</v>
      </c>
      <c r="I1298" s="32" t="s">
        <v>32</v>
      </c>
      <c r="J1298" s="3" t="s">
        <v>31</v>
      </c>
      <c r="K1298" s="4" t="s">
        <v>195</v>
      </c>
      <c r="L1298" s="46">
        <v>1929.630592</v>
      </c>
      <c r="M1298" s="46">
        <v>1.9296305919999999</v>
      </c>
      <c r="N1298" s="50">
        <v>0.17599999999999999</v>
      </c>
      <c r="O1298" s="50">
        <v>1</v>
      </c>
      <c r="P1298" s="47"/>
      <c r="Q1298" s="51"/>
      <c r="R1298" s="47"/>
      <c r="S1298" s="47">
        <v>0</v>
      </c>
      <c r="T1298" s="3"/>
      <c r="U1298" s="31">
        <v>1929.630592</v>
      </c>
      <c r="V1298" s="31">
        <v>0</v>
      </c>
      <c r="W1298" s="31">
        <v>0</v>
      </c>
      <c r="X1298" s="31">
        <v>0</v>
      </c>
      <c r="Y1298" s="31">
        <v>0</v>
      </c>
      <c r="Z1298" s="3"/>
      <c r="AA1298" s="3"/>
      <c r="AB1298" s="3"/>
      <c r="AC1298" s="3"/>
      <c r="AD1298" s="3" t="s">
        <v>490</v>
      </c>
    </row>
    <row r="1299" spans="1:30" s="1" customFormat="1" x14ac:dyDescent="0.2">
      <c r="A1299" s="45">
        <v>2013</v>
      </c>
      <c r="B1299" s="49">
        <v>39351</v>
      </c>
      <c r="C1299" s="48">
        <v>41526</v>
      </c>
      <c r="D1299" s="3" t="s">
        <v>122</v>
      </c>
      <c r="E1299" s="3" t="s">
        <v>404</v>
      </c>
      <c r="F1299" s="3"/>
      <c r="G1299" s="3" t="s">
        <v>402</v>
      </c>
      <c r="H1299" s="3" t="s">
        <v>31</v>
      </c>
      <c r="I1299" s="32" t="s">
        <v>32</v>
      </c>
      <c r="J1299" s="3" t="s">
        <v>31</v>
      </c>
      <c r="K1299" s="4" t="s">
        <v>195</v>
      </c>
      <c r="L1299" s="46">
        <v>2133.54934</v>
      </c>
      <c r="M1299" s="46">
        <v>2.1335493400000001</v>
      </c>
      <c r="N1299" s="50">
        <v>0.17599999999999999</v>
      </c>
      <c r="O1299" s="50">
        <v>1</v>
      </c>
      <c r="P1299" s="47"/>
      <c r="Q1299" s="51"/>
      <c r="R1299" s="47"/>
      <c r="S1299" s="47">
        <v>0</v>
      </c>
      <c r="T1299" s="3"/>
      <c r="U1299" s="31">
        <v>2133.54934</v>
      </c>
      <c r="V1299" s="31">
        <v>0</v>
      </c>
      <c r="W1299" s="31">
        <v>0</v>
      </c>
      <c r="X1299" s="31">
        <v>0</v>
      </c>
      <c r="Y1299" s="31">
        <v>0</v>
      </c>
      <c r="Z1299" s="3"/>
      <c r="AA1299" s="3"/>
      <c r="AB1299" s="3"/>
      <c r="AC1299" s="3"/>
      <c r="AD1299" s="3" t="s">
        <v>490</v>
      </c>
    </row>
    <row r="1300" spans="1:30" s="1" customFormat="1" x14ac:dyDescent="0.2">
      <c r="A1300" s="45">
        <v>2013</v>
      </c>
      <c r="B1300" s="49">
        <v>39351</v>
      </c>
      <c r="C1300" s="48">
        <v>39626</v>
      </c>
      <c r="D1300" s="3" t="s">
        <v>122</v>
      </c>
      <c r="E1300" s="3" t="s">
        <v>404</v>
      </c>
      <c r="F1300" s="3"/>
      <c r="G1300" s="3" t="s">
        <v>402</v>
      </c>
      <c r="H1300" s="3" t="s">
        <v>31</v>
      </c>
      <c r="I1300" s="32" t="s">
        <v>32</v>
      </c>
      <c r="J1300" s="3" t="s">
        <v>31</v>
      </c>
      <c r="K1300" s="4" t="s">
        <v>195</v>
      </c>
      <c r="L1300" s="46">
        <v>3991.6219999999998</v>
      </c>
      <c r="M1300" s="46">
        <v>3.991622</v>
      </c>
      <c r="N1300" s="50">
        <v>0.17599999999999999</v>
      </c>
      <c r="O1300" s="50">
        <v>1</v>
      </c>
      <c r="P1300" s="47"/>
      <c r="Q1300" s="51"/>
      <c r="R1300" s="47"/>
      <c r="S1300" s="47">
        <v>0</v>
      </c>
      <c r="T1300" s="3"/>
      <c r="U1300" s="31">
        <v>3991.6219999999998</v>
      </c>
      <c r="V1300" s="31">
        <v>0</v>
      </c>
      <c r="W1300" s="31">
        <v>0</v>
      </c>
      <c r="X1300" s="31">
        <v>0</v>
      </c>
      <c r="Y1300" s="31">
        <v>0</v>
      </c>
      <c r="Z1300" s="3"/>
      <c r="AA1300" s="3"/>
      <c r="AB1300" s="3"/>
      <c r="AC1300" s="3"/>
      <c r="AD1300" s="3" t="s">
        <v>490</v>
      </c>
    </row>
    <row r="1301" spans="1:30" s="1" customFormat="1" x14ac:dyDescent="0.2">
      <c r="A1301" s="45">
        <v>2013</v>
      </c>
      <c r="B1301" s="49">
        <v>39351</v>
      </c>
      <c r="C1301" s="48">
        <v>40892</v>
      </c>
      <c r="D1301" s="3" t="s">
        <v>122</v>
      </c>
      <c r="E1301" s="3" t="s">
        <v>404</v>
      </c>
      <c r="F1301" s="3"/>
      <c r="G1301" s="3" t="s">
        <v>402</v>
      </c>
      <c r="H1301" s="3" t="s">
        <v>31</v>
      </c>
      <c r="I1301" s="32" t="s">
        <v>32</v>
      </c>
      <c r="J1301" s="3" t="s">
        <v>31</v>
      </c>
      <c r="K1301" s="4" t="s">
        <v>195</v>
      </c>
      <c r="L1301" s="46">
        <v>5460.9565999999995</v>
      </c>
      <c r="M1301" s="46">
        <v>5.4609565999999994</v>
      </c>
      <c r="N1301" s="50">
        <v>0.17599999999999999</v>
      </c>
      <c r="O1301" s="50">
        <v>1</v>
      </c>
      <c r="P1301" s="47"/>
      <c r="Q1301" s="51"/>
      <c r="R1301" s="47"/>
      <c r="S1301" s="47">
        <v>0</v>
      </c>
      <c r="T1301" s="3"/>
      <c r="U1301" s="31">
        <v>5460.9565999999995</v>
      </c>
      <c r="V1301" s="31">
        <v>0</v>
      </c>
      <c r="W1301" s="31">
        <v>0</v>
      </c>
      <c r="X1301" s="31">
        <v>0</v>
      </c>
      <c r="Y1301" s="31">
        <v>0</v>
      </c>
      <c r="Z1301" s="3"/>
      <c r="AA1301" s="3"/>
      <c r="AB1301" s="3"/>
      <c r="AC1301" s="3"/>
      <c r="AD1301" s="3" t="s">
        <v>490</v>
      </c>
    </row>
    <row r="1302" spans="1:30" s="1" customFormat="1" x14ac:dyDescent="0.2">
      <c r="A1302" s="45">
        <v>2013</v>
      </c>
      <c r="B1302" s="49">
        <v>39351</v>
      </c>
      <c r="C1302" s="48">
        <v>41533</v>
      </c>
      <c r="D1302" s="3" t="s">
        <v>122</v>
      </c>
      <c r="E1302" s="3" t="s">
        <v>404</v>
      </c>
      <c r="F1302" s="3"/>
      <c r="G1302" s="3" t="s">
        <v>402</v>
      </c>
      <c r="H1302" s="3" t="s">
        <v>31</v>
      </c>
      <c r="I1302" s="32" t="s">
        <v>32</v>
      </c>
      <c r="J1302" s="3" t="s">
        <v>31</v>
      </c>
      <c r="K1302" s="4" t="s">
        <v>221</v>
      </c>
      <c r="L1302" s="46">
        <v>15209.25</v>
      </c>
      <c r="M1302" s="46">
        <v>15.209250000000001</v>
      </c>
      <c r="N1302" s="50">
        <v>0.17599999999999999</v>
      </c>
      <c r="O1302" s="50">
        <v>1</v>
      </c>
      <c r="P1302" s="47"/>
      <c r="Q1302" s="51"/>
      <c r="R1302" s="47"/>
      <c r="S1302" s="47">
        <v>0</v>
      </c>
      <c r="T1302" s="3"/>
      <c r="U1302" s="31">
        <v>15209.25</v>
      </c>
      <c r="V1302" s="31">
        <v>0</v>
      </c>
      <c r="W1302" s="31">
        <v>0</v>
      </c>
      <c r="X1302" s="31">
        <v>0</v>
      </c>
      <c r="Y1302" s="31">
        <v>0</v>
      </c>
      <c r="Z1302" s="3"/>
      <c r="AA1302" s="3"/>
      <c r="AB1302" s="3"/>
      <c r="AC1302" s="3"/>
      <c r="AD1302" s="3" t="s">
        <v>490</v>
      </c>
    </row>
    <row r="1303" spans="1:30" s="1" customFormat="1" x14ac:dyDescent="0.2">
      <c r="A1303" s="45">
        <v>2013</v>
      </c>
      <c r="B1303" s="49">
        <v>40892</v>
      </c>
      <c r="C1303" s="48"/>
      <c r="D1303" s="3" t="s">
        <v>394</v>
      </c>
      <c r="E1303" s="3" t="s">
        <v>404</v>
      </c>
      <c r="F1303" s="3"/>
      <c r="G1303" s="3" t="s">
        <v>402</v>
      </c>
      <c r="H1303" s="3" t="s">
        <v>249</v>
      </c>
      <c r="I1303" s="3" t="s">
        <v>16</v>
      </c>
      <c r="J1303" s="3" t="s">
        <v>465</v>
      </c>
      <c r="K1303" s="4" t="s">
        <v>17</v>
      </c>
      <c r="L1303" s="46">
        <v>3941.5858547000007</v>
      </c>
      <c r="M1303" s="46">
        <v>3.9415858547</v>
      </c>
      <c r="N1303" s="50">
        <v>0.33</v>
      </c>
      <c r="O1303" s="50">
        <v>0</v>
      </c>
      <c r="P1303" s="47"/>
      <c r="Q1303" s="51"/>
      <c r="R1303" s="47"/>
      <c r="S1303" s="47">
        <v>1</v>
      </c>
      <c r="T1303" s="3"/>
      <c r="U1303" s="31">
        <v>0</v>
      </c>
      <c r="V1303" s="31">
        <v>0</v>
      </c>
      <c r="W1303" s="31">
        <v>0</v>
      </c>
      <c r="X1303" s="31">
        <v>0</v>
      </c>
      <c r="Y1303" s="31">
        <v>3941.5858547000007</v>
      </c>
      <c r="Z1303" s="3"/>
      <c r="AA1303" s="3"/>
      <c r="AB1303" s="3"/>
      <c r="AC1303" s="3"/>
      <c r="AD1303" s="3" t="s">
        <v>490</v>
      </c>
    </row>
    <row r="1304" spans="1:30" s="1" customFormat="1" x14ac:dyDescent="0.2">
      <c r="A1304" s="45">
        <v>2013</v>
      </c>
      <c r="B1304" s="49">
        <v>40892</v>
      </c>
      <c r="C1304" s="48"/>
      <c r="D1304" s="3" t="s">
        <v>394</v>
      </c>
      <c r="E1304" s="3" t="s">
        <v>404</v>
      </c>
      <c r="F1304" s="3"/>
      <c r="G1304" s="3" t="s">
        <v>402</v>
      </c>
      <c r="H1304" s="3" t="s">
        <v>250</v>
      </c>
      <c r="I1304" s="3" t="s">
        <v>16</v>
      </c>
      <c r="J1304" s="3" t="s">
        <v>465</v>
      </c>
      <c r="K1304" s="4" t="s">
        <v>17</v>
      </c>
      <c r="L1304" s="46">
        <v>2728.7902071000003</v>
      </c>
      <c r="M1304" s="46">
        <v>2.7287902070999999</v>
      </c>
      <c r="N1304" s="50">
        <v>0.33</v>
      </c>
      <c r="O1304" s="50">
        <v>0</v>
      </c>
      <c r="P1304" s="47"/>
      <c r="Q1304" s="51"/>
      <c r="R1304" s="47"/>
      <c r="S1304" s="47">
        <v>1</v>
      </c>
      <c r="T1304" s="3"/>
      <c r="U1304" s="31">
        <v>0</v>
      </c>
      <c r="V1304" s="31">
        <v>0</v>
      </c>
      <c r="W1304" s="31">
        <v>0</v>
      </c>
      <c r="X1304" s="31">
        <v>0</v>
      </c>
      <c r="Y1304" s="31">
        <v>2728.7902071000003</v>
      </c>
      <c r="Z1304" s="3"/>
      <c r="AA1304" s="3"/>
      <c r="AB1304" s="3"/>
      <c r="AC1304" s="3"/>
      <c r="AD1304" s="3" t="s">
        <v>490</v>
      </c>
    </row>
    <row r="1305" spans="1:30" s="1" customFormat="1" x14ac:dyDescent="0.2">
      <c r="A1305" s="45">
        <v>2013</v>
      </c>
      <c r="B1305" s="49">
        <v>40892</v>
      </c>
      <c r="C1305" s="48"/>
      <c r="D1305" s="3" t="s">
        <v>394</v>
      </c>
      <c r="E1305" s="3" t="s">
        <v>404</v>
      </c>
      <c r="F1305" s="3"/>
      <c r="G1305" s="3" t="s">
        <v>402</v>
      </c>
      <c r="H1305" s="3" t="s">
        <v>254</v>
      </c>
      <c r="I1305" s="3" t="s">
        <v>16</v>
      </c>
      <c r="J1305" s="3" t="s">
        <v>465</v>
      </c>
      <c r="K1305" s="4" t="s">
        <v>17</v>
      </c>
      <c r="L1305" s="46">
        <v>3941.5858547000007</v>
      </c>
      <c r="M1305" s="46">
        <v>3.9415858547</v>
      </c>
      <c r="N1305" s="50">
        <v>0.33</v>
      </c>
      <c r="O1305" s="50">
        <v>0</v>
      </c>
      <c r="P1305" s="47"/>
      <c r="Q1305" s="51"/>
      <c r="R1305" s="47"/>
      <c r="S1305" s="47">
        <v>1</v>
      </c>
      <c r="T1305" s="3"/>
      <c r="U1305" s="31">
        <v>0</v>
      </c>
      <c r="V1305" s="31">
        <v>0</v>
      </c>
      <c r="W1305" s="31">
        <v>0</v>
      </c>
      <c r="X1305" s="31">
        <v>0</v>
      </c>
      <c r="Y1305" s="31">
        <v>3941.5858547000007</v>
      </c>
      <c r="Z1305" s="3"/>
      <c r="AA1305" s="3"/>
      <c r="AB1305" s="3"/>
      <c r="AC1305" s="3"/>
      <c r="AD1305" s="3" t="s">
        <v>490</v>
      </c>
    </row>
    <row r="1306" spans="1:30" s="1" customFormat="1" x14ac:dyDescent="0.2">
      <c r="A1306" s="45">
        <v>2013</v>
      </c>
      <c r="B1306" s="49">
        <v>40892</v>
      </c>
      <c r="C1306" s="48"/>
      <c r="D1306" s="3" t="s">
        <v>394</v>
      </c>
      <c r="E1306" s="3" t="s">
        <v>404</v>
      </c>
      <c r="F1306" s="3"/>
      <c r="G1306" s="3" t="s">
        <v>402</v>
      </c>
      <c r="H1306" s="3" t="s">
        <v>453</v>
      </c>
      <c r="I1306" s="3" t="s">
        <v>16</v>
      </c>
      <c r="J1306" s="3" t="s">
        <v>465</v>
      </c>
      <c r="K1306" s="4" t="s">
        <v>17</v>
      </c>
      <c r="L1306" s="46">
        <v>12127.956476000001</v>
      </c>
      <c r="M1306" s="46">
        <v>12.127956476000001</v>
      </c>
      <c r="N1306" s="50">
        <v>0.33</v>
      </c>
      <c r="O1306" s="50">
        <v>0</v>
      </c>
      <c r="P1306" s="47"/>
      <c r="Q1306" s="51"/>
      <c r="R1306" s="47"/>
      <c r="S1306" s="47">
        <v>1</v>
      </c>
      <c r="T1306" s="3"/>
      <c r="U1306" s="31">
        <v>0</v>
      </c>
      <c r="V1306" s="31">
        <v>0</v>
      </c>
      <c r="W1306" s="31">
        <v>0</v>
      </c>
      <c r="X1306" s="31">
        <v>0</v>
      </c>
      <c r="Y1306" s="31">
        <v>12127.956476000001</v>
      </c>
      <c r="Z1306" s="3"/>
      <c r="AA1306" s="3"/>
      <c r="AB1306" s="3"/>
      <c r="AC1306" s="3"/>
      <c r="AD1306" s="3" t="s">
        <v>490</v>
      </c>
    </row>
    <row r="1307" spans="1:30" s="1" customFormat="1" x14ac:dyDescent="0.2">
      <c r="A1307" s="45">
        <v>2013</v>
      </c>
      <c r="B1307" s="49">
        <v>40892</v>
      </c>
      <c r="C1307" s="48"/>
      <c r="D1307" s="3" t="s">
        <v>394</v>
      </c>
      <c r="E1307" s="3" t="s">
        <v>404</v>
      </c>
      <c r="F1307" s="3"/>
      <c r="G1307" s="3" t="s">
        <v>402</v>
      </c>
      <c r="H1307" s="3" t="s">
        <v>42</v>
      </c>
      <c r="I1307" s="3" t="s">
        <v>16</v>
      </c>
      <c r="J1307" s="3" t="s">
        <v>465</v>
      </c>
      <c r="K1307" s="4" t="s">
        <v>17</v>
      </c>
      <c r="L1307" s="46">
        <v>5457.5804142000006</v>
      </c>
      <c r="M1307" s="46">
        <v>5.4575804141999997</v>
      </c>
      <c r="N1307" s="50">
        <v>0.33</v>
      </c>
      <c r="O1307" s="50">
        <v>0</v>
      </c>
      <c r="P1307" s="47"/>
      <c r="Q1307" s="51"/>
      <c r="R1307" s="47"/>
      <c r="S1307" s="47">
        <v>1</v>
      </c>
      <c r="T1307" s="3"/>
      <c r="U1307" s="31">
        <v>0</v>
      </c>
      <c r="V1307" s="31">
        <v>0</v>
      </c>
      <c r="W1307" s="31">
        <v>0</v>
      </c>
      <c r="X1307" s="31">
        <v>0</v>
      </c>
      <c r="Y1307" s="31">
        <v>5457.5804142000006</v>
      </c>
      <c r="Z1307" s="3"/>
      <c r="AA1307" s="3"/>
      <c r="AB1307" s="3"/>
      <c r="AC1307" s="3"/>
      <c r="AD1307" s="3" t="s">
        <v>490</v>
      </c>
    </row>
    <row r="1308" spans="1:30" s="1" customFormat="1" x14ac:dyDescent="0.2">
      <c r="A1308" s="45">
        <v>2013</v>
      </c>
      <c r="B1308" s="49">
        <v>40892</v>
      </c>
      <c r="C1308" s="48"/>
      <c r="D1308" s="3" t="s">
        <v>394</v>
      </c>
      <c r="E1308" s="3" t="s">
        <v>404</v>
      </c>
      <c r="F1308" s="3"/>
      <c r="G1308" s="3" t="s">
        <v>402</v>
      </c>
      <c r="H1308" s="3" t="s">
        <v>260</v>
      </c>
      <c r="I1308" s="3" t="s">
        <v>16</v>
      </c>
      <c r="J1308" s="3" t="s">
        <v>465</v>
      </c>
      <c r="K1308" s="4" t="s">
        <v>17</v>
      </c>
      <c r="L1308" s="46">
        <v>2122.3923833000003</v>
      </c>
      <c r="M1308" s="46">
        <v>2.1223923833000002</v>
      </c>
      <c r="N1308" s="50">
        <v>0.33</v>
      </c>
      <c r="O1308" s="50">
        <v>0</v>
      </c>
      <c r="P1308" s="47"/>
      <c r="Q1308" s="51"/>
      <c r="R1308" s="47"/>
      <c r="S1308" s="47">
        <v>1</v>
      </c>
      <c r="T1308" s="3"/>
      <c r="U1308" s="31">
        <v>0</v>
      </c>
      <c r="V1308" s="31">
        <v>0</v>
      </c>
      <c r="W1308" s="31">
        <v>0</v>
      </c>
      <c r="X1308" s="31">
        <v>0</v>
      </c>
      <c r="Y1308" s="31">
        <v>2122.3923833000003</v>
      </c>
      <c r="Z1308" s="3"/>
      <c r="AA1308" s="3"/>
      <c r="AB1308" s="3"/>
      <c r="AC1308" s="3"/>
      <c r="AD1308" s="3" t="s">
        <v>490</v>
      </c>
    </row>
    <row r="1309" spans="1:30" s="1" customFormat="1" x14ac:dyDescent="0.2">
      <c r="A1309" s="45">
        <v>2013</v>
      </c>
      <c r="B1309" s="49">
        <v>40883</v>
      </c>
      <c r="C1309" s="48">
        <v>40883</v>
      </c>
      <c r="D1309" s="3" t="s">
        <v>352</v>
      </c>
      <c r="E1309" s="3" t="s">
        <v>405</v>
      </c>
      <c r="F1309" s="3"/>
      <c r="G1309" s="3" t="s">
        <v>71</v>
      </c>
      <c r="H1309" s="3" t="s">
        <v>254</v>
      </c>
      <c r="I1309" s="3" t="s">
        <v>16</v>
      </c>
      <c r="J1309" s="3" t="s">
        <v>254</v>
      </c>
      <c r="K1309" s="4" t="s">
        <v>102</v>
      </c>
      <c r="L1309" s="46">
        <v>7604.625</v>
      </c>
      <c r="M1309" s="46">
        <v>7.6046250000000004</v>
      </c>
      <c r="N1309" s="50" t="s">
        <v>13</v>
      </c>
      <c r="O1309" s="50">
        <v>0</v>
      </c>
      <c r="P1309" s="47"/>
      <c r="Q1309" s="51"/>
      <c r="R1309" s="47"/>
      <c r="S1309" s="47">
        <v>1</v>
      </c>
      <c r="T1309" s="3"/>
      <c r="U1309" s="31">
        <v>0</v>
      </c>
      <c r="V1309" s="31">
        <v>0</v>
      </c>
      <c r="W1309" s="31">
        <v>0</v>
      </c>
      <c r="X1309" s="31">
        <v>0</v>
      </c>
      <c r="Y1309" s="31">
        <v>7604.625</v>
      </c>
      <c r="Z1309" s="3"/>
      <c r="AA1309" s="3"/>
      <c r="AB1309" s="3"/>
      <c r="AC1309" s="3"/>
      <c r="AD1309" s="3" t="s">
        <v>491</v>
      </c>
    </row>
    <row r="1310" spans="1:30" s="1" customFormat="1" x14ac:dyDescent="0.2">
      <c r="A1310" s="45">
        <v>2013</v>
      </c>
      <c r="B1310" s="49">
        <v>40883</v>
      </c>
      <c r="C1310" s="48">
        <v>40883</v>
      </c>
      <c r="D1310" s="3" t="s">
        <v>352</v>
      </c>
      <c r="E1310" s="3" t="s">
        <v>405</v>
      </c>
      <c r="F1310" s="3"/>
      <c r="G1310" s="3" t="s">
        <v>71</v>
      </c>
      <c r="H1310" s="3" t="s">
        <v>254</v>
      </c>
      <c r="I1310" s="3" t="s">
        <v>16</v>
      </c>
      <c r="J1310" s="3" t="s">
        <v>254</v>
      </c>
      <c r="K1310" s="4" t="s">
        <v>221</v>
      </c>
      <c r="L1310" s="46">
        <v>24715.03125</v>
      </c>
      <c r="M1310" s="46">
        <v>24.715031249999999</v>
      </c>
      <c r="N1310" s="50" t="s">
        <v>13</v>
      </c>
      <c r="O1310" s="50">
        <v>0</v>
      </c>
      <c r="P1310" s="47"/>
      <c r="Q1310" s="51"/>
      <c r="R1310" s="47"/>
      <c r="S1310" s="47">
        <v>1</v>
      </c>
      <c r="T1310" s="3"/>
      <c r="U1310" s="31">
        <v>0</v>
      </c>
      <c r="V1310" s="31">
        <v>0</v>
      </c>
      <c r="W1310" s="31">
        <v>0</v>
      </c>
      <c r="X1310" s="31">
        <v>0</v>
      </c>
      <c r="Y1310" s="31">
        <v>24715.03125</v>
      </c>
      <c r="Z1310" s="3"/>
      <c r="AA1310" s="3"/>
      <c r="AB1310" s="3"/>
      <c r="AC1310" s="3"/>
      <c r="AD1310" s="3" t="s">
        <v>491</v>
      </c>
    </row>
    <row r="1311" spans="1:30" s="1" customFormat="1" x14ac:dyDescent="0.2">
      <c r="A1311" s="45">
        <v>2013</v>
      </c>
      <c r="B1311" s="49">
        <v>39413</v>
      </c>
      <c r="C1311" s="48"/>
      <c r="D1311" s="3" t="s">
        <v>124</v>
      </c>
      <c r="E1311" s="3" t="s">
        <v>406</v>
      </c>
      <c r="F1311" s="3"/>
      <c r="G1311" s="3" t="s">
        <v>407</v>
      </c>
      <c r="H1311" s="3" t="s">
        <v>126</v>
      </c>
      <c r="I1311" s="3" t="s">
        <v>10</v>
      </c>
      <c r="J1311" s="3" t="s">
        <v>126</v>
      </c>
      <c r="K1311" s="4" t="s">
        <v>17</v>
      </c>
      <c r="L1311" s="46">
        <v>17907.248222047998</v>
      </c>
      <c r="M1311" s="46">
        <v>17.907248222048</v>
      </c>
      <c r="N1311" s="50">
        <v>0.09</v>
      </c>
      <c r="O1311" s="50">
        <v>0</v>
      </c>
      <c r="P1311" s="47"/>
      <c r="Q1311" s="51"/>
      <c r="R1311" s="47"/>
      <c r="S1311" s="47">
        <v>1</v>
      </c>
      <c r="T1311" s="3"/>
      <c r="U1311" s="31">
        <v>0</v>
      </c>
      <c r="V1311" s="31">
        <v>0</v>
      </c>
      <c r="W1311" s="31">
        <v>0</v>
      </c>
      <c r="X1311" s="31">
        <v>0</v>
      </c>
      <c r="Y1311" s="31">
        <v>17907.248222047998</v>
      </c>
      <c r="Z1311" s="3"/>
      <c r="AA1311" s="3"/>
      <c r="AB1311" s="3"/>
      <c r="AC1311" s="3"/>
      <c r="AD1311" s="3" t="s">
        <v>490</v>
      </c>
    </row>
    <row r="1312" spans="1:30" s="1" customFormat="1" x14ac:dyDescent="0.2">
      <c r="A1312" s="45">
        <v>2013</v>
      </c>
      <c r="B1312" s="49">
        <v>40774</v>
      </c>
      <c r="C1312" s="48">
        <v>40774</v>
      </c>
      <c r="D1312" s="3" t="s">
        <v>353</v>
      </c>
      <c r="E1312" s="3" t="s">
        <v>405</v>
      </c>
      <c r="F1312" s="3"/>
      <c r="G1312" s="3" t="s">
        <v>71</v>
      </c>
      <c r="H1312" s="3" t="s">
        <v>105</v>
      </c>
      <c r="I1312" s="3" t="s">
        <v>10</v>
      </c>
      <c r="J1312" s="3" t="s">
        <v>105</v>
      </c>
      <c r="K1312" s="4" t="s">
        <v>221</v>
      </c>
      <c r="L1312" s="46">
        <v>3041.85</v>
      </c>
      <c r="M1312" s="46">
        <v>3.0418500000000002</v>
      </c>
      <c r="N1312" s="50" t="s">
        <v>13</v>
      </c>
      <c r="O1312" s="50">
        <v>0</v>
      </c>
      <c r="P1312" s="47"/>
      <c r="Q1312" s="51"/>
      <c r="R1312" s="47"/>
      <c r="S1312" s="47">
        <v>1</v>
      </c>
      <c r="T1312" s="3"/>
      <c r="U1312" s="31">
        <v>0</v>
      </c>
      <c r="V1312" s="31">
        <v>0</v>
      </c>
      <c r="W1312" s="31">
        <v>0</v>
      </c>
      <c r="X1312" s="31">
        <v>0</v>
      </c>
      <c r="Y1312" s="31">
        <v>3041.85</v>
      </c>
      <c r="Z1312" s="3"/>
      <c r="AA1312" s="3"/>
      <c r="AB1312" s="3"/>
      <c r="AC1312" s="3"/>
      <c r="AD1312" s="3" t="s">
        <v>491</v>
      </c>
    </row>
    <row r="1313" spans="1:30" s="1" customFormat="1" x14ac:dyDescent="0.2">
      <c r="A1313" s="45">
        <v>2013</v>
      </c>
      <c r="B1313" s="49">
        <v>40774</v>
      </c>
      <c r="C1313" s="48">
        <v>40774</v>
      </c>
      <c r="D1313" s="3" t="s">
        <v>353</v>
      </c>
      <c r="E1313" s="3" t="s">
        <v>405</v>
      </c>
      <c r="F1313" s="3"/>
      <c r="G1313" s="3" t="s">
        <v>71</v>
      </c>
      <c r="H1313" s="3" t="s">
        <v>105</v>
      </c>
      <c r="I1313" s="3" t="s">
        <v>10</v>
      </c>
      <c r="J1313" s="3" t="s">
        <v>105</v>
      </c>
      <c r="K1313" s="4" t="s">
        <v>221</v>
      </c>
      <c r="L1313" s="46">
        <v>3041.85</v>
      </c>
      <c r="M1313" s="46">
        <v>3.0418500000000002</v>
      </c>
      <c r="N1313" s="50" t="s">
        <v>13</v>
      </c>
      <c r="O1313" s="50">
        <v>0</v>
      </c>
      <c r="P1313" s="47"/>
      <c r="Q1313" s="51"/>
      <c r="R1313" s="47"/>
      <c r="S1313" s="47">
        <v>1</v>
      </c>
      <c r="T1313" s="3"/>
      <c r="U1313" s="31">
        <v>0</v>
      </c>
      <c r="V1313" s="31">
        <v>0</v>
      </c>
      <c r="W1313" s="31">
        <v>0</v>
      </c>
      <c r="X1313" s="31">
        <v>0</v>
      </c>
      <c r="Y1313" s="31">
        <v>3041.85</v>
      </c>
      <c r="Z1313" s="3"/>
      <c r="AA1313" s="3"/>
      <c r="AB1313" s="3"/>
      <c r="AC1313" s="3"/>
      <c r="AD1313" s="3" t="s">
        <v>491</v>
      </c>
    </row>
    <row r="1314" spans="1:30" s="1" customFormat="1" x14ac:dyDescent="0.2">
      <c r="A1314" s="45">
        <v>2013</v>
      </c>
      <c r="B1314" s="49">
        <v>40774</v>
      </c>
      <c r="C1314" s="48">
        <v>40774</v>
      </c>
      <c r="D1314" s="3" t="s">
        <v>353</v>
      </c>
      <c r="E1314" s="3" t="s">
        <v>405</v>
      </c>
      <c r="F1314" s="3"/>
      <c r="G1314" s="3" t="s">
        <v>71</v>
      </c>
      <c r="H1314" s="3" t="s">
        <v>105</v>
      </c>
      <c r="I1314" s="3" t="s">
        <v>10</v>
      </c>
      <c r="J1314" s="3" t="s">
        <v>105</v>
      </c>
      <c r="K1314" s="4" t="s">
        <v>221</v>
      </c>
      <c r="L1314" s="46">
        <v>3041.85</v>
      </c>
      <c r="M1314" s="46">
        <v>3.0418500000000002</v>
      </c>
      <c r="N1314" s="50" t="s">
        <v>13</v>
      </c>
      <c r="O1314" s="50">
        <v>0</v>
      </c>
      <c r="P1314" s="47"/>
      <c r="Q1314" s="51"/>
      <c r="R1314" s="47"/>
      <c r="S1314" s="47">
        <v>1</v>
      </c>
      <c r="T1314" s="3"/>
      <c r="U1314" s="31">
        <v>0</v>
      </c>
      <c r="V1314" s="31">
        <v>0</v>
      </c>
      <c r="W1314" s="31">
        <v>0</v>
      </c>
      <c r="X1314" s="31">
        <v>0</v>
      </c>
      <c r="Y1314" s="31">
        <v>3041.85</v>
      </c>
      <c r="Z1314" s="3"/>
      <c r="AA1314" s="3"/>
      <c r="AB1314" s="3"/>
      <c r="AC1314" s="3"/>
      <c r="AD1314" s="3" t="s">
        <v>491</v>
      </c>
    </row>
    <row r="1315" spans="1:30" s="1" customFormat="1" x14ac:dyDescent="0.2">
      <c r="A1315" s="45">
        <v>2013</v>
      </c>
      <c r="B1315" s="49">
        <v>40532</v>
      </c>
      <c r="C1315" s="48">
        <v>40532</v>
      </c>
      <c r="D1315" s="3" t="s">
        <v>354</v>
      </c>
      <c r="E1315" s="3" t="s">
        <v>405</v>
      </c>
      <c r="F1315" s="3"/>
      <c r="G1315" s="3" t="s">
        <v>71</v>
      </c>
      <c r="H1315" s="3" t="s">
        <v>455</v>
      </c>
      <c r="I1315" s="32" t="s">
        <v>32</v>
      </c>
      <c r="J1315" s="3" t="s">
        <v>458</v>
      </c>
      <c r="K1315" s="4" t="s">
        <v>195</v>
      </c>
      <c r="L1315" s="46">
        <v>15.402423000000001</v>
      </c>
      <c r="M1315" s="46">
        <v>1.5402423E-2</v>
      </c>
      <c r="N1315" s="50">
        <v>7.6999999999999999E-2</v>
      </c>
      <c r="O1315" s="50">
        <v>0</v>
      </c>
      <c r="P1315" s="47"/>
      <c r="Q1315" s="51"/>
      <c r="R1315" s="47"/>
      <c r="S1315" s="47">
        <v>1</v>
      </c>
      <c r="T1315" s="3"/>
      <c r="U1315" s="31">
        <v>0</v>
      </c>
      <c r="V1315" s="31">
        <v>0</v>
      </c>
      <c r="W1315" s="31">
        <v>0</v>
      </c>
      <c r="X1315" s="31">
        <v>0</v>
      </c>
      <c r="Y1315" s="31">
        <v>15.402423000000001</v>
      </c>
      <c r="Z1315" s="3"/>
      <c r="AA1315" s="3"/>
      <c r="AB1315" s="3"/>
      <c r="AC1315" s="3"/>
      <c r="AD1315" s="3" t="s">
        <v>490</v>
      </c>
    </row>
    <row r="1316" spans="1:30" s="1" customFormat="1" x14ac:dyDescent="0.2">
      <c r="A1316" s="45">
        <v>2013</v>
      </c>
      <c r="B1316" s="49">
        <v>40532</v>
      </c>
      <c r="C1316" s="48">
        <v>40532</v>
      </c>
      <c r="D1316" s="3" t="s">
        <v>354</v>
      </c>
      <c r="E1316" s="3" t="s">
        <v>405</v>
      </c>
      <c r="F1316" s="3"/>
      <c r="G1316" s="3" t="s">
        <v>71</v>
      </c>
      <c r="H1316" s="3" t="s">
        <v>281</v>
      </c>
      <c r="I1316" s="3" t="s">
        <v>10</v>
      </c>
      <c r="J1316" s="3" t="s">
        <v>458</v>
      </c>
      <c r="K1316" s="4" t="s">
        <v>195</v>
      </c>
      <c r="L1316" s="46">
        <v>15.076692000000001</v>
      </c>
      <c r="M1316" s="46">
        <v>1.5076691999999999E-2</v>
      </c>
      <c r="N1316" s="50">
        <v>7.6999999999999999E-2</v>
      </c>
      <c r="O1316" s="50">
        <v>0</v>
      </c>
      <c r="P1316" s="47"/>
      <c r="Q1316" s="51"/>
      <c r="R1316" s="47"/>
      <c r="S1316" s="47">
        <v>1</v>
      </c>
      <c r="T1316" s="3"/>
      <c r="U1316" s="31">
        <v>0</v>
      </c>
      <c r="V1316" s="31">
        <v>0</v>
      </c>
      <c r="W1316" s="31">
        <v>0</v>
      </c>
      <c r="X1316" s="31">
        <v>0</v>
      </c>
      <c r="Y1316" s="31">
        <v>15.076692000000001</v>
      </c>
      <c r="Z1316" s="3"/>
      <c r="AA1316" s="3"/>
      <c r="AB1316" s="3"/>
      <c r="AC1316" s="3"/>
      <c r="AD1316" s="3" t="s">
        <v>490</v>
      </c>
    </row>
    <row r="1317" spans="1:30" s="1" customFormat="1" x14ac:dyDescent="0.2">
      <c r="A1317" s="45">
        <v>2013</v>
      </c>
      <c r="B1317" s="49">
        <v>40532</v>
      </c>
      <c r="C1317" s="48">
        <v>40532</v>
      </c>
      <c r="D1317" s="3" t="s">
        <v>354</v>
      </c>
      <c r="E1317" s="3" t="s">
        <v>405</v>
      </c>
      <c r="F1317" s="3"/>
      <c r="G1317" s="3" t="s">
        <v>71</v>
      </c>
      <c r="H1317" s="3" t="s">
        <v>37</v>
      </c>
      <c r="I1317" s="32" t="s">
        <v>32</v>
      </c>
      <c r="J1317" s="3" t="s">
        <v>458</v>
      </c>
      <c r="K1317" s="4" t="s">
        <v>195</v>
      </c>
      <c r="L1317" s="46">
        <v>16.053884999999998</v>
      </c>
      <c r="M1317" s="46">
        <v>1.6053884999999997E-2</v>
      </c>
      <c r="N1317" s="50">
        <v>7.6999999999999999E-2</v>
      </c>
      <c r="O1317" s="50">
        <v>0</v>
      </c>
      <c r="P1317" s="47"/>
      <c r="Q1317" s="51"/>
      <c r="R1317" s="47"/>
      <c r="S1317" s="47">
        <v>1</v>
      </c>
      <c r="T1317" s="3"/>
      <c r="U1317" s="31">
        <v>0</v>
      </c>
      <c r="V1317" s="31">
        <v>0</v>
      </c>
      <c r="W1317" s="31">
        <v>0</v>
      </c>
      <c r="X1317" s="31">
        <v>0</v>
      </c>
      <c r="Y1317" s="31">
        <v>16.053884999999998</v>
      </c>
      <c r="Z1317" s="3"/>
      <c r="AA1317" s="3"/>
      <c r="AB1317" s="3"/>
      <c r="AC1317" s="3"/>
      <c r="AD1317" s="3" t="s">
        <v>490</v>
      </c>
    </row>
    <row r="1318" spans="1:30" s="1" customFormat="1" x14ac:dyDescent="0.2">
      <c r="A1318" s="45">
        <v>2013</v>
      </c>
      <c r="B1318" s="49">
        <v>40532</v>
      </c>
      <c r="C1318" s="48">
        <v>40532</v>
      </c>
      <c r="D1318" s="3" t="s">
        <v>354</v>
      </c>
      <c r="E1318" s="3" t="s">
        <v>405</v>
      </c>
      <c r="F1318" s="3"/>
      <c r="G1318" s="3" t="s">
        <v>71</v>
      </c>
      <c r="H1318" s="3" t="s">
        <v>9</v>
      </c>
      <c r="I1318" s="3" t="s">
        <v>44</v>
      </c>
      <c r="J1318" s="3" t="s">
        <v>458</v>
      </c>
      <c r="K1318" s="4" t="s">
        <v>221</v>
      </c>
      <c r="L1318" s="46">
        <v>69968.370489324996</v>
      </c>
      <c r="M1318" s="46">
        <v>69.968370489325096</v>
      </c>
      <c r="N1318" s="50">
        <v>7.6999999999999999E-2</v>
      </c>
      <c r="O1318" s="50">
        <v>0</v>
      </c>
      <c r="P1318" s="47"/>
      <c r="Q1318" s="51"/>
      <c r="R1318" s="47"/>
      <c r="S1318" s="47">
        <v>1</v>
      </c>
      <c r="T1318" s="3"/>
      <c r="U1318" s="31">
        <v>0</v>
      </c>
      <c r="V1318" s="31">
        <v>0</v>
      </c>
      <c r="W1318" s="31">
        <v>0</v>
      </c>
      <c r="X1318" s="31">
        <v>0</v>
      </c>
      <c r="Y1318" s="31">
        <v>69968.370489324996</v>
      </c>
      <c r="Z1318" s="3"/>
      <c r="AA1318" s="3"/>
      <c r="AB1318" s="3"/>
      <c r="AC1318" s="3"/>
      <c r="AD1318" s="3" t="s">
        <v>490</v>
      </c>
    </row>
    <row r="1319" spans="1:30" s="1" customFormat="1" x14ac:dyDescent="0.2">
      <c r="A1319" s="45">
        <v>2013</v>
      </c>
      <c r="B1319" s="49">
        <v>38664</v>
      </c>
      <c r="C1319" s="48">
        <v>38664</v>
      </c>
      <c r="D1319" s="3" t="s">
        <v>137</v>
      </c>
      <c r="E1319" s="3" t="s">
        <v>401</v>
      </c>
      <c r="F1319" s="3"/>
      <c r="G1319" s="3" t="s">
        <v>28</v>
      </c>
      <c r="H1319" s="3" t="s">
        <v>138</v>
      </c>
      <c r="I1319" s="32" t="s">
        <v>32</v>
      </c>
      <c r="J1319" s="3" t="s">
        <v>138</v>
      </c>
      <c r="K1319" s="4" t="s">
        <v>195</v>
      </c>
      <c r="L1319" s="46">
        <v>33785</v>
      </c>
      <c r="M1319" s="46">
        <v>33.784999999999997</v>
      </c>
      <c r="N1319" s="50" t="s">
        <v>13</v>
      </c>
      <c r="O1319" s="50">
        <v>1</v>
      </c>
      <c r="P1319" s="47"/>
      <c r="Q1319" s="51"/>
      <c r="R1319" s="47"/>
      <c r="S1319" s="47">
        <v>0</v>
      </c>
      <c r="T1319" s="3"/>
      <c r="U1319" s="31">
        <v>33785</v>
      </c>
      <c r="V1319" s="31">
        <v>0</v>
      </c>
      <c r="W1319" s="31">
        <v>0</v>
      </c>
      <c r="X1319" s="31">
        <v>0</v>
      </c>
      <c r="Y1319" s="31">
        <v>0</v>
      </c>
      <c r="Z1319" s="3"/>
      <c r="AA1319" s="3"/>
      <c r="AB1319" s="3"/>
      <c r="AC1319" s="3"/>
      <c r="AD1319" s="3" t="s">
        <v>490</v>
      </c>
    </row>
    <row r="1320" spans="1:30" s="1" customFormat="1" x14ac:dyDescent="0.2">
      <c r="A1320" s="45">
        <v>2013</v>
      </c>
      <c r="B1320" s="49">
        <v>40914</v>
      </c>
      <c r="C1320" s="48">
        <v>40914</v>
      </c>
      <c r="D1320" s="3" t="s">
        <v>356</v>
      </c>
      <c r="E1320" s="3" t="s">
        <v>405</v>
      </c>
      <c r="F1320" s="3"/>
      <c r="G1320" s="3" t="s">
        <v>71</v>
      </c>
      <c r="H1320" s="3" t="s">
        <v>69</v>
      </c>
      <c r="I1320" s="3" t="s">
        <v>10</v>
      </c>
      <c r="J1320" s="3" t="s">
        <v>69</v>
      </c>
      <c r="K1320" s="4" t="s">
        <v>221</v>
      </c>
      <c r="L1320" s="46">
        <v>8480.6778000000013</v>
      </c>
      <c r="M1320" s="46">
        <v>8.4806778000000005</v>
      </c>
      <c r="N1320" s="50" t="s">
        <v>13</v>
      </c>
      <c r="O1320" s="50">
        <v>1</v>
      </c>
      <c r="P1320" s="47"/>
      <c r="Q1320" s="51"/>
      <c r="R1320" s="47"/>
      <c r="S1320" s="47">
        <v>0</v>
      </c>
      <c r="T1320" s="3"/>
      <c r="U1320" s="31">
        <v>8480.6778000000013</v>
      </c>
      <c r="V1320" s="31">
        <v>0</v>
      </c>
      <c r="W1320" s="31">
        <v>0</v>
      </c>
      <c r="X1320" s="31">
        <v>0</v>
      </c>
      <c r="Y1320" s="31">
        <v>0</v>
      </c>
      <c r="Z1320" s="3"/>
      <c r="AA1320" s="3"/>
      <c r="AB1320" s="3"/>
      <c r="AC1320" s="3"/>
      <c r="AD1320" s="3" t="s">
        <v>491</v>
      </c>
    </row>
    <row r="1321" spans="1:30" s="1" customFormat="1" x14ac:dyDescent="0.2">
      <c r="A1321" s="45">
        <v>2013</v>
      </c>
      <c r="B1321" s="49">
        <v>41544</v>
      </c>
      <c r="C1321" s="48">
        <v>41544</v>
      </c>
      <c r="D1321" s="3" t="s">
        <v>357</v>
      </c>
      <c r="E1321" s="3" t="s">
        <v>405</v>
      </c>
      <c r="F1321" s="3"/>
      <c r="G1321" s="3" t="s">
        <v>71</v>
      </c>
      <c r="H1321" s="3" t="s">
        <v>105</v>
      </c>
      <c r="I1321" s="3" t="s">
        <v>10</v>
      </c>
      <c r="J1321" s="3" t="s">
        <v>463</v>
      </c>
      <c r="K1321" s="4" t="s">
        <v>195</v>
      </c>
      <c r="L1321" s="46">
        <v>73053.764656800005</v>
      </c>
      <c r="M1321" s="46">
        <v>73.053764656799999</v>
      </c>
      <c r="N1321" s="50">
        <v>0.1875</v>
      </c>
      <c r="O1321" s="50">
        <v>0</v>
      </c>
      <c r="P1321" s="47"/>
      <c r="Q1321" s="51"/>
      <c r="R1321" s="47"/>
      <c r="S1321" s="47">
        <v>1</v>
      </c>
      <c r="T1321" s="3"/>
      <c r="U1321" s="31">
        <v>0</v>
      </c>
      <c r="V1321" s="31">
        <v>0</v>
      </c>
      <c r="W1321" s="31">
        <v>0</v>
      </c>
      <c r="X1321" s="31">
        <v>0</v>
      </c>
      <c r="Y1321" s="31">
        <v>73053.764656800005</v>
      </c>
      <c r="Z1321" s="3"/>
      <c r="AA1321" s="3"/>
      <c r="AB1321" s="3"/>
      <c r="AC1321" s="3"/>
      <c r="AD1321" s="3" t="s">
        <v>491</v>
      </c>
    </row>
    <row r="1322" spans="1:30" s="1" customFormat="1" x14ac:dyDescent="0.2">
      <c r="A1322" s="45">
        <v>2013</v>
      </c>
      <c r="B1322" s="49">
        <v>41024</v>
      </c>
      <c r="C1322" s="48">
        <v>41024</v>
      </c>
      <c r="D1322" s="3" t="s">
        <v>358</v>
      </c>
      <c r="E1322" s="3" t="s">
        <v>405</v>
      </c>
      <c r="F1322" s="3"/>
      <c r="G1322" s="3" t="s">
        <v>71</v>
      </c>
      <c r="H1322" s="3" t="s">
        <v>105</v>
      </c>
      <c r="I1322" s="3" t="s">
        <v>10</v>
      </c>
      <c r="J1322" s="3" t="s">
        <v>463</v>
      </c>
      <c r="K1322" s="4" t="s">
        <v>221</v>
      </c>
      <c r="L1322" s="46">
        <v>11225.158247436</v>
      </c>
      <c r="M1322" s="46">
        <v>11.225158247435999</v>
      </c>
      <c r="N1322" s="50" t="s">
        <v>13</v>
      </c>
      <c r="O1322" s="50">
        <v>0</v>
      </c>
      <c r="P1322" s="47"/>
      <c r="Q1322" s="51"/>
      <c r="R1322" s="47"/>
      <c r="S1322" s="47">
        <v>1</v>
      </c>
      <c r="T1322" s="3"/>
      <c r="U1322" s="31">
        <v>0</v>
      </c>
      <c r="V1322" s="31">
        <v>0</v>
      </c>
      <c r="W1322" s="31">
        <v>0</v>
      </c>
      <c r="X1322" s="31">
        <v>0</v>
      </c>
      <c r="Y1322" s="31">
        <v>11225.158247436</v>
      </c>
      <c r="Z1322" s="3"/>
      <c r="AA1322" s="3"/>
      <c r="AB1322" s="3"/>
      <c r="AC1322" s="3"/>
      <c r="AD1322" s="3" t="s">
        <v>491</v>
      </c>
    </row>
    <row r="1323" spans="1:30" s="1" customFormat="1" x14ac:dyDescent="0.2">
      <c r="A1323" s="45">
        <v>2013</v>
      </c>
      <c r="B1323" s="49">
        <v>41088</v>
      </c>
      <c r="C1323" s="48">
        <v>41088</v>
      </c>
      <c r="D1323" s="3" t="s">
        <v>359</v>
      </c>
      <c r="E1323" s="3" t="s">
        <v>401</v>
      </c>
      <c r="F1323" s="3"/>
      <c r="G1323" s="3" t="s">
        <v>402</v>
      </c>
      <c r="H1323" s="3" t="s">
        <v>409</v>
      </c>
      <c r="I1323" s="3" t="s">
        <v>10</v>
      </c>
      <c r="J1323" s="3" t="s">
        <v>409</v>
      </c>
      <c r="K1323" s="4" t="s">
        <v>195</v>
      </c>
      <c r="L1323" s="46">
        <v>22121.325000000001</v>
      </c>
      <c r="M1323" s="46">
        <v>22.121324999999999</v>
      </c>
      <c r="N1323" s="50">
        <v>0.49</v>
      </c>
      <c r="O1323" s="50">
        <v>0</v>
      </c>
      <c r="P1323" s="47"/>
      <c r="Q1323" s="51"/>
      <c r="R1323" s="47"/>
      <c r="S1323" s="47">
        <v>1</v>
      </c>
      <c r="T1323" s="3"/>
      <c r="U1323" s="31">
        <v>0</v>
      </c>
      <c r="V1323" s="31">
        <v>0</v>
      </c>
      <c r="W1323" s="31">
        <v>0</v>
      </c>
      <c r="X1323" s="31">
        <v>0</v>
      </c>
      <c r="Y1323" s="31">
        <v>22121.325000000001</v>
      </c>
      <c r="Z1323" s="3"/>
      <c r="AA1323" s="3"/>
      <c r="AB1323" s="3"/>
      <c r="AC1323" s="3"/>
      <c r="AD1323" s="3" t="s">
        <v>491</v>
      </c>
    </row>
    <row r="1324" spans="1:30" s="1" customFormat="1" x14ac:dyDescent="0.2">
      <c r="A1324" s="45">
        <v>2013</v>
      </c>
      <c r="B1324" s="49">
        <v>41295</v>
      </c>
      <c r="C1324" s="48">
        <v>41142</v>
      </c>
      <c r="D1324" s="3" t="s">
        <v>355</v>
      </c>
      <c r="E1324" s="3" t="s">
        <v>405</v>
      </c>
      <c r="F1324" s="3"/>
      <c r="G1324" s="3" t="s">
        <v>407</v>
      </c>
      <c r="H1324" s="3" t="s">
        <v>126</v>
      </c>
      <c r="I1324" s="3" t="s">
        <v>10</v>
      </c>
      <c r="J1324" s="3" t="s">
        <v>459</v>
      </c>
      <c r="K1324" s="4" t="s">
        <v>195</v>
      </c>
      <c r="L1324" s="46">
        <v>1050</v>
      </c>
      <c r="M1324" s="46">
        <v>1.05</v>
      </c>
      <c r="N1324" s="50">
        <v>0.5</v>
      </c>
      <c r="O1324" s="50">
        <v>0</v>
      </c>
      <c r="P1324" s="47"/>
      <c r="Q1324" s="51"/>
      <c r="R1324" s="47"/>
      <c r="S1324" s="47">
        <v>1</v>
      </c>
      <c r="T1324" s="3"/>
      <c r="U1324" s="31">
        <v>0</v>
      </c>
      <c r="V1324" s="31">
        <v>0</v>
      </c>
      <c r="W1324" s="31">
        <v>0</v>
      </c>
      <c r="X1324" s="31">
        <v>0</v>
      </c>
      <c r="Y1324" s="31">
        <v>1050</v>
      </c>
      <c r="Z1324" s="3"/>
      <c r="AA1324" s="3"/>
      <c r="AB1324" s="3"/>
      <c r="AC1324" s="3"/>
      <c r="AD1324" s="3" t="s">
        <v>491</v>
      </c>
    </row>
    <row r="1325" spans="1:30" s="1" customFormat="1" x14ac:dyDescent="0.2">
      <c r="A1325" s="45">
        <v>2013</v>
      </c>
      <c r="B1325" s="49">
        <v>41295</v>
      </c>
      <c r="C1325" s="48">
        <v>41334</v>
      </c>
      <c r="D1325" s="3" t="s">
        <v>355</v>
      </c>
      <c r="E1325" s="3" t="s">
        <v>405</v>
      </c>
      <c r="F1325" s="3"/>
      <c r="G1325" s="3" t="s">
        <v>407</v>
      </c>
      <c r="H1325" s="3" t="s">
        <v>9</v>
      </c>
      <c r="I1325" s="3" t="s">
        <v>44</v>
      </c>
      <c r="J1325" s="3" t="s">
        <v>459</v>
      </c>
      <c r="K1325" s="4" t="s">
        <v>195</v>
      </c>
      <c r="L1325" s="46">
        <v>11819.277749999999</v>
      </c>
      <c r="M1325" s="46">
        <v>11.819277749999999</v>
      </c>
      <c r="N1325" s="50">
        <v>0.5</v>
      </c>
      <c r="O1325" s="50">
        <v>0</v>
      </c>
      <c r="P1325" s="47"/>
      <c r="Q1325" s="51"/>
      <c r="R1325" s="47"/>
      <c r="S1325" s="47">
        <v>1</v>
      </c>
      <c r="T1325" s="3"/>
      <c r="U1325" s="31">
        <v>0</v>
      </c>
      <c r="V1325" s="31">
        <v>0</v>
      </c>
      <c r="W1325" s="31">
        <v>0</v>
      </c>
      <c r="X1325" s="31">
        <v>0</v>
      </c>
      <c r="Y1325" s="31">
        <v>11819.277749999999</v>
      </c>
      <c r="Z1325" s="3"/>
      <c r="AA1325" s="3"/>
      <c r="AB1325" s="3"/>
      <c r="AC1325" s="3"/>
      <c r="AD1325" s="3" t="s">
        <v>491</v>
      </c>
    </row>
    <row r="1326" spans="1:30" s="1" customFormat="1" x14ac:dyDescent="0.2">
      <c r="A1326" s="45">
        <v>2013</v>
      </c>
      <c r="B1326" s="49">
        <v>41295</v>
      </c>
      <c r="C1326" s="48">
        <v>41334</v>
      </c>
      <c r="D1326" s="3" t="s">
        <v>355</v>
      </c>
      <c r="E1326" s="3" t="s">
        <v>405</v>
      </c>
      <c r="F1326" s="3"/>
      <c r="G1326" s="3" t="s">
        <v>407</v>
      </c>
      <c r="H1326" s="3" t="s">
        <v>9</v>
      </c>
      <c r="I1326" s="3" t="s">
        <v>44</v>
      </c>
      <c r="J1326" s="3" t="s">
        <v>459</v>
      </c>
      <c r="K1326" s="4" t="s">
        <v>195</v>
      </c>
      <c r="L1326" s="46">
        <v>23558.152249999999</v>
      </c>
      <c r="M1326" s="46">
        <v>23.558152249999999</v>
      </c>
      <c r="N1326" s="50">
        <v>0.5</v>
      </c>
      <c r="O1326" s="50">
        <v>0</v>
      </c>
      <c r="P1326" s="47"/>
      <c r="Q1326" s="51"/>
      <c r="R1326" s="47"/>
      <c r="S1326" s="47">
        <v>1</v>
      </c>
      <c r="T1326" s="3"/>
      <c r="U1326" s="31">
        <v>0</v>
      </c>
      <c r="V1326" s="31">
        <v>0</v>
      </c>
      <c r="W1326" s="31">
        <v>0</v>
      </c>
      <c r="X1326" s="31">
        <v>0</v>
      </c>
      <c r="Y1326" s="31">
        <v>23558.152249999999</v>
      </c>
      <c r="Z1326" s="3"/>
      <c r="AA1326" s="3"/>
      <c r="AB1326" s="3"/>
      <c r="AC1326" s="3"/>
      <c r="AD1326" s="3" t="s">
        <v>491</v>
      </c>
    </row>
    <row r="1327" spans="1:30" s="1" customFormat="1" x14ac:dyDescent="0.2">
      <c r="A1327" s="45">
        <v>2013</v>
      </c>
      <c r="B1327" s="49">
        <v>38259</v>
      </c>
      <c r="C1327" s="48">
        <v>40050</v>
      </c>
      <c r="D1327" s="3" t="s">
        <v>139</v>
      </c>
      <c r="E1327" s="3" t="s">
        <v>404</v>
      </c>
      <c r="F1327" s="3"/>
      <c r="G1327" s="3" t="s">
        <v>402</v>
      </c>
      <c r="H1327" s="3" t="s">
        <v>9</v>
      </c>
      <c r="I1327" s="3" t="s">
        <v>16</v>
      </c>
      <c r="J1327" s="3" t="s">
        <v>251</v>
      </c>
      <c r="K1327" s="4" t="s">
        <v>221</v>
      </c>
      <c r="L1327" s="46">
        <v>3.3797995350000001</v>
      </c>
      <c r="M1327" s="46">
        <v>3.3797995350000002E-3</v>
      </c>
      <c r="N1327" s="50" t="s">
        <v>13</v>
      </c>
      <c r="O1327" s="50">
        <v>0</v>
      </c>
      <c r="P1327" s="47"/>
      <c r="Q1327" s="51"/>
      <c r="R1327" s="47"/>
      <c r="S1327" s="47">
        <v>1</v>
      </c>
      <c r="T1327" s="3"/>
      <c r="U1327" s="31">
        <v>0</v>
      </c>
      <c r="V1327" s="31">
        <v>0</v>
      </c>
      <c r="W1327" s="31">
        <v>0</v>
      </c>
      <c r="X1327" s="31">
        <v>0</v>
      </c>
      <c r="Y1327" s="31">
        <v>3.3797995350000001</v>
      </c>
      <c r="Z1327" s="3"/>
      <c r="AA1327" s="3"/>
      <c r="AB1327" s="3"/>
      <c r="AC1327" s="3"/>
      <c r="AD1327" s="3" t="s">
        <v>490</v>
      </c>
    </row>
    <row r="1328" spans="1:30" s="1" customFormat="1" x14ac:dyDescent="0.2">
      <c r="A1328" s="45">
        <v>2013</v>
      </c>
      <c r="B1328" s="49">
        <v>38259</v>
      </c>
      <c r="C1328" s="48">
        <v>40050</v>
      </c>
      <c r="D1328" s="3" t="s">
        <v>139</v>
      </c>
      <c r="E1328" s="3" t="s">
        <v>404</v>
      </c>
      <c r="F1328" s="3"/>
      <c r="G1328" s="3" t="s">
        <v>402</v>
      </c>
      <c r="H1328" s="3" t="s">
        <v>9</v>
      </c>
      <c r="I1328" s="3" t="s">
        <v>16</v>
      </c>
      <c r="J1328" s="3" t="s">
        <v>251</v>
      </c>
      <c r="K1328" s="4" t="s">
        <v>221</v>
      </c>
      <c r="L1328" s="46">
        <v>38023.125</v>
      </c>
      <c r="M1328" s="46">
        <v>38.023125</v>
      </c>
      <c r="N1328" s="50" t="s">
        <v>13</v>
      </c>
      <c r="O1328" s="50">
        <v>0</v>
      </c>
      <c r="P1328" s="47"/>
      <c r="Q1328" s="51"/>
      <c r="R1328" s="47"/>
      <c r="S1328" s="47">
        <v>1</v>
      </c>
      <c r="T1328" s="3"/>
      <c r="U1328" s="31">
        <v>0</v>
      </c>
      <c r="V1328" s="31">
        <v>0</v>
      </c>
      <c r="W1328" s="31">
        <v>0</v>
      </c>
      <c r="X1328" s="31">
        <v>0</v>
      </c>
      <c r="Y1328" s="31">
        <v>38023.125</v>
      </c>
      <c r="Z1328" s="3"/>
      <c r="AA1328" s="3"/>
      <c r="AB1328" s="3"/>
      <c r="AC1328" s="3"/>
      <c r="AD1328" s="3" t="s">
        <v>490</v>
      </c>
    </row>
    <row r="1329" spans="1:30" s="1" customFormat="1" x14ac:dyDescent="0.2">
      <c r="A1329" s="45">
        <v>2013</v>
      </c>
      <c r="B1329" s="49">
        <v>38259</v>
      </c>
      <c r="C1329" s="48">
        <v>41586</v>
      </c>
      <c r="D1329" s="3" t="s">
        <v>139</v>
      </c>
      <c r="E1329" s="3" t="s">
        <v>404</v>
      </c>
      <c r="F1329" s="3"/>
      <c r="G1329" s="3" t="s">
        <v>402</v>
      </c>
      <c r="H1329" s="3" t="s">
        <v>9</v>
      </c>
      <c r="I1329" s="3" t="s">
        <v>16</v>
      </c>
      <c r="J1329" s="3" t="s">
        <v>251</v>
      </c>
      <c r="K1329" s="4" t="s">
        <v>221</v>
      </c>
      <c r="L1329" s="46">
        <v>60837</v>
      </c>
      <c r="M1329" s="46">
        <v>60.837000000000003</v>
      </c>
      <c r="N1329" s="50" t="s">
        <v>13</v>
      </c>
      <c r="O1329" s="50">
        <v>0</v>
      </c>
      <c r="P1329" s="47"/>
      <c r="Q1329" s="51"/>
      <c r="R1329" s="47"/>
      <c r="S1329" s="47">
        <v>1</v>
      </c>
      <c r="T1329" s="3"/>
      <c r="U1329" s="31">
        <v>0</v>
      </c>
      <c r="V1329" s="31">
        <v>0</v>
      </c>
      <c r="W1329" s="31">
        <v>0</v>
      </c>
      <c r="X1329" s="31">
        <v>0</v>
      </c>
      <c r="Y1329" s="31">
        <v>60837</v>
      </c>
      <c r="Z1329" s="3"/>
      <c r="AA1329" s="3"/>
      <c r="AB1329" s="3"/>
      <c r="AC1329" s="3"/>
      <c r="AD1329" s="3" t="s">
        <v>490</v>
      </c>
    </row>
    <row r="1330" spans="1:30" s="1" customFormat="1" x14ac:dyDescent="0.2">
      <c r="A1330" s="45">
        <v>2013</v>
      </c>
      <c r="B1330" s="49">
        <v>36326</v>
      </c>
      <c r="C1330" s="48">
        <v>36326</v>
      </c>
      <c r="D1330" s="3" t="s">
        <v>141</v>
      </c>
      <c r="E1330" s="3" t="s">
        <v>406</v>
      </c>
      <c r="F1330" s="3"/>
      <c r="G1330" s="3" t="s">
        <v>407</v>
      </c>
      <c r="H1330" s="3" t="s">
        <v>410</v>
      </c>
      <c r="I1330" s="3" t="s">
        <v>16</v>
      </c>
      <c r="J1330" s="3" t="s">
        <v>410</v>
      </c>
      <c r="K1330" s="4" t="s">
        <v>195</v>
      </c>
      <c r="L1330" s="46">
        <v>17.324000000000002</v>
      </c>
      <c r="M1330" s="46">
        <v>1.7323999999999999E-2</v>
      </c>
      <c r="N1330" s="50">
        <v>0.2</v>
      </c>
      <c r="O1330" s="50">
        <v>0</v>
      </c>
      <c r="P1330" s="47"/>
      <c r="Q1330" s="51"/>
      <c r="R1330" s="47"/>
      <c r="S1330" s="47">
        <v>1</v>
      </c>
      <c r="T1330" s="3"/>
      <c r="U1330" s="31">
        <v>0</v>
      </c>
      <c r="V1330" s="31">
        <v>0</v>
      </c>
      <c r="W1330" s="31">
        <v>0</v>
      </c>
      <c r="X1330" s="31">
        <v>0</v>
      </c>
      <c r="Y1330" s="31">
        <v>17.324000000000002</v>
      </c>
      <c r="Z1330" s="3"/>
      <c r="AA1330" s="3"/>
      <c r="AB1330" s="3"/>
      <c r="AC1330" s="3"/>
      <c r="AD1330" s="3" t="s">
        <v>490</v>
      </c>
    </row>
    <row r="1331" spans="1:30" s="1" customFormat="1" x14ac:dyDescent="0.2">
      <c r="A1331" s="45">
        <v>2013</v>
      </c>
      <c r="B1331" s="49">
        <v>40694</v>
      </c>
      <c r="C1331" s="48">
        <v>40694</v>
      </c>
      <c r="D1331" s="3" t="s">
        <v>361</v>
      </c>
      <c r="E1331" s="3" t="s">
        <v>405</v>
      </c>
      <c r="F1331" s="3"/>
      <c r="G1331" s="3" t="s">
        <v>71</v>
      </c>
      <c r="H1331" s="3" t="s">
        <v>105</v>
      </c>
      <c r="I1331" s="3" t="s">
        <v>10</v>
      </c>
      <c r="J1331" s="3" t="s">
        <v>105</v>
      </c>
      <c r="K1331" s="4" t="s">
        <v>221</v>
      </c>
      <c r="L1331" s="46">
        <v>14753.857523299999</v>
      </c>
      <c r="M1331" s="46">
        <v>14.753857523299999</v>
      </c>
      <c r="N1331" s="50" t="s">
        <v>13</v>
      </c>
      <c r="O1331" s="50">
        <v>0</v>
      </c>
      <c r="P1331" s="47"/>
      <c r="Q1331" s="51"/>
      <c r="R1331" s="47"/>
      <c r="S1331" s="47">
        <v>1</v>
      </c>
      <c r="T1331" s="3"/>
      <c r="U1331" s="31">
        <v>0</v>
      </c>
      <c r="V1331" s="31">
        <v>0</v>
      </c>
      <c r="W1331" s="31">
        <v>0</v>
      </c>
      <c r="X1331" s="31">
        <v>0</v>
      </c>
      <c r="Y1331" s="31">
        <v>14753.857523299999</v>
      </c>
      <c r="Z1331" s="3"/>
      <c r="AA1331" s="3"/>
      <c r="AB1331" s="3"/>
      <c r="AC1331" s="3"/>
      <c r="AD1331" s="3" t="s">
        <v>491</v>
      </c>
    </row>
    <row r="1332" spans="1:30" s="1" customFormat="1" x14ac:dyDescent="0.2">
      <c r="A1332" s="45">
        <v>2013</v>
      </c>
      <c r="B1332" s="49">
        <v>39155</v>
      </c>
      <c r="C1332" s="48"/>
      <c r="D1332" s="3" t="s">
        <v>142</v>
      </c>
      <c r="E1332" s="3" t="s">
        <v>404</v>
      </c>
      <c r="F1332" s="3"/>
      <c r="G1332" s="3" t="s">
        <v>402</v>
      </c>
      <c r="H1332" s="3" t="s">
        <v>42</v>
      </c>
      <c r="I1332" s="3" t="s">
        <v>16</v>
      </c>
      <c r="J1332" s="3" t="s">
        <v>465</v>
      </c>
      <c r="K1332" s="4" t="s">
        <v>17</v>
      </c>
      <c r="L1332" s="46">
        <v>249.00943179200002</v>
      </c>
      <c r="M1332" s="46">
        <v>0.249009431792</v>
      </c>
      <c r="N1332" s="50">
        <v>9.98E-2</v>
      </c>
      <c r="O1332" s="50">
        <v>0</v>
      </c>
      <c r="P1332" s="47"/>
      <c r="Q1332" s="51"/>
      <c r="R1332" s="47"/>
      <c r="S1332" s="47">
        <v>1</v>
      </c>
      <c r="T1332" s="3"/>
      <c r="U1332" s="31">
        <v>0</v>
      </c>
      <c r="V1332" s="31">
        <v>0</v>
      </c>
      <c r="W1332" s="31">
        <v>0</v>
      </c>
      <c r="X1332" s="31">
        <v>0</v>
      </c>
      <c r="Y1332" s="31">
        <v>249.00943179200002</v>
      </c>
      <c r="Z1332" s="3"/>
      <c r="AA1332" s="3"/>
      <c r="AB1332" s="3"/>
      <c r="AC1332" s="3"/>
      <c r="AD1332" s="3" t="s">
        <v>490</v>
      </c>
    </row>
    <row r="1333" spans="1:30" s="1" customFormat="1" x14ac:dyDescent="0.2">
      <c r="A1333" s="45">
        <v>2013</v>
      </c>
      <c r="B1333" s="49">
        <v>39155</v>
      </c>
      <c r="C1333" s="48"/>
      <c r="D1333" s="3" t="s">
        <v>142</v>
      </c>
      <c r="E1333" s="3" t="s">
        <v>404</v>
      </c>
      <c r="F1333" s="3"/>
      <c r="G1333" s="3" t="s">
        <v>402</v>
      </c>
      <c r="H1333" s="3" t="s">
        <v>249</v>
      </c>
      <c r="I1333" s="3" t="s">
        <v>16</v>
      </c>
      <c r="J1333" s="3" t="s">
        <v>465</v>
      </c>
      <c r="K1333" s="4" t="s">
        <v>17</v>
      </c>
      <c r="L1333" s="46">
        <v>1689.8238742990002</v>
      </c>
      <c r="M1333" s="46">
        <v>1.6898238742989999</v>
      </c>
      <c r="N1333" s="50">
        <v>9.98E-2</v>
      </c>
      <c r="O1333" s="50">
        <v>0</v>
      </c>
      <c r="P1333" s="47"/>
      <c r="Q1333" s="51"/>
      <c r="R1333" s="47"/>
      <c r="S1333" s="47">
        <v>1</v>
      </c>
      <c r="T1333" s="3"/>
      <c r="U1333" s="31">
        <v>0</v>
      </c>
      <c r="V1333" s="31">
        <v>0</v>
      </c>
      <c r="W1333" s="31">
        <v>0</v>
      </c>
      <c r="X1333" s="31">
        <v>0</v>
      </c>
      <c r="Y1333" s="31">
        <v>1689.8238742990002</v>
      </c>
      <c r="Z1333" s="3"/>
      <c r="AA1333" s="3"/>
      <c r="AB1333" s="3"/>
      <c r="AC1333" s="3"/>
      <c r="AD1333" s="3" t="s">
        <v>490</v>
      </c>
    </row>
    <row r="1334" spans="1:30" s="1" customFormat="1" x14ac:dyDescent="0.2">
      <c r="A1334" s="45">
        <v>2013</v>
      </c>
      <c r="B1334" s="49">
        <v>39155</v>
      </c>
      <c r="C1334" s="48"/>
      <c r="D1334" s="3" t="s">
        <v>142</v>
      </c>
      <c r="E1334" s="3" t="s">
        <v>404</v>
      </c>
      <c r="F1334" s="3"/>
      <c r="G1334" s="3" t="s">
        <v>402</v>
      </c>
      <c r="H1334" s="3" t="s">
        <v>257</v>
      </c>
      <c r="I1334" s="3" t="s">
        <v>16</v>
      </c>
      <c r="J1334" s="3" t="s">
        <v>465</v>
      </c>
      <c r="K1334" s="4" t="s">
        <v>17</v>
      </c>
      <c r="L1334" s="46">
        <v>278.49739082000002</v>
      </c>
      <c r="M1334" s="46">
        <v>0.27849739082000002</v>
      </c>
      <c r="N1334" s="50">
        <v>9.98E-2</v>
      </c>
      <c r="O1334" s="50">
        <v>0</v>
      </c>
      <c r="P1334" s="47"/>
      <c r="Q1334" s="51"/>
      <c r="R1334" s="47"/>
      <c r="S1334" s="47">
        <v>1</v>
      </c>
      <c r="T1334" s="3"/>
      <c r="U1334" s="31">
        <v>0</v>
      </c>
      <c r="V1334" s="31">
        <v>0</v>
      </c>
      <c r="W1334" s="31">
        <v>0</v>
      </c>
      <c r="X1334" s="31">
        <v>0</v>
      </c>
      <c r="Y1334" s="31">
        <v>278.49739082000002</v>
      </c>
      <c r="Z1334" s="3"/>
      <c r="AA1334" s="3"/>
      <c r="AB1334" s="3"/>
      <c r="AC1334" s="3"/>
      <c r="AD1334" s="3" t="s">
        <v>490</v>
      </c>
    </row>
    <row r="1335" spans="1:30" s="1" customFormat="1" x14ac:dyDescent="0.2">
      <c r="A1335" s="45">
        <v>2013</v>
      </c>
      <c r="B1335" s="49">
        <v>39155</v>
      </c>
      <c r="C1335" s="48"/>
      <c r="D1335" s="3" t="s">
        <v>142</v>
      </c>
      <c r="E1335" s="3" t="s">
        <v>404</v>
      </c>
      <c r="F1335" s="3"/>
      <c r="G1335" s="3" t="s">
        <v>402</v>
      </c>
      <c r="H1335" s="3" t="s">
        <v>453</v>
      </c>
      <c r="I1335" s="3" t="s">
        <v>16</v>
      </c>
      <c r="J1335" s="3" t="s">
        <v>465</v>
      </c>
      <c r="K1335" s="4" t="s">
        <v>17</v>
      </c>
      <c r="L1335" s="46">
        <v>52.423038272000007</v>
      </c>
      <c r="M1335" s="46">
        <v>5.2423038271999997E-2</v>
      </c>
      <c r="N1335" s="50">
        <v>9.98E-2</v>
      </c>
      <c r="O1335" s="50">
        <v>0</v>
      </c>
      <c r="P1335" s="47"/>
      <c r="Q1335" s="51"/>
      <c r="R1335" s="47"/>
      <c r="S1335" s="47">
        <v>1</v>
      </c>
      <c r="T1335" s="3"/>
      <c r="U1335" s="31">
        <v>0</v>
      </c>
      <c r="V1335" s="31">
        <v>0</v>
      </c>
      <c r="W1335" s="31">
        <v>0</v>
      </c>
      <c r="X1335" s="31">
        <v>0</v>
      </c>
      <c r="Y1335" s="31">
        <v>52.423038272000007</v>
      </c>
      <c r="Z1335" s="3"/>
      <c r="AA1335" s="3"/>
      <c r="AB1335" s="3"/>
      <c r="AC1335" s="3"/>
      <c r="AD1335" s="3" t="s">
        <v>490</v>
      </c>
    </row>
    <row r="1336" spans="1:30" s="1" customFormat="1" x14ac:dyDescent="0.2">
      <c r="A1336" s="45">
        <v>2013</v>
      </c>
      <c r="B1336" s="49">
        <v>39155</v>
      </c>
      <c r="C1336" s="48"/>
      <c r="D1336" s="3" t="s">
        <v>142</v>
      </c>
      <c r="E1336" s="3" t="s">
        <v>404</v>
      </c>
      <c r="F1336" s="3"/>
      <c r="G1336" s="3" t="s">
        <v>402</v>
      </c>
      <c r="H1336" s="3" t="s">
        <v>82</v>
      </c>
      <c r="I1336" s="3" t="s">
        <v>16</v>
      </c>
      <c r="J1336" s="3" t="s">
        <v>465</v>
      </c>
      <c r="K1336" s="4" t="s">
        <v>17</v>
      </c>
      <c r="L1336" s="46">
        <v>725.731436078</v>
      </c>
      <c r="M1336" s="46">
        <v>0.72573143607799995</v>
      </c>
      <c r="N1336" s="50">
        <v>9.98E-2</v>
      </c>
      <c r="O1336" s="50">
        <v>0</v>
      </c>
      <c r="P1336" s="47"/>
      <c r="Q1336" s="51"/>
      <c r="R1336" s="47"/>
      <c r="S1336" s="47">
        <v>1</v>
      </c>
      <c r="T1336" s="3"/>
      <c r="U1336" s="31">
        <v>0</v>
      </c>
      <c r="V1336" s="31">
        <v>0</v>
      </c>
      <c r="W1336" s="31">
        <v>0</v>
      </c>
      <c r="X1336" s="31">
        <v>0</v>
      </c>
      <c r="Y1336" s="31">
        <v>725.731436078</v>
      </c>
      <c r="Z1336" s="3"/>
      <c r="AA1336" s="3"/>
      <c r="AB1336" s="3"/>
      <c r="AC1336" s="3"/>
      <c r="AD1336" s="3" t="s">
        <v>490</v>
      </c>
    </row>
    <row r="1337" spans="1:30" s="1" customFormat="1" x14ac:dyDescent="0.2">
      <c r="A1337" s="45">
        <v>2013</v>
      </c>
      <c r="B1337" s="49">
        <v>39155</v>
      </c>
      <c r="C1337" s="48"/>
      <c r="D1337" s="3" t="s">
        <v>142</v>
      </c>
      <c r="E1337" s="3" t="s">
        <v>404</v>
      </c>
      <c r="F1337" s="3"/>
      <c r="G1337" s="3" t="s">
        <v>402</v>
      </c>
      <c r="H1337" s="3" t="s">
        <v>253</v>
      </c>
      <c r="I1337" s="3" t="s">
        <v>16</v>
      </c>
      <c r="J1337" s="3" t="s">
        <v>465</v>
      </c>
      <c r="K1337" s="4" t="s">
        <v>17</v>
      </c>
      <c r="L1337" s="46">
        <v>1210.6445400940001</v>
      </c>
      <c r="M1337" s="46">
        <v>1.2106445400939998</v>
      </c>
      <c r="N1337" s="50">
        <v>9.98E-2</v>
      </c>
      <c r="O1337" s="50">
        <v>0</v>
      </c>
      <c r="P1337" s="47"/>
      <c r="Q1337" s="51"/>
      <c r="R1337" s="47"/>
      <c r="S1337" s="47">
        <v>1</v>
      </c>
      <c r="T1337" s="3"/>
      <c r="U1337" s="31">
        <v>0</v>
      </c>
      <c r="V1337" s="31">
        <v>0</v>
      </c>
      <c r="W1337" s="31">
        <v>0</v>
      </c>
      <c r="X1337" s="31">
        <v>0</v>
      </c>
      <c r="Y1337" s="31">
        <v>1210.6445400940001</v>
      </c>
      <c r="Z1337" s="3"/>
      <c r="AA1337" s="3"/>
      <c r="AB1337" s="3"/>
      <c r="AC1337" s="3"/>
      <c r="AD1337" s="3" t="s">
        <v>490</v>
      </c>
    </row>
    <row r="1338" spans="1:30" s="1" customFormat="1" x14ac:dyDescent="0.2">
      <c r="A1338" s="45">
        <v>2013</v>
      </c>
      <c r="B1338" s="49">
        <v>39155</v>
      </c>
      <c r="C1338" s="48"/>
      <c r="D1338" s="3" t="s">
        <v>142</v>
      </c>
      <c r="E1338" s="3" t="s">
        <v>404</v>
      </c>
      <c r="F1338" s="3"/>
      <c r="G1338" s="3" t="s">
        <v>402</v>
      </c>
      <c r="H1338" s="3" t="s">
        <v>256</v>
      </c>
      <c r="I1338" s="3" t="s">
        <v>16</v>
      </c>
      <c r="J1338" s="3" t="s">
        <v>465</v>
      </c>
      <c r="K1338" s="4" t="s">
        <v>17</v>
      </c>
      <c r="L1338" s="46">
        <v>1132.829092659</v>
      </c>
      <c r="M1338" s="46">
        <v>1.1328290926589999</v>
      </c>
      <c r="N1338" s="50">
        <v>9.98E-2</v>
      </c>
      <c r="O1338" s="50">
        <v>0</v>
      </c>
      <c r="P1338" s="47"/>
      <c r="Q1338" s="51"/>
      <c r="R1338" s="47"/>
      <c r="S1338" s="47">
        <v>1</v>
      </c>
      <c r="T1338" s="3"/>
      <c r="U1338" s="31">
        <v>0</v>
      </c>
      <c r="V1338" s="31">
        <v>0</v>
      </c>
      <c r="W1338" s="31">
        <v>0</v>
      </c>
      <c r="X1338" s="31">
        <v>0</v>
      </c>
      <c r="Y1338" s="31">
        <v>1132.829092659</v>
      </c>
      <c r="Z1338" s="3"/>
      <c r="AA1338" s="3"/>
      <c r="AB1338" s="3"/>
      <c r="AC1338" s="3"/>
      <c r="AD1338" s="3" t="s">
        <v>490</v>
      </c>
    </row>
    <row r="1339" spans="1:30" s="1" customFormat="1" x14ac:dyDescent="0.2">
      <c r="A1339" s="45">
        <v>2013</v>
      </c>
      <c r="B1339" s="49">
        <v>39155</v>
      </c>
      <c r="C1339" s="48"/>
      <c r="D1339" s="3" t="s">
        <v>142</v>
      </c>
      <c r="E1339" s="3" t="s">
        <v>404</v>
      </c>
      <c r="F1339" s="3"/>
      <c r="G1339" s="3" t="s">
        <v>402</v>
      </c>
      <c r="H1339" s="3" t="s">
        <v>255</v>
      </c>
      <c r="I1339" s="3" t="s">
        <v>16</v>
      </c>
      <c r="J1339" s="3" t="s">
        <v>465</v>
      </c>
      <c r="K1339" s="4" t="s">
        <v>17</v>
      </c>
      <c r="L1339" s="46">
        <v>1150.8495120650002</v>
      </c>
      <c r="M1339" s="46">
        <v>1.150849512065</v>
      </c>
      <c r="N1339" s="50">
        <v>9.98E-2</v>
      </c>
      <c r="O1339" s="50">
        <v>0</v>
      </c>
      <c r="P1339" s="47"/>
      <c r="Q1339" s="51"/>
      <c r="R1339" s="47"/>
      <c r="S1339" s="47">
        <v>1</v>
      </c>
      <c r="T1339" s="3"/>
      <c r="U1339" s="31">
        <v>0</v>
      </c>
      <c r="V1339" s="31">
        <v>0</v>
      </c>
      <c r="W1339" s="31">
        <v>0</v>
      </c>
      <c r="X1339" s="31">
        <v>0</v>
      </c>
      <c r="Y1339" s="31">
        <v>1150.8495120650002</v>
      </c>
      <c r="Z1339" s="3"/>
      <c r="AA1339" s="3"/>
      <c r="AB1339" s="3"/>
      <c r="AC1339" s="3"/>
      <c r="AD1339" s="3" t="s">
        <v>490</v>
      </c>
    </row>
    <row r="1340" spans="1:30" s="1" customFormat="1" x14ac:dyDescent="0.2">
      <c r="A1340" s="45">
        <v>2013</v>
      </c>
      <c r="B1340" s="49">
        <v>39155</v>
      </c>
      <c r="C1340" s="48"/>
      <c r="D1340" s="3" t="s">
        <v>142</v>
      </c>
      <c r="E1340" s="3" t="s">
        <v>404</v>
      </c>
      <c r="F1340" s="3"/>
      <c r="G1340" s="3" t="s">
        <v>402</v>
      </c>
      <c r="H1340" s="3" t="s">
        <v>260</v>
      </c>
      <c r="I1340" s="3" t="s">
        <v>16</v>
      </c>
      <c r="J1340" s="3" t="s">
        <v>465</v>
      </c>
      <c r="K1340" s="4" t="s">
        <v>17</v>
      </c>
      <c r="L1340" s="46">
        <v>1361.3607751259999</v>
      </c>
      <c r="M1340" s="46">
        <v>1.3613607751259997</v>
      </c>
      <c r="N1340" s="50">
        <v>9.98E-2</v>
      </c>
      <c r="O1340" s="50">
        <v>0</v>
      </c>
      <c r="P1340" s="47"/>
      <c r="Q1340" s="51"/>
      <c r="R1340" s="47"/>
      <c r="S1340" s="47">
        <v>1</v>
      </c>
      <c r="T1340" s="3"/>
      <c r="U1340" s="31">
        <v>0</v>
      </c>
      <c r="V1340" s="31">
        <v>0</v>
      </c>
      <c r="W1340" s="31">
        <v>0</v>
      </c>
      <c r="X1340" s="31">
        <v>0</v>
      </c>
      <c r="Y1340" s="31">
        <v>1361.3607751259999</v>
      </c>
      <c r="Z1340" s="3"/>
      <c r="AA1340" s="3"/>
      <c r="AB1340" s="3"/>
      <c r="AC1340" s="3"/>
      <c r="AD1340" s="3" t="s">
        <v>490</v>
      </c>
    </row>
    <row r="1341" spans="1:30" s="1" customFormat="1" x14ac:dyDescent="0.2">
      <c r="A1341" s="45">
        <v>2013</v>
      </c>
      <c r="B1341" s="49">
        <v>39155</v>
      </c>
      <c r="C1341" s="48"/>
      <c r="D1341" s="3" t="s">
        <v>142</v>
      </c>
      <c r="E1341" s="3" t="s">
        <v>404</v>
      </c>
      <c r="F1341" s="3"/>
      <c r="G1341" s="3" t="s">
        <v>402</v>
      </c>
      <c r="H1341" s="3" t="s">
        <v>252</v>
      </c>
      <c r="I1341" s="3" t="s">
        <v>16</v>
      </c>
      <c r="J1341" s="3" t="s">
        <v>465</v>
      </c>
      <c r="K1341" s="4" t="s">
        <v>17</v>
      </c>
      <c r="L1341" s="46">
        <v>339.93063879500005</v>
      </c>
      <c r="M1341" s="46">
        <v>0.33993063879500002</v>
      </c>
      <c r="N1341" s="50">
        <v>9.98E-2</v>
      </c>
      <c r="O1341" s="50">
        <v>0</v>
      </c>
      <c r="P1341" s="47"/>
      <c r="Q1341" s="51"/>
      <c r="R1341" s="47"/>
      <c r="S1341" s="47">
        <v>1</v>
      </c>
      <c r="T1341" s="3"/>
      <c r="U1341" s="31">
        <v>0</v>
      </c>
      <c r="V1341" s="31">
        <v>0</v>
      </c>
      <c r="W1341" s="31">
        <v>0</v>
      </c>
      <c r="X1341" s="31">
        <v>0</v>
      </c>
      <c r="Y1341" s="31">
        <v>339.93063879500005</v>
      </c>
      <c r="Z1341" s="3"/>
      <c r="AA1341" s="3"/>
      <c r="AB1341" s="3"/>
      <c r="AC1341" s="3"/>
      <c r="AD1341" s="3" t="s">
        <v>490</v>
      </c>
    </row>
    <row r="1342" spans="1:30" s="1" customFormat="1" x14ac:dyDescent="0.2">
      <c r="A1342" s="45">
        <v>2013</v>
      </c>
      <c r="B1342" s="49">
        <v>39155</v>
      </c>
      <c r="C1342" s="48">
        <v>39155</v>
      </c>
      <c r="D1342" s="3" t="s">
        <v>360</v>
      </c>
      <c r="E1342" s="3" t="s">
        <v>404</v>
      </c>
      <c r="F1342" s="3"/>
      <c r="G1342" s="3" t="s">
        <v>402</v>
      </c>
      <c r="H1342" s="3" t="s">
        <v>9</v>
      </c>
      <c r="I1342" s="3" t="s">
        <v>16</v>
      </c>
      <c r="J1342" s="3" t="s">
        <v>465</v>
      </c>
      <c r="K1342" s="4" t="s">
        <v>221</v>
      </c>
      <c r="L1342" s="46">
        <v>3047.9226276660002</v>
      </c>
      <c r="M1342" s="46">
        <v>3.0479226276660003</v>
      </c>
      <c r="N1342" s="50" t="s">
        <v>13</v>
      </c>
      <c r="O1342" s="50">
        <v>0</v>
      </c>
      <c r="P1342" s="47"/>
      <c r="Q1342" s="51"/>
      <c r="R1342" s="47"/>
      <c r="S1342" s="47">
        <v>1</v>
      </c>
      <c r="T1342" s="3"/>
      <c r="U1342" s="31">
        <v>0</v>
      </c>
      <c r="V1342" s="31">
        <v>0</v>
      </c>
      <c r="W1342" s="31">
        <v>0</v>
      </c>
      <c r="X1342" s="31">
        <v>0</v>
      </c>
      <c r="Y1342" s="31">
        <v>3047.9226276660002</v>
      </c>
      <c r="Z1342" s="3"/>
      <c r="AA1342" s="3"/>
      <c r="AB1342" s="3"/>
      <c r="AC1342" s="3"/>
      <c r="AD1342" s="3" t="s">
        <v>490</v>
      </c>
    </row>
    <row r="1343" spans="1:30" s="1" customFormat="1" x14ac:dyDescent="0.2">
      <c r="A1343" s="45">
        <v>2013</v>
      </c>
      <c r="B1343" s="49">
        <v>41589</v>
      </c>
      <c r="C1343" s="48"/>
      <c r="D1343" s="3" t="s">
        <v>395</v>
      </c>
      <c r="E1343" s="3" t="s">
        <v>404</v>
      </c>
      <c r="F1343" s="3"/>
      <c r="G1343" s="3" t="s">
        <v>402</v>
      </c>
      <c r="H1343" s="3" t="s">
        <v>252</v>
      </c>
      <c r="I1343" s="3" t="s">
        <v>16</v>
      </c>
      <c r="J1343" s="3" t="s">
        <v>465</v>
      </c>
      <c r="K1343" s="4" t="s">
        <v>17</v>
      </c>
      <c r="L1343" s="46">
        <v>1956.641498256</v>
      </c>
      <c r="M1343" s="46">
        <v>1.9566414982559999</v>
      </c>
      <c r="N1343" s="50">
        <v>0.26</v>
      </c>
      <c r="O1343" s="50">
        <v>0</v>
      </c>
      <c r="P1343" s="47"/>
      <c r="Q1343" s="51"/>
      <c r="R1343" s="47"/>
      <c r="S1343" s="47">
        <v>1</v>
      </c>
      <c r="T1343" s="3"/>
      <c r="U1343" s="31">
        <v>0</v>
      </c>
      <c r="V1343" s="31">
        <v>0</v>
      </c>
      <c r="W1343" s="31">
        <v>0</v>
      </c>
      <c r="X1343" s="31">
        <v>0</v>
      </c>
      <c r="Y1343" s="31">
        <v>1956.641498256</v>
      </c>
      <c r="Z1343" s="3"/>
      <c r="AA1343" s="3"/>
      <c r="AB1343" s="3"/>
      <c r="AC1343" s="3"/>
      <c r="AD1343" s="3" t="s">
        <v>490</v>
      </c>
    </row>
    <row r="1344" spans="1:30" s="1" customFormat="1" x14ac:dyDescent="0.2">
      <c r="A1344" s="45">
        <v>2013</v>
      </c>
      <c r="B1344" s="49">
        <v>41589</v>
      </c>
      <c r="C1344" s="48"/>
      <c r="D1344" s="3" t="s">
        <v>395</v>
      </c>
      <c r="E1344" s="3" t="s">
        <v>404</v>
      </c>
      <c r="F1344" s="3"/>
      <c r="G1344" s="3" t="s">
        <v>402</v>
      </c>
      <c r="H1344" s="3" t="s">
        <v>256</v>
      </c>
      <c r="I1344" s="3" t="s">
        <v>16</v>
      </c>
      <c r="J1344" s="3" t="s">
        <v>465</v>
      </c>
      <c r="K1344" s="4" t="s">
        <v>17</v>
      </c>
      <c r="L1344" s="46">
        <v>5869.924494767999</v>
      </c>
      <c r="M1344" s="46">
        <v>5.8699244947679992</v>
      </c>
      <c r="N1344" s="50">
        <v>0.26</v>
      </c>
      <c r="O1344" s="50">
        <v>0</v>
      </c>
      <c r="P1344" s="47"/>
      <c r="Q1344" s="51"/>
      <c r="R1344" s="47"/>
      <c r="S1344" s="47">
        <v>1</v>
      </c>
      <c r="T1344" s="3"/>
      <c r="U1344" s="31">
        <v>0</v>
      </c>
      <c r="V1344" s="31">
        <v>0</v>
      </c>
      <c r="W1344" s="31">
        <v>0</v>
      </c>
      <c r="X1344" s="31">
        <v>0</v>
      </c>
      <c r="Y1344" s="31">
        <v>5869.924494767999</v>
      </c>
      <c r="Z1344" s="3"/>
      <c r="AA1344" s="3"/>
      <c r="AB1344" s="3"/>
      <c r="AC1344" s="3"/>
      <c r="AD1344" s="3" t="s">
        <v>490</v>
      </c>
    </row>
    <row r="1345" spans="1:30" s="1" customFormat="1" x14ac:dyDescent="0.2">
      <c r="A1345" s="45">
        <v>2013</v>
      </c>
      <c r="B1345" s="49">
        <v>41589</v>
      </c>
      <c r="C1345" s="48"/>
      <c r="D1345" s="3" t="s">
        <v>395</v>
      </c>
      <c r="E1345" s="3" t="s">
        <v>404</v>
      </c>
      <c r="F1345" s="3"/>
      <c r="G1345" s="3" t="s">
        <v>402</v>
      </c>
      <c r="H1345" s="3" t="s">
        <v>260</v>
      </c>
      <c r="I1345" s="3" t="s">
        <v>16</v>
      </c>
      <c r="J1345" s="3" t="s">
        <v>465</v>
      </c>
      <c r="K1345" s="4" t="s">
        <v>17</v>
      </c>
      <c r="L1345" s="46">
        <v>14185.650862356</v>
      </c>
      <c r="M1345" s="46">
        <v>14.185650862355999</v>
      </c>
      <c r="N1345" s="50">
        <v>0.26</v>
      </c>
      <c r="O1345" s="50">
        <v>0</v>
      </c>
      <c r="P1345" s="47"/>
      <c r="Q1345" s="51"/>
      <c r="R1345" s="47"/>
      <c r="S1345" s="47">
        <v>1</v>
      </c>
      <c r="T1345" s="3"/>
      <c r="U1345" s="31">
        <v>0</v>
      </c>
      <c r="V1345" s="31">
        <v>0</v>
      </c>
      <c r="W1345" s="31">
        <v>0</v>
      </c>
      <c r="X1345" s="31">
        <v>0</v>
      </c>
      <c r="Y1345" s="31">
        <v>14185.650862356</v>
      </c>
      <c r="Z1345" s="3"/>
      <c r="AA1345" s="3"/>
      <c r="AB1345" s="3"/>
      <c r="AC1345" s="3"/>
      <c r="AD1345" s="3" t="s">
        <v>490</v>
      </c>
    </row>
    <row r="1346" spans="1:30" s="1" customFormat="1" x14ac:dyDescent="0.2">
      <c r="A1346" s="45">
        <v>2013</v>
      </c>
      <c r="B1346" s="49">
        <v>41589</v>
      </c>
      <c r="C1346" s="48"/>
      <c r="D1346" s="3" t="s">
        <v>395</v>
      </c>
      <c r="E1346" s="3" t="s">
        <v>404</v>
      </c>
      <c r="F1346" s="3"/>
      <c r="G1346" s="3" t="s">
        <v>402</v>
      </c>
      <c r="H1346" s="3" t="s">
        <v>82</v>
      </c>
      <c r="I1346" s="3" t="s">
        <v>16</v>
      </c>
      <c r="J1346" s="3" t="s">
        <v>465</v>
      </c>
      <c r="K1346" s="4" t="s">
        <v>17</v>
      </c>
      <c r="L1346" s="46">
        <v>10761.528240407999</v>
      </c>
      <c r="M1346" s="46">
        <v>10.761528240407999</v>
      </c>
      <c r="N1346" s="50">
        <v>0.26</v>
      </c>
      <c r="O1346" s="50">
        <v>0</v>
      </c>
      <c r="P1346" s="47"/>
      <c r="Q1346" s="51"/>
      <c r="R1346" s="47"/>
      <c r="S1346" s="47">
        <v>1</v>
      </c>
      <c r="T1346" s="3"/>
      <c r="U1346" s="31">
        <v>0</v>
      </c>
      <c r="V1346" s="31">
        <v>0</v>
      </c>
      <c r="W1346" s="31">
        <v>0</v>
      </c>
      <c r="X1346" s="31">
        <v>0</v>
      </c>
      <c r="Y1346" s="31">
        <v>10761.528240407999</v>
      </c>
      <c r="Z1346" s="3"/>
      <c r="AA1346" s="3"/>
      <c r="AB1346" s="3"/>
      <c r="AC1346" s="3"/>
      <c r="AD1346" s="3" t="s">
        <v>490</v>
      </c>
    </row>
    <row r="1347" spans="1:30" s="1" customFormat="1" x14ac:dyDescent="0.2">
      <c r="A1347" s="45">
        <v>2013</v>
      </c>
      <c r="B1347" s="49">
        <v>41589</v>
      </c>
      <c r="C1347" s="48"/>
      <c r="D1347" s="3" t="s">
        <v>395</v>
      </c>
      <c r="E1347" s="3" t="s">
        <v>404</v>
      </c>
      <c r="F1347" s="3"/>
      <c r="G1347" s="3" t="s">
        <v>402</v>
      </c>
      <c r="H1347" s="3" t="s">
        <v>253</v>
      </c>
      <c r="I1347" s="3" t="s">
        <v>16</v>
      </c>
      <c r="J1347" s="3" t="s">
        <v>465</v>
      </c>
      <c r="K1347" s="4" t="s">
        <v>17</v>
      </c>
      <c r="L1347" s="46">
        <v>6848.2452438960008</v>
      </c>
      <c r="M1347" s="46">
        <v>6.8482452438960006</v>
      </c>
      <c r="N1347" s="50">
        <v>0.26</v>
      </c>
      <c r="O1347" s="50">
        <v>0</v>
      </c>
      <c r="P1347" s="47"/>
      <c r="Q1347" s="51"/>
      <c r="R1347" s="47"/>
      <c r="S1347" s="47">
        <v>1</v>
      </c>
      <c r="T1347" s="3"/>
      <c r="U1347" s="31">
        <v>0</v>
      </c>
      <c r="V1347" s="31">
        <v>0</v>
      </c>
      <c r="W1347" s="31">
        <v>0</v>
      </c>
      <c r="X1347" s="31">
        <v>0</v>
      </c>
      <c r="Y1347" s="31">
        <v>6848.2452438960008</v>
      </c>
      <c r="Z1347" s="3"/>
      <c r="AA1347" s="3"/>
      <c r="AB1347" s="3"/>
      <c r="AC1347" s="3"/>
      <c r="AD1347" s="3" t="s">
        <v>490</v>
      </c>
    </row>
    <row r="1348" spans="1:30" s="1" customFormat="1" x14ac:dyDescent="0.2">
      <c r="A1348" s="45">
        <v>2013</v>
      </c>
      <c r="B1348" s="49">
        <v>41589</v>
      </c>
      <c r="C1348" s="48"/>
      <c r="D1348" s="3" t="s">
        <v>395</v>
      </c>
      <c r="E1348" s="3" t="s">
        <v>404</v>
      </c>
      <c r="F1348" s="3"/>
      <c r="G1348" s="3" t="s">
        <v>402</v>
      </c>
      <c r="H1348" s="3" t="s">
        <v>255</v>
      </c>
      <c r="I1348" s="3" t="s">
        <v>16</v>
      </c>
      <c r="J1348" s="3" t="s">
        <v>465</v>
      </c>
      <c r="K1348" s="4" t="s">
        <v>17</v>
      </c>
      <c r="L1348" s="46">
        <v>9294.0471167159994</v>
      </c>
      <c r="M1348" s="46">
        <v>9.2940471167159995</v>
      </c>
      <c r="N1348" s="50">
        <v>0.26</v>
      </c>
      <c r="O1348" s="50">
        <v>0</v>
      </c>
      <c r="P1348" s="47"/>
      <c r="Q1348" s="51"/>
      <c r="R1348" s="47"/>
      <c r="S1348" s="47">
        <v>1</v>
      </c>
      <c r="T1348" s="3"/>
      <c r="U1348" s="31">
        <v>0</v>
      </c>
      <c r="V1348" s="31">
        <v>0</v>
      </c>
      <c r="W1348" s="31">
        <v>0</v>
      </c>
      <c r="X1348" s="31">
        <v>0</v>
      </c>
      <c r="Y1348" s="31">
        <v>9294.0471167159994</v>
      </c>
      <c r="Z1348" s="3"/>
      <c r="AA1348" s="3"/>
      <c r="AB1348" s="3"/>
      <c r="AC1348" s="3"/>
      <c r="AD1348" s="3" t="s">
        <v>490</v>
      </c>
    </row>
    <row r="1349" spans="1:30" s="1" customFormat="1" x14ac:dyDescent="0.2">
      <c r="A1349" s="45">
        <v>2013</v>
      </c>
      <c r="B1349" s="49">
        <v>39625</v>
      </c>
      <c r="C1349" s="48">
        <v>40987</v>
      </c>
      <c r="D1349" s="3" t="s">
        <v>144</v>
      </c>
      <c r="E1349" s="3" t="s">
        <v>401</v>
      </c>
      <c r="F1349" s="3"/>
      <c r="G1349" s="3" t="s">
        <v>403</v>
      </c>
      <c r="H1349" s="3" t="s">
        <v>61</v>
      </c>
      <c r="I1349" s="3" t="s">
        <v>10</v>
      </c>
      <c r="J1349" s="3" t="s">
        <v>276</v>
      </c>
      <c r="K1349" s="4" t="s">
        <v>302</v>
      </c>
      <c r="L1349" s="46">
        <v>1622.3220279000002</v>
      </c>
      <c r="M1349" s="46">
        <v>1.6223220279000001</v>
      </c>
      <c r="N1349" s="50">
        <v>0.33300000000000002</v>
      </c>
      <c r="O1349" s="50">
        <v>1</v>
      </c>
      <c r="P1349" s="47"/>
      <c r="Q1349" s="51"/>
      <c r="R1349" s="47"/>
      <c r="S1349" s="47">
        <v>0</v>
      </c>
      <c r="T1349" s="3"/>
      <c r="U1349" s="31">
        <v>1622.3220279000002</v>
      </c>
      <c r="V1349" s="31">
        <v>0</v>
      </c>
      <c r="W1349" s="31">
        <v>0</v>
      </c>
      <c r="X1349" s="31">
        <v>0</v>
      </c>
      <c r="Y1349" s="31">
        <v>0</v>
      </c>
      <c r="Z1349" s="3"/>
      <c r="AA1349" s="3"/>
      <c r="AB1349" s="3"/>
      <c r="AC1349" s="3"/>
      <c r="AD1349" s="3" t="s">
        <v>491</v>
      </c>
    </row>
    <row r="1350" spans="1:30" s="1" customFormat="1" x14ac:dyDescent="0.2">
      <c r="A1350" s="45">
        <v>2013</v>
      </c>
      <c r="B1350" s="49">
        <v>39625</v>
      </c>
      <c r="C1350" s="48">
        <v>41621</v>
      </c>
      <c r="D1350" s="3" t="s">
        <v>144</v>
      </c>
      <c r="E1350" s="3" t="s">
        <v>401</v>
      </c>
      <c r="F1350" s="3"/>
      <c r="G1350" s="3" t="s">
        <v>403</v>
      </c>
      <c r="H1350" s="3" t="s">
        <v>61</v>
      </c>
      <c r="I1350" s="3" t="s">
        <v>10</v>
      </c>
      <c r="J1350" s="3" t="s">
        <v>276</v>
      </c>
      <c r="K1350" s="4" t="s">
        <v>221</v>
      </c>
      <c r="L1350" s="46">
        <v>1789.3317603000003</v>
      </c>
      <c r="M1350" s="46">
        <v>1.7893317603000003</v>
      </c>
      <c r="N1350" s="50">
        <v>0.33300000000000002</v>
      </c>
      <c r="O1350" s="50">
        <v>1</v>
      </c>
      <c r="P1350" s="47"/>
      <c r="Q1350" s="51"/>
      <c r="R1350" s="47"/>
      <c r="S1350" s="47">
        <v>0</v>
      </c>
      <c r="T1350" s="3"/>
      <c r="U1350" s="31">
        <v>1789.3317603000003</v>
      </c>
      <c r="V1350" s="31">
        <v>0</v>
      </c>
      <c r="W1350" s="31">
        <v>0</v>
      </c>
      <c r="X1350" s="31">
        <v>0</v>
      </c>
      <c r="Y1350" s="31">
        <v>0</v>
      </c>
      <c r="Z1350" s="3"/>
      <c r="AA1350" s="3"/>
      <c r="AB1350" s="3"/>
      <c r="AC1350" s="3"/>
      <c r="AD1350" s="3" t="s">
        <v>491</v>
      </c>
    </row>
    <row r="1351" spans="1:30" s="1" customFormat="1" x14ac:dyDescent="0.2">
      <c r="A1351" s="45">
        <v>2013</v>
      </c>
      <c r="B1351" s="49">
        <v>39625</v>
      </c>
      <c r="C1351" s="48">
        <v>39625</v>
      </c>
      <c r="D1351" s="3" t="s">
        <v>144</v>
      </c>
      <c r="E1351" s="3" t="s">
        <v>401</v>
      </c>
      <c r="F1351" s="3"/>
      <c r="G1351" s="3" t="s">
        <v>403</v>
      </c>
      <c r="H1351" s="3" t="s">
        <v>61</v>
      </c>
      <c r="I1351" s="3" t="s">
        <v>10</v>
      </c>
      <c r="J1351" s="3" t="s">
        <v>276</v>
      </c>
      <c r="K1351" s="4" t="s">
        <v>102</v>
      </c>
      <c r="L1351" s="46">
        <v>10950.66</v>
      </c>
      <c r="M1351" s="46">
        <v>10.950659999999999</v>
      </c>
      <c r="N1351" s="50">
        <v>0.33300000000000002</v>
      </c>
      <c r="O1351" s="50">
        <v>1</v>
      </c>
      <c r="P1351" s="47"/>
      <c r="Q1351" s="51"/>
      <c r="R1351" s="47"/>
      <c r="S1351" s="47">
        <v>0</v>
      </c>
      <c r="T1351" s="3"/>
      <c r="U1351" s="31">
        <v>10950.66</v>
      </c>
      <c r="V1351" s="31">
        <v>0</v>
      </c>
      <c r="W1351" s="31">
        <v>0</v>
      </c>
      <c r="X1351" s="31">
        <v>0</v>
      </c>
      <c r="Y1351" s="31">
        <v>0</v>
      </c>
      <c r="Z1351" s="3"/>
      <c r="AA1351" s="3"/>
      <c r="AB1351" s="3"/>
      <c r="AC1351" s="3"/>
      <c r="AD1351" s="3" t="s">
        <v>491</v>
      </c>
    </row>
    <row r="1352" spans="1:30" s="1" customFormat="1" x14ac:dyDescent="0.2">
      <c r="A1352" s="45">
        <v>2013</v>
      </c>
      <c r="B1352" s="49">
        <v>39625</v>
      </c>
      <c r="C1352" s="48">
        <v>39625</v>
      </c>
      <c r="D1352" s="3" t="s">
        <v>144</v>
      </c>
      <c r="E1352" s="3" t="s">
        <v>401</v>
      </c>
      <c r="F1352" s="3"/>
      <c r="G1352" s="3" t="s">
        <v>403</v>
      </c>
      <c r="H1352" s="3" t="s">
        <v>61</v>
      </c>
      <c r="I1352" s="3" t="s">
        <v>10</v>
      </c>
      <c r="J1352" s="3" t="s">
        <v>276</v>
      </c>
      <c r="K1352" s="4" t="s">
        <v>102</v>
      </c>
      <c r="L1352" s="46">
        <v>13384.14</v>
      </c>
      <c r="M1352" s="46">
        <v>13.38414</v>
      </c>
      <c r="N1352" s="50">
        <v>0.33300000000000002</v>
      </c>
      <c r="O1352" s="50">
        <v>1</v>
      </c>
      <c r="P1352" s="47"/>
      <c r="Q1352" s="51"/>
      <c r="R1352" s="47"/>
      <c r="S1352" s="47">
        <v>0</v>
      </c>
      <c r="T1352" s="3"/>
      <c r="U1352" s="31">
        <v>13384.14</v>
      </c>
      <c r="V1352" s="31">
        <v>0</v>
      </c>
      <c r="W1352" s="31">
        <v>0</v>
      </c>
      <c r="X1352" s="31">
        <v>0</v>
      </c>
      <c r="Y1352" s="31">
        <v>0</v>
      </c>
      <c r="Z1352" s="3"/>
      <c r="AA1352" s="3"/>
      <c r="AB1352" s="3"/>
      <c r="AC1352" s="3"/>
      <c r="AD1352" s="3" t="s">
        <v>491</v>
      </c>
    </row>
    <row r="1353" spans="1:30" s="1" customFormat="1" x14ac:dyDescent="0.2">
      <c r="A1353" s="45">
        <v>2013</v>
      </c>
      <c r="B1353" s="49">
        <v>39625</v>
      </c>
      <c r="C1353" s="48">
        <v>41456</v>
      </c>
      <c r="D1353" s="3" t="s">
        <v>144</v>
      </c>
      <c r="E1353" s="3" t="s">
        <v>401</v>
      </c>
      <c r="F1353" s="3"/>
      <c r="G1353" s="3" t="s">
        <v>403</v>
      </c>
      <c r="H1353" s="3" t="s">
        <v>61</v>
      </c>
      <c r="I1353" s="3" t="s">
        <v>10</v>
      </c>
      <c r="J1353" s="3" t="s">
        <v>276</v>
      </c>
      <c r="K1353" s="4" t="s">
        <v>221</v>
      </c>
      <c r="L1353" s="46">
        <v>15513.434999999999</v>
      </c>
      <c r="M1353" s="46">
        <v>15.513434999999999</v>
      </c>
      <c r="N1353" s="50">
        <v>0.33300000000000002</v>
      </c>
      <c r="O1353" s="50">
        <v>1</v>
      </c>
      <c r="P1353" s="47"/>
      <c r="Q1353" s="51"/>
      <c r="R1353" s="47"/>
      <c r="S1353" s="47">
        <v>0</v>
      </c>
      <c r="T1353" s="3"/>
      <c r="U1353" s="31">
        <v>15513.434999999999</v>
      </c>
      <c r="V1353" s="31">
        <v>0</v>
      </c>
      <c r="W1353" s="31">
        <v>0</v>
      </c>
      <c r="X1353" s="31">
        <v>0</v>
      </c>
      <c r="Y1353" s="31">
        <v>0</v>
      </c>
      <c r="Z1353" s="3"/>
      <c r="AA1353" s="3"/>
      <c r="AB1353" s="3"/>
      <c r="AC1353" s="3"/>
      <c r="AD1353" s="3" t="s">
        <v>491</v>
      </c>
    </row>
    <row r="1354" spans="1:30" s="1" customFormat="1" x14ac:dyDescent="0.2">
      <c r="A1354" s="45">
        <v>2013</v>
      </c>
      <c r="B1354" s="49">
        <v>39625</v>
      </c>
      <c r="C1354" s="48">
        <v>39625</v>
      </c>
      <c r="D1354" s="3" t="s">
        <v>144</v>
      </c>
      <c r="E1354" s="3" t="s">
        <v>401</v>
      </c>
      <c r="F1354" s="3"/>
      <c r="G1354" s="3" t="s">
        <v>403</v>
      </c>
      <c r="H1354" s="3" t="s">
        <v>61</v>
      </c>
      <c r="I1354" s="3" t="s">
        <v>10</v>
      </c>
      <c r="J1354" s="3" t="s">
        <v>276</v>
      </c>
      <c r="K1354" s="4" t="s">
        <v>195</v>
      </c>
      <c r="L1354" s="46">
        <v>31768.350896</v>
      </c>
      <c r="M1354" s="46">
        <v>31.768350896000001</v>
      </c>
      <c r="N1354" s="50">
        <v>0.33300000000000002</v>
      </c>
      <c r="O1354" s="50">
        <v>1</v>
      </c>
      <c r="P1354" s="47"/>
      <c r="Q1354" s="51"/>
      <c r="R1354" s="47"/>
      <c r="S1354" s="47">
        <v>0</v>
      </c>
      <c r="T1354" s="3"/>
      <c r="U1354" s="31">
        <v>31768.350896</v>
      </c>
      <c r="V1354" s="31">
        <v>0</v>
      </c>
      <c r="W1354" s="31">
        <v>0</v>
      </c>
      <c r="X1354" s="31">
        <v>0</v>
      </c>
      <c r="Y1354" s="31">
        <v>0</v>
      </c>
      <c r="Z1354" s="3"/>
      <c r="AA1354" s="3"/>
      <c r="AB1354" s="3"/>
      <c r="AC1354" s="3"/>
      <c r="AD1354" s="3" t="s">
        <v>491</v>
      </c>
    </row>
    <row r="1355" spans="1:30" s="1" customFormat="1" x14ac:dyDescent="0.2">
      <c r="A1355" s="45">
        <v>2013</v>
      </c>
      <c r="B1355" s="49">
        <v>39625</v>
      </c>
      <c r="C1355" s="48">
        <v>40960</v>
      </c>
      <c r="D1355" s="3" t="s">
        <v>144</v>
      </c>
      <c r="E1355" s="3" t="s">
        <v>401</v>
      </c>
      <c r="F1355" s="3"/>
      <c r="G1355" s="3" t="s">
        <v>403</v>
      </c>
      <c r="H1355" s="3" t="s">
        <v>61</v>
      </c>
      <c r="I1355" s="3" t="s">
        <v>10</v>
      </c>
      <c r="J1355" s="3" t="s">
        <v>276</v>
      </c>
      <c r="K1355" s="4" t="s">
        <v>470</v>
      </c>
      <c r="L1355" s="46">
        <v>69354.179999999993</v>
      </c>
      <c r="M1355" s="46">
        <v>69.354179999999999</v>
      </c>
      <c r="N1355" s="50">
        <v>0.33300000000000002</v>
      </c>
      <c r="O1355" s="50">
        <v>1</v>
      </c>
      <c r="P1355" s="47"/>
      <c r="Q1355" s="51"/>
      <c r="R1355" s="47"/>
      <c r="S1355" s="47">
        <v>0</v>
      </c>
      <c r="T1355" s="3"/>
      <c r="U1355" s="31">
        <v>69354.179999999993</v>
      </c>
      <c r="V1355" s="31">
        <v>0</v>
      </c>
      <c r="W1355" s="31">
        <v>0</v>
      </c>
      <c r="X1355" s="31">
        <v>0</v>
      </c>
      <c r="Y1355" s="31">
        <v>0</v>
      </c>
      <c r="Z1355" s="3"/>
      <c r="AA1355" s="3"/>
      <c r="AB1355" s="3"/>
      <c r="AC1355" s="3"/>
      <c r="AD1355" s="3" t="s">
        <v>491</v>
      </c>
    </row>
    <row r="1356" spans="1:30" s="1" customFormat="1" x14ac:dyDescent="0.2">
      <c r="A1356" s="45">
        <v>2013</v>
      </c>
      <c r="B1356" s="49">
        <v>40702</v>
      </c>
      <c r="C1356" s="48">
        <v>40702</v>
      </c>
      <c r="D1356" s="3" t="s">
        <v>362</v>
      </c>
      <c r="E1356" s="3" t="s">
        <v>404</v>
      </c>
      <c r="F1356" s="3"/>
      <c r="G1356" s="3" t="s">
        <v>402</v>
      </c>
      <c r="H1356" s="3" t="s">
        <v>105</v>
      </c>
      <c r="I1356" s="3" t="s">
        <v>10</v>
      </c>
      <c r="J1356" s="3" t="s">
        <v>105</v>
      </c>
      <c r="K1356" s="4" t="s">
        <v>221</v>
      </c>
      <c r="L1356" s="46">
        <v>2882.42</v>
      </c>
      <c r="M1356" s="46">
        <v>2.8824200000000002</v>
      </c>
      <c r="N1356" s="50" t="s">
        <v>13</v>
      </c>
      <c r="O1356" s="50">
        <v>0</v>
      </c>
      <c r="P1356" s="47"/>
      <c r="Q1356" s="51"/>
      <c r="R1356" s="47"/>
      <c r="S1356" s="47">
        <v>1</v>
      </c>
      <c r="T1356" s="3"/>
      <c r="U1356" s="31">
        <v>0</v>
      </c>
      <c r="V1356" s="31">
        <v>0</v>
      </c>
      <c r="W1356" s="31">
        <v>0</v>
      </c>
      <c r="X1356" s="31">
        <v>0</v>
      </c>
      <c r="Y1356" s="31">
        <v>2882.42</v>
      </c>
      <c r="Z1356" s="3"/>
      <c r="AA1356" s="3"/>
      <c r="AB1356" s="3"/>
      <c r="AC1356" s="3"/>
      <c r="AD1356" s="3" t="s">
        <v>490</v>
      </c>
    </row>
    <row r="1357" spans="1:30" s="1" customFormat="1" x14ac:dyDescent="0.2">
      <c r="A1357" s="45">
        <v>2013</v>
      </c>
      <c r="B1357" s="49">
        <v>40638</v>
      </c>
      <c r="C1357" s="48">
        <v>40702</v>
      </c>
      <c r="D1357" s="3" t="s">
        <v>363</v>
      </c>
      <c r="E1357" s="3" t="s">
        <v>404</v>
      </c>
      <c r="F1357" s="3"/>
      <c r="G1357" s="3" t="s">
        <v>402</v>
      </c>
      <c r="H1357" s="3" t="s">
        <v>69</v>
      </c>
      <c r="I1357" s="3" t="s">
        <v>10</v>
      </c>
      <c r="J1357" s="3" t="s">
        <v>69</v>
      </c>
      <c r="K1357" s="4" t="s">
        <v>221</v>
      </c>
      <c r="L1357" s="46">
        <v>2832</v>
      </c>
      <c r="M1357" s="46">
        <v>2.8319999999999999</v>
      </c>
      <c r="N1357" s="50" t="s">
        <v>13</v>
      </c>
      <c r="O1357" s="50">
        <v>1</v>
      </c>
      <c r="P1357" s="47"/>
      <c r="Q1357" s="51"/>
      <c r="R1357" s="47"/>
      <c r="S1357" s="47">
        <v>0</v>
      </c>
      <c r="T1357" s="3"/>
      <c r="U1357" s="31">
        <v>2832</v>
      </c>
      <c r="V1357" s="31">
        <v>0</v>
      </c>
      <c r="W1357" s="31">
        <v>0</v>
      </c>
      <c r="X1357" s="31">
        <v>0</v>
      </c>
      <c r="Y1357" s="31">
        <v>0</v>
      </c>
      <c r="Z1357" s="3"/>
      <c r="AA1357" s="3"/>
      <c r="AB1357" s="3"/>
      <c r="AC1357" s="3"/>
      <c r="AD1357" s="3" t="s">
        <v>490</v>
      </c>
    </row>
    <row r="1358" spans="1:30" s="1" customFormat="1" x14ac:dyDescent="0.2">
      <c r="A1358" s="45">
        <v>2013</v>
      </c>
      <c r="B1358" s="49">
        <v>40876</v>
      </c>
      <c r="C1358" s="48">
        <v>40876</v>
      </c>
      <c r="D1358" s="3" t="s">
        <v>365</v>
      </c>
      <c r="E1358" s="3" t="s">
        <v>405</v>
      </c>
      <c r="F1358" s="3"/>
      <c r="G1358" s="3" t="s">
        <v>71</v>
      </c>
      <c r="H1358" s="3" t="s">
        <v>411</v>
      </c>
      <c r="I1358" s="32" t="s">
        <v>32</v>
      </c>
      <c r="J1358" s="3" t="s">
        <v>411</v>
      </c>
      <c r="K1358" s="4" t="s">
        <v>221</v>
      </c>
      <c r="L1358" s="46">
        <v>23422.244999999999</v>
      </c>
      <c r="M1358" s="46">
        <v>23.422245</v>
      </c>
      <c r="N1358" s="50" t="s">
        <v>13</v>
      </c>
      <c r="O1358" s="50">
        <v>1</v>
      </c>
      <c r="P1358" s="47"/>
      <c r="Q1358" s="51"/>
      <c r="R1358" s="47"/>
      <c r="S1358" s="47">
        <v>0</v>
      </c>
      <c r="T1358" s="3"/>
      <c r="U1358" s="31">
        <v>23422.244999999999</v>
      </c>
      <c r="V1358" s="31">
        <v>0</v>
      </c>
      <c r="W1358" s="31">
        <v>0</v>
      </c>
      <c r="X1358" s="31">
        <v>0</v>
      </c>
      <c r="Y1358" s="31">
        <v>0</v>
      </c>
      <c r="Z1358" s="3"/>
      <c r="AA1358" s="3"/>
      <c r="AB1358" s="3"/>
      <c r="AC1358" s="3"/>
      <c r="AD1358" s="3" t="s">
        <v>491</v>
      </c>
    </row>
    <row r="1359" spans="1:30" s="1" customFormat="1" x14ac:dyDescent="0.2">
      <c r="A1359" s="45">
        <v>2013</v>
      </c>
      <c r="B1359" s="49">
        <v>41344</v>
      </c>
      <c r="C1359" s="48">
        <v>41344</v>
      </c>
      <c r="D1359" s="3" t="s">
        <v>364</v>
      </c>
      <c r="E1359" s="3" t="s">
        <v>404</v>
      </c>
      <c r="F1359" s="3"/>
      <c r="G1359" s="3" t="s">
        <v>402</v>
      </c>
      <c r="H1359" s="3" t="s">
        <v>264</v>
      </c>
      <c r="I1359" s="3" t="s">
        <v>10</v>
      </c>
      <c r="J1359" s="3" t="s">
        <v>264</v>
      </c>
      <c r="K1359" s="4" t="s">
        <v>221</v>
      </c>
      <c r="L1359" s="46">
        <v>8517.18</v>
      </c>
      <c r="M1359" s="46">
        <v>8.5171799999999998</v>
      </c>
      <c r="N1359" s="50">
        <v>0.09</v>
      </c>
      <c r="O1359" s="50">
        <v>0</v>
      </c>
      <c r="P1359" s="47"/>
      <c r="Q1359" s="51"/>
      <c r="R1359" s="47"/>
      <c r="S1359" s="47">
        <v>1</v>
      </c>
      <c r="T1359" s="3"/>
      <c r="U1359" s="31">
        <v>0</v>
      </c>
      <c r="V1359" s="31">
        <v>0</v>
      </c>
      <c r="W1359" s="31">
        <v>0</v>
      </c>
      <c r="X1359" s="31">
        <v>0</v>
      </c>
      <c r="Y1359" s="31">
        <v>8517.18</v>
      </c>
      <c r="Z1359" s="3"/>
      <c r="AA1359" s="3"/>
      <c r="AB1359" s="3"/>
      <c r="AC1359" s="3"/>
      <c r="AD1359" s="3" t="s">
        <v>490</v>
      </c>
    </row>
    <row r="1360" spans="1:30" s="1" customFormat="1" x14ac:dyDescent="0.2">
      <c r="A1360" s="45">
        <v>2013</v>
      </c>
      <c r="B1360" s="49">
        <v>41344</v>
      </c>
      <c r="C1360" s="48">
        <v>41344</v>
      </c>
      <c r="D1360" s="3" t="s">
        <v>364</v>
      </c>
      <c r="E1360" s="3" t="s">
        <v>404</v>
      </c>
      <c r="F1360" s="3"/>
      <c r="G1360" s="3" t="s">
        <v>402</v>
      </c>
      <c r="H1360" s="3" t="s">
        <v>264</v>
      </c>
      <c r="I1360" s="3" t="s">
        <v>10</v>
      </c>
      <c r="J1360" s="3" t="s">
        <v>264</v>
      </c>
      <c r="K1360" s="4" t="s">
        <v>195</v>
      </c>
      <c r="L1360" s="46">
        <v>28800.106100000001</v>
      </c>
      <c r="M1360" s="46">
        <v>28.800106100000001</v>
      </c>
      <c r="N1360" s="50">
        <v>0.09</v>
      </c>
      <c r="O1360" s="50">
        <v>0</v>
      </c>
      <c r="P1360" s="47"/>
      <c r="Q1360" s="51"/>
      <c r="R1360" s="47"/>
      <c r="S1360" s="47">
        <v>1</v>
      </c>
      <c r="T1360" s="3"/>
      <c r="U1360" s="31">
        <v>0</v>
      </c>
      <c r="V1360" s="31">
        <v>0</v>
      </c>
      <c r="W1360" s="31">
        <v>0</v>
      </c>
      <c r="X1360" s="31">
        <v>0</v>
      </c>
      <c r="Y1360" s="31">
        <v>28800.106100000001</v>
      </c>
      <c r="Z1360" s="3"/>
      <c r="AA1360" s="3"/>
      <c r="AB1360" s="3"/>
      <c r="AC1360" s="3"/>
      <c r="AD1360" s="3" t="s">
        <v>490</v>
      </c>
    </row>
    <row r="1361" spans="1:30" s="1" customFormat="1" x14ac:dyDescent="0.2">
      <c r="A1361" s="45">
        <v>2013</v>
      </c>
      <c r="B1361" s="49">
        <v>39601</v>
      </c>
      <c r="C1361" s="48"/>
      <c r="D1361" s="3" t="s">
        <v>151</v>
      </c>
      <c r="E1361" s="3" t="s">
        <v>404</v>
      </c>
      <c r="F1361" s="3"/>
      <c r="G1361" s="3" t="s">
        <v>402</v>
      </c>
      <c r="H1361" s="3" t="s">
        <v>37</v>
      </c>
      <c r="I1361" s="32" t="s">
        <v>32</v>
      </c>
      <c r="J1361" s="3" t="s">
        <v>459</v>
      </c>
      <c r="K1361" s="4" t="s">
        <v>17</v>
      </c>
      <c r="L1361" s="46">
        <v>32400</v>
      </c>
      <c r="M1361" s="46">
        <v>32.4</v>
      </c>
      <c r="N1361" s="50">
        <v>0.45</v>
      </c>
      <c r="O1361" s="50">
        <v>0.2</v>
      </c>
      <c r="P1361" s="47"/>
      <c r="Q1361" s="51"/>
      <c r="R1361" s="47"/>
      <c r="S1361" s="47">
        <v>0.8</v>
      </c>
      <c r="T1361" s="3"/>
      <c r="U1361" s="31">
        <v>6480</v>
      </c>
      <c r="V1361" s="31">
        <v>0</v>
      </c>
      <c r="W1361" s="31">
        <v>0</v>
      </c>
      <c r="X1361" s="31">
        <v>0</v>
      </c>
      <c r="Y1361" s="31">
        <v>25920</v>
      </c>
      <c r="Z1361" s="3"/>
      <c r="AA1361" s="3"/>
      <c r="AB1361" s="3"/>
      <c r="AC1361" s="3"/>
      <c r="AD1361" s="3" t="s">
        <v>490</v>
      </c>
    </row>
    <row r="1362" spans="1:30" s="1" customFormat="1" x14ac:dyDescent="0.2">
      <c r="A1362" s="45">
        <v>2013</v>
      </c>
      <c r="B1362" s="49">
        <v>39601</v>
      </c>
      <c r="C1362" s="48"/>
      <c r="D1362" s="3" t="s">
        <v>151</v>
      </c>
      <c r="E1362" s="3" t="s">
        <v>404</v>
      </c>
      <c r="F1362" s="3"/>
      <c r="G1362" s="3" t="s">
        <v>402</v>
      </c>
      <c r="H1362" s="3" t="s">
        <v>105</v>
      </c>
      <c r="I1362" s="3" t="s">
        <v>10</v>
      </c>
      <c r="J1362" s="3" t="s">
        <v>459</v>
      </c>
      <c r="K1362" s="4" t="s">
        <v>17</v>
      </c>
      <c r="L1362" s="46">
        <v>54000</v>
      </c>
      <c r="M1362" s="46">
        <v>54</v>
      </c>
      <c r="N1362" s="50">
        <v>0.45</v>
      </c>
      <c r="O1362" s="50">
        <v>0.2</v>
      </c>
      <c r="P1362" s="47"/>
      <c r="Q1362" s="51"/>
      <c r="R1362" s="47"/>
      <c r="S1362" s="47">
        <v>0.8</v>
      </c>
      <c r="T1362" s="3"/>
      <c r="U1362" s="31">
        <v>10800</v>
      </c>
      <c r="V1362" s="31">
        <v>0</v>
      </c>
      <c r="W1362" s="31">
        <v>0</v>
      </c>
      <c r="X1362" s="31">
        <v>0</v>
      </c>
      <c r="Y1362" s="31">
        <v>43200</v>
      </c>
      <c r="Z1362" s="3"/>
      <c r="AA1362" s="3"/>
      <c r="AB1362" s="3"/>
      <c r="AC1362" s="3"/>
      <c r="AD1362" s="3" t="s">
        <v>490</v>
      </c>
    </row>
    <row r="1363" spans="1:30" s="1" customFormat="1" x14ac:dyDescent="0.2">
      <c r="A1363" s="45">
        <v>2013</v>
      </c>
      <c r="B1363" s="49">
        <v>39601</v>
      </c>
      <c r="C1363" s="48"/>
      <c r="D1363" s="3" t="s">
        <v>151</v>
      </c>
      <c r="E1363" s="3" t="s">
        <v>404</v>
      </c>
      <c r="F1363" s="3"/>
      <c r="G1363" s="3" t="s">
        <v>402</v>
      </c>
      <c r="H1363" s="3" t="s">
        <v>61</v>
      </c>
      <c r="I1363" s="3" t="s">
        <v>10</v>
      </c>
      <c r="J1363" s="3" t="s">
        <v>459</v>
      </c>
      <c r="K1363" s="4" t="s">
        <v>17</v>
      </c>
      <c r="L1363" s="46">
        <v>21600</v>
      </c>
      <c r="M1363" s="46">
        <v>21.6</v>
      </c>
      <c r="N1363" s="50">
        <v>0.45</v>
      </c>
      <c r="O1363" s="50">
        <v>0.2</v>
      </c>
      <c r="P1363" s="47"/>
      <c r="Q1363" s="51"/>
      <c r="R1363" s="47"/>
      <c r="S1363" s="47">
        <v>0.8</v>
      </c>
      <c r="T1363" s="3"/>
      <c r="U1363" s="31">
        <v>4320</v>
      </c>
      <c r="V1363" s="31">
        <v>0</v>
      </c>
      <c r="W1363" s="31">
        <v>0</v>
      </c>
      <c r="X1363" s="31">
        <v>0</v>
      </c>
      <c r="Y1363" s="31">
        <v>17280</v>
      </c>
      <c r="Z1363" s="3"/>
      <c r="AA1363" s="3"/>
      <c r="AB1363" s="3"/>
      <c r="AC1363" s="3"/>
      <c r="AD1363" s="3" t="s">
        <v>490</v>
      </c>
    </row>
    <row r="1364" spans="1:30" s="1" customFormat="1" x14ac:dyDescent="0.2">
      <c r="A1364" s="45">
        <v>2013</v>
      </c>
      <c r="B1364" s="49">
        <v>41453</v>
      </c>
      <c r="C1364" s="48"/>
      <c r="D1364" s="3" t="s">
        <v>396</v>
      </c>
      <c r="E1364" s="3" t="s">
        <v>404</v>
      </c>
      <c r="F1364" s="3"/>
      <c r="G1364" s="3" t="s">
        <v>402</v>
      </c>
      <c r="H1364" s="3" t="s">
        <v>61</v>
      </c>
      <c r="I1364" s="3" t="s">
        <v>10</v>
      </c>
      <c r="J1364" s="3" t="s">
        <v>459</v>
      </c>
      <c r="K1364" s="4" t="s">
        <v>17</v>
      </c>
      <c r="L1364" s="46">
        <v>3591</v>
      </c>
      <c r="M1364" s="46">
        <v>3.5910000000000002</v>
      </c>
      <c r="N1364" s="50">
        <v>0.26250000000000001</v>
      </c>
      <c r="O1364" s="50">
        <v>0.25</v>
      </c>
      <c r="P1364" s="47"/>
      <c r="Q1364" s="51"/>
      <c r="R1364" s="47"/>
      <c r="S1364" s="47">
        <v>0.75</v>
      </c>
      <c r="T1364" s="3"/>
      <c r="U1364" s="31">
        <v>897.75</v>
      </c>
      <c r="V1364" s="31">
        <v>0</v>
      </c>
      <c r="W1364" s="31">
        <v>0</v>
      </c>
      <c r="X1364" s="31">
        <v>0</v>
      </c>
      <c r="Y1364" s="31">
        <v>2693.25</v>
      </c>
      <c r="Z1364" s="3"/>
      <c r="AA1364" s="3"/>
      <c r="AB1364" s="3"/>
      <c r="AC1364" s="3"/>
      <c r="AD1364" s="3" t="s">
        <v>490</v>
      </c>
    </row>
    <row r="1365" spans="1:30" s="1" customFormat="1" x14ac:dyDescent="0.2">
      <c r="A1365" s="45">
        <v>2013</v>
      </c>
      <c r="B1365" s="49">
        <v>41453</v>
      </c>
      <c r="C1365" s="48"/>
      <c r="D1365" s="3" t="s">
        <v>396</v>
      </c>
      <c r="E1365" s="3" t="s">
        <v>404</v>
      </c>
      <c r="F1365" s="3"/>
      <c r="G1365" s="3" t="s">
        <v>402</v>
      </c>
      <c r="H1365" s="3" t="s">
        <v>244</v>
      </c>
      <c r="I1365" s="32" t="s">
        <v>32</v>
      </c>
      <c r="J1365" s="3" t="s">
        <v>459</v>
      </c>
      <c r="K1365" s="4" t="s">
        <v>17</v>
      </c>
      <c r="L1365" s="46">
        <v>9576</v>
      </c>
      <c r="M1365" s="46">
        <v>9.5760000000000005</v>
      </c>
      <c r="N1365" s="50">
        <v>0.26250000000000001</v>
      </c>
      <c r="O1365" s="50">
        <v>0.25</v>
      </c>
      <c r="P1365" s="47"/>
      <c r="Q1365" s="51"/>
      <c r="R1365" s="47"/>
      <c r="S1365" s="47">
        <v>0.75</v>
      </c>
      <c r="T1365" s="3"/>
      <c r="U1365" s="31">
        <v>2394</v>
      </c>
      <c r="V1365" s="31">
        <v>0</v>
      </c>
      <c r="W1365" s="31">
        <v>0</v>
      </c>
      <c r="X1365" s="31">
        <v>0</v>
      </c>
      <c r="Y1365" s="31">
        <v>7182</v>
      </c>
      <c r="Z1365" s="3"/>
      <c r="AA1365" s="3"/>
      <c r="AB1365" s="3"/>
      <c r="AC1365" s="3"/>
      <c r="AD1365" s="3" t="s">
        <v>490</v>
      </c>
    </row>
    <row r="1366" spans="1:30" s="1" customFormat="1" x14ac:dyDescent="0.2">
      <c r="A1366" s="45">
        <v>2013</v>
      </c>
      <c r="B1366" s="49">
        <v>41453</v>
      </c>
      <c r="C1366" s="48"/>
      <c r="D1366" s="3" t="s">
        <v>396</v>
      </c>
      <c r="E1366" s="3" t="s">
        <v>404</v>
      </c>
      <c r="F1366" s="3"/>
      <c r="G1366" s="3" t="s">
        <v>402</v>
      </c>
      <c r="H1366" s="3" t="s">
        <v>105</v>
      </c>
      <c r="I1366" s="3" t="s">
        <v>10</v>
      </c>
      <c r="J1366" s="3" t="s">
        <v>459</v>
      </c>
      <c r="K1366" s="4" t="s">
        <v>17</v>
      </c>
      <c r="L1366" s="46">
        <v>9576</v>
      </c>
      <c r="M1366" s="46">
        <v>9.5760000000000005</v>
      </c>
      <c r="N1366" s="50">
        <v>0.26250000000000001</v>
      </c>
      <c r="O1366" s="50">
        <v>0.25</v>
      </c>
      <c r="P1366" s="47"/>
      <c r="Q1366" s="51"/>
      <c r="R1366" s="47"/>
      <c r="S1366" s="47">
        <v>0.75</v>
      </c>
      <c r="T1366" s="3"/>
      <c r="U1366" s="31">
        <v>2394</v>
      </c>
      <c r="V1366" s="31">
        <v>0</v>
      </c>
      <c r="W1366" s="31">
        <v>0</v>
      </c>
      <c r="X1366" s="31">
        <v>0</v>
      </c>
      <c r="Y1366" s="31">
        <v>7182</v>
      </c>
      <c r="Z1366" s="3"/>
      <c r="AA1366" s="3"/>
      <c r="AB1366" s="3"/>
      <c r="AC1366" s="3"/>
      <c r="AD1366" s="3" t="s">
        <v>490</v>
      </c>
    </row>
    <row r="1367" spans="1:30" s="1" customFormat="1" x14ac:dyDescent="0.2">
      <c r="A1367" s="45">
        <v>2013</v>
      </c>
      <c r="B1367" s="49">
        <v>41453</v>
      </c>
      <c r="C1367" s="48"/>
      <c r="D1367" s="3" t="s">
        <v>396</v>
      </c>
      <c r="E1367" s="3" t="s">
        <v>404</v>
      </c>
      <c r="F1367" s="3"/>
      <c r="G1367" s="3" t="s">
        <v>402</v>
      </c>
      <c r="H1367" s="3" t="s">
        <v>113</v>
      </c>
      <c r="I1367" s="3" t="s">
        <v>10</v>
      </c>
      <c r="J1367" s="3" t="s">
        <v>459</v>
      </c>
      <c r="K1367" s="4" t="s">
        <v>17</v>
      </c>
      <c r="L1367" s="46">
        <v>9576</v>
      </c>
      <c r="M1367" s="46">
        <v>9.5760000000000005</v>
      </c>
      <c r="N1367" s="50">
        <v>0.26250000000000001</v>
      </c>
      <c r="O1367" s="50">
        <v>0.25</v>
      </c>
      <c r="P1367" s="47"/>
      <c r="Q1367" s="51"/>
      <c r="R1367" s="47"/>
      <c r="S1367" s="47">
        <v>0.75</v>
      </c>
      <c r="T1367" s="3"/>
      <c r="U1367" s="31">
        <v>2394</v>
      </c>
      <c r="V1367" s="31">
        <v>0</v>
      </c>
      <c r="W1367" s="31">
        <v>0</v>
      </c>
      <c r="X1367" s="31">
        <v>0</v>
      </c>
      <c r="Y1367" s="31">
        <v>7182</v>
      </c>
      <c r="Z1367" s="3"/>
      <c r="AA1367" s="3"/>
      <c r="AB1367" s="3"/>
      <c r="AC1367" s="3"/>
      <c r="AD1367" s="3" t="s">
        <v>490</v>
      </c>
    </row>
    <row r="1368" spans="1:30" s="1" customFormat="1" x14ac:dyDescent="0.2">
      <c r="A1368" s="45">
        <v>2013</v>
      </c>
      <c r="B1368" s="49">
        <v>41453</v>
      </c>
      <c r="C1368" s="48"/>
      <c r="D1368" s="3" t="s">
        <v>396</v>
      </c>
      <c r="E1368" s="3" t="s">
        <v>404</v>
      </c>
      <c r="F1368" s="3"/>
      <c r="G1368" s="3" t="s">
        <v>402</v>
      </c>
      <c r="H1368" s="3" t="s">
        <v>37</v>
      </c>
      <c r="I1368" s="32" t="s">
        <v>32</v>
      </c>
      <c r="J1368" s="3" t="s">
        <v>459</v>
      </c>
      <c r="K1368" s="4" t="s">
        <v>17</v>
      </c>
      <c r="L1368" s="46">
        <v>11970</v>
      </c>
      <c r="M1368" s="46">
        <v>11.97</v>
      </c>
      <c r="N1368" s="50">
        <v>0.26250000000000001</v>
      </c>
      <c r="O1368" s="50">
        <v>0.25</v>
      </c>
      <c r="P1368" s="47"/>
      <c r="Q1368" s="51"/>
      <c r="R1368" s="47"/>
      <c r="S1368" s="47">
        <v>0.75</v>
      </c>
      <c r="T1368" s="3"/>
      <c r="U1368" s="31">
        <v>2992.5</v>
      </c>
      <c r="V1368" s="31">
        <v>0</v>
      </c>
      <c r="W1368" s="31">
        <v>0</v>
      </c>
      <c r="X1368" s="31">
        <v>0</v>
      </c>
      <c r="Y1368" s="31">
        <v>8977.5</v>
      </c>
      <c r="Z1368" s="3"/>
      <c r="AA1368" s="3"/>
      <c r="AB1368" s="3"/>
      <c r="AC1368" s="3"/>
      <c r="AD1368" s="3" t="s">
        <v>490</v>
      </c>
    </row>
    <row r="1369" spans="1:30" s="1" customFormat="1" x14ac:dyDescent="0.2">
      <c r="A1369" s="45">
        <v>2013</v>
      </c>
      <c r="B1369" s="49">
        <v>41453</v>
      </c>
      <c r="C1369" s="48"/>
      <c r="D1369" s="3" t="s">
        <v>396</v>
      </c>
      <c r="E1369" s="3" t="s">
        <v>404</v>
      </c>
      <c r="F1369" s="3"/>
      <c r="G1369" s="3" t="s">
        <v>402</v>
      </c>
      <c r="H1369" s="3" t="s">
        <v>265</v>
      </c>
      <c r="I1369" s="3" t="s">
        <v>10</v>
      </c>
      <c r="J1369" s="3" t="s">
        <v>459</v>
      </c>
      <c r="K1369" s="4" t="s">
        <v>17</v>
      </c>
      <c r="L1369" s="46">
        <v>3591</v>
      </c>
      <c r="M1369" s="46">
        <v>3.5910000000000002</v>
      </c>
      <c r="N1369" s="50">
        <v>0.26250000000000001</v>
      </c>
      <c r="O1369" s="50">
        <v>0.25</v>
      </c>
      <c r="P1369" s="47"/>
      <c r="Q1369" s="51"/>
      <c r="R1369" s="47"/>
      <c r="S1369" s="47">
        <v>0.75</v>
      </c>
      <c r="T1369" s="3"/>
      <c r="U1369" s="31">
        <v>897.75</v>
      </c>
      <c r="V1369" s="31">
        <v>0</v>
      </c>
      <c r="W1369" s="31">
        <v>0</v>
      </c>
      <c r="X1369" s="31">
        <v>0</v>
      </c>
      <c r="Y1369" s="31">
        <v>2693.25</v>
      </c>
      <c r="Z1369" s="3"/>
      <c r="AA1369" s="3"/>
      <c r="AB1369" s="3"/>
      <c r="AC1369" s="3"/>
      <c r="AD1369" s="3" t="s">
        <v>490</v>
      </c>
    </row>
    <row r="1370" spans="1:30" s="1" customFormat="1" x14ac:dyDescent="0.2">
      <c r="A1370" s="45">
        <v>2013</v>
      </c>
      <c r="B1370" s="49">
        <v>39601</v>
      </c>
      <c r="C1370" s="48"/>
      <c r="D1370" s="3" t="s">
        <v>153</v>
      </c>
      <c r="E1370" s="3" t="s">
        <v>404</v>
      </c>
      <c r="F1370" s="3"/>
      <c r="G1370" s="3" t="s">
        <v>402</v>
      </c>
      <c r="H1370" s="3" t="s">
        <v>105</v>
      </c>
      <c r="I1370" s="3" t="s">
        <v>10</v>
      </c>
      <c r="J1370" s="3" t="s">
        <v>459</v>
      </c>
      <c r="K1370" s="4" t="s">
        <v>17</v>
      </c>
      <c r="L1370" s="46">
        <v>89100</v>
      </c>
      <c r="M1370" s="46">
        <v>89.100000000000009</v>
      </c>
      <c r="N1370" s="50">
        <v>0.45</v>
      </c>
      <c r="O1370" s="50">
        <v>0.2</v>
      </c>
      <c r="P1370" s="47"/>
      <c r="Q1370" s="51"/>
      <c r="R1370" s="47"/>
      <c r="S1370" s="47">
        <v>0.8</v>
      </c>
      <c r="T1370" s="3"/>
      <c r="U1370" s="31">
        <v>17820</v>
      </c>
      <c r="V1370" s="31">
        <v>0</v>
      </c>
      <c r="W1370" s="31">
        <v>0</v>
      </c>
      <c r="X1370" s="31">
        <v>0</v>
      </c>
      <c r="Y1370" s="31">
        <v>71280</v>
      </c>
      <c r="Z1370" s="3"/>
      <c r="AA1370" s="3"/>
      <c r="AB1370" s="3"/>
      <c r="AC1370" s="3"/>
      <c r="AD1370" s="3" t="s">
        <v>490</v>
      </c>
    </row>
    <row r="1371" spans="1:30" s="1" customFormat="1" x14ac:dyDescent="0.2">
      <c r="A1371" s="45">
        <v>2013</v>
      </c>
      <c r="B1371" s="49">
        <v>39601</v>
      </c>
      <c r="C1371" s="48"/>
      <c r="D1371" s="3" t="s">
        <v>153</v>
      </c>
      <c r="E1371" s="3" t="s">
        <v>404</v>
      </c>
      <c r="F1371" s="3"/>
      <c r="G1371" s="3" t="s">
        <v>402</v>
      </c>
      <c r="H1371" s="3" t="s">
        <v>37</v>
      </c>
      <c r="I1371" s="32" t="s">
        <v>32</v>
      </c>
      <c r="J1371" s="3" t="s">
        <v>459</v>
      </c>
      <c r="K1371" s="4" t="s">
        <v>17</v>
      </c>
      <c r="L1371" s="46">
        <v>40500</v>
      </c>
      <c r="M1371" s="46">
        <v>40.5</v>
      </c>
      <c r="N1371" s="50">
        <v>0.45</v>
      </c>
      <c r="O1371" s="50">
        <v>0.2</v>
      </c>
      <c r="P1371" s="47"/>
      <c r="Q1371" s="51"/>
      <c r="R1371" s="47"/>
      <c r="S1371" s="47">
        <v>0.8</v>
      </c>
      <c r="T1371" s="3"/>
      <c r="U1371" s="31">
        <v>8100</v>
      </c>
      <c r="V1371" s="31">
        <v>0</v>
      </c>
      <c r="W1371" s="31">
        <v>0</v>
      </c>
      <c r="X1371" s="31">
        <v>0</v>
      </c>
      <c r="Y1371" s="31">
        <v>32400</v>
      </c>
      <c r="Z1371" s="3"/>
      <c r="AA1371" s="3"/>
      <c r="AB1371" s="3"/>
      <c r="AC1371" s="3"/>
      <c r="AD1371" s="3" t="s">
        <v>490</v>
      </c>
    </row>
    <row r="1372" spans="1:30" s="1" customFormat="1" x14ac:dyDescent="0.2">
      <c r="A1372" s="45">
        <v>2013</v>
      </c>
      <c r="B1372" s="49">
        <v>39601</v>
      </c>
      <c r="C1372" s="48"/>
      <c r="D1372" s="3" t="s">
        <v>153</v>
      </c>
      <c r="E1372" s="3" t="s">
        <v>404</v>
      </c>
      <c r="F1372" s="3"/>
      <c r="G1372" s="3" t="s">
        <v>402</v>
      </c>
      <c r="H1372" s="3" t="s">
        <v>61</v>
      </c>
      <c r="I1372" s="3" t="s">
        <v>10</v>
      </c>
      <c r="J1372" s="3" t="s">
        <v>459</v>
      </c>
      <c r="K1372" s="4" t="s">
        <v>17</v>
      </c>
      <c r="L1372" s="46">
        <v>32400</v>
      </c>
      <c r="M1372" s="46">
        <v>32.4</v>
      </c>
      <c r="N1372" s="50">
        <v>0.45</v>
      </c>
      <c r="O1372" s="50">
        <v>0.2</v>
      </c>
      <c r="P1372" s="47"/>
      <c r="Q1372" s="51"/>
      <c r="R1372" s="47"/>
      <c r="S1372" s="47">
        <v>0.8</v>
      </c>
      <c r="T1372" s="3"/>
      <c r="U1372" s="31">
        <v>6480</v>
      </c>
      <c r="V1372" s="31">
        <v>0</v>
      </c>
      <c r="W1372" s="31">
        <v>0</v>
      </c>
      <c r="X1372" s="31">
        <v>0</v>
      </c>
      <c r="Y1372" s="31">
        <v>25920</v>
      </c>
      <c r="Z1372" s="3"/>
      <c r="AA1372" s="3"/>
      <c r="AB1372" s="3"/>
      <c r="AC1372" s="3"/>
      <c r="AD1372" s="3" t="s">
        <v>490</v>
      </c>
    </row>
    <row r="1373" spans="1:30" s="1" customFormat="1" x14ac:dyDescent="0.2">
      <c r="A1373" s="45">
        <v>2013</v>
      </c>
      <c r="B1373" s="49">
        <v>39601</v>
      </c>
      <c r="C1373" s="48">
        <v>39601</v>
      </c>
      <c r="D1373" s="3" t="s">
        <v>155</v>
      </c>
      <c r="E1373" s="3" t="s">
        <v>404</v>
      </c>
      <c r="F1373" s="3"/>
      <c r="G1373" s="3" t="s">
        <v>402</v>
      </c>
      <c r="H1373" s="3" t="s">
        <v>9</v>
      </c>
      <c r="I1373" s="3" t="s">
        <v>44</v>
      </c>
      <c r="J1373" s="3" t="s">
        <v>459</v>
      </c>
      <c r="K1373" s="4" t="s">
        <v>195</v>
      </c>
      <c r="L1373" s="46">
        <v>39120</v>
      </c>
      <c r="M1373" s="46">
        <v>39.119999999999997</v>
      </c>
      <c r="N1373" s="50">
        <v>0.5</v>
      </c>
      <c r="O1373" s="50">
        <v>0</v>
      </c>
      <c r="P1373" s="47"/>
      <c r="Q1373" s="51"/>
      <c r="R1373" s="47"/>
      <c r="S1373" s="47">
        <v>1</v>
      </c>
      <c r="T1373" s="3"/>
      <c r="U1373" s="31">
        <v>0</v>
      </c>
      <c r="V1373" s="31">
        <v>0</v>
      </c>
      <c r="W1373" s="31">
        <v>0</v>
      </c>
      <c r="X1373" s="31">
        <v>0</v>
      </c>
      <c r="Y1373" s="31">
        <v>39120</v>
      </c>
      <c r="Z1373" s="3"/>
      <c r="AA1373" s="3"/>
      <c r="AB1373" s="3"/>
      <c r="AC1373" s="3"/>
      <c r="AD1373" s="3" t="s">
        <v>491</v>
      </c>
    </row>
    <row r="1374" spans="1:30" s="1" customFormat="1" x14ac:dyDescent="0.2">
      <c r="A1374" s="45">
        <v>2013</v>
      </c>
      <c r="B1374" s="49">
        <v>41612</v>
      </c>
      <c r="C1374" s="48">
        <v>41612</v>
      </c>
      <c r="D1374" s="3" t="s">
        <v>366</v>
      </c>
      <c r="E1374" s="3" t="s">
        <v>404</v>
      </c>
      <c r="F1374" s="3"/>
      <c r="G1374" s="3" t="s">
        <v>402</v>
      </c>
      <c r="H1374" s="3" t="s">
        <v>69</v>
      </c>
      <c r="I1374" s="3" t="s">
        <v>10</v>
      </c>
      <c r="J1374" s="3" t="s">
        <v>459</v>
      </c>
      <c r="K1374" s="4" t="s">
        <v>195</v>
      </c>
      <c r="L1374" s="46">
        <v>24112.044000000002</v>
      </c>
      <c r="M1374" s="46">
        <v>24.112044000000001</v>
      </c>
      <c r="N1374" s="50">
        <v>1</v>
      </c>
      <c r="O1374" s="50">
        <v>0.54</v>
      </c>
      <c r="P1374" s="47"/>
      <c r="Q1374" s="51"/>
      <c r="R1374" s="47"/>
      <c r="S1374" s="47">
        <v>0.45999999999999996</v>
      </c>
      <c r="T1374" s="3"/>
      <c r="U1374" s="31">
        <v>13020.503760000001</v>
      </c>
      <c r="V1374" s="31">
        <v>0</v>
      </c>
      <c r="W1374" s="31">
        <v>0</v>
      </c>
      <c r="X1374" s="31">
        <v>0</v>
      </c>
      <c r="Y1374" s="31">
        <v>11091.54024</v>
      </c>
      <c r="Z1374" s="3"/>
      <c r="AA1374" s="3"/>
      <c r="AB1374" s="3"/>
      <c r="AC1374" s="3"/>
      <c r="AD1374" s="3" t="s">
        <v>491</v>
      </c>
    </row>
    <row r="1375" spans="1:30" s="1" customFormat="1" x14ac:dyDescent="0.2">
      <c r="A1375" s="45">
        <v>2013</v>
      </c>
      <c r="B1375" s="49">
        <v>41612</v>
      </c>
      <c r="C1375" s="48">
        <v>41612</v>
      </c>
      <c r="D1375" s="3" t="s">
        <v>366</v>
      </c>
      <c r="E1375" s="3" t="s">
        <v>404</v>
      </c>
      <c r="F1375" s="3"/>
      <c r="G1375" s="3" t="s">
        <v>402</v>
      </c>
      <c r="H1375" s="3" t="s">
        <v>126</v>
      </c>
      <c r="I1375" s="3" t="s">
        <v>10</v>
      </c>
      <c r="J1375" s="3" t="s">
        <v>459</v>
      </c>
      <c r="K1375" s="4" t="s">
        <v>195</v>
      </c>
      <c r="L1375" s="46">
        <v>25208.045999999998</v>
      </c>
      <c r="M1375" s="46">
        <v>25.208046000000003</v>
      </c>
      <c r="N1375" s="50">
        <v>1</v>
      </c>
      <c r="O1375" s="50">
        <v>0.54</v>
      </c>
      <c r="P1375" s="47"/>
      <c r="Q1375" s="51"/>
      <c r="R1375" s="47"/>
      <c r="S1375" s="47">
        <v>0.45999999999999996</v>
      </c>
      <c r="T1375" s="3"/>
      <c r="U1375" s="31">
        <v>13612.34484</v>
      </c>
      <c r="V1375" s="31">
        <v>0</v>
      </c>
      <c r="W1375" s="31">
        <v>0</v>
      </c>
      <c r="X1375" s="31">
        <v>0</v>
      </c>
      <c r="Y1375" s="31">
        <v>11595.701159999999</v>
      </c>
      <c r="Z1375" s="3"/>
      <c r="AA1375" s="3"/>
      <c r="AB1375" s="3"/>
      <c r="AC1375" s="3"/>
      <c r="AD1375" s="3" t="s">
        <v>491</v>
      </c>
    </row>
    <row r="1376" spans="1:30" s="1" customFormat="1" x14ac:dyDescent="0.2">
      <c r="A1376" s="45">
        <v>2013</v>
      </c>
      <c r="B1376" s="49">
        <v>41612</v>
      </c>
      <c r="C1376" s="48">
        <v>41612</v>
      </c>
      <c r="D1376" s="3" t="s">
        <v>366</v>
      </c>
      <c r="E1376" s="3" t="s">
        <v>404</v>
      </c>
      <c r="F1376" s="3"/>
      <c r="G1376" s="3" t="s">
        <v>402</v>
      </c>
      <c r="H1376" s="3" t="s">
        <v>61</v>
      </c>
      <c r="I1376" s="3" t="s">
        <v>10</v>
      </c>
      <c r="J1376" s="3" t="s">
        <v>459</v>
      </c>
      <c r="K1376" s="4" t="s">
        <v>195</v>
      </c>
      <c r="L1376" s="46">
        <v>5480.01</v>
      </c>
      <c r="M1376" s="46">
        <v>5.48001</v>
      </c>
      <c r="N1376" s="50">
        <v>1</v>
      </c>
      <c r="O1376" s="50">
        <v>0.54</v>
      </c>
      <c r="P1376" s="47"/>
      <c r="Q1376" s="51"/>
      <c r="R1376" s="47"/>
      <c r="S1376" s="47">
        <v>0.45999999999999996</v>
      </c>
      <c r="T1376" s="3"/>
      <c r="U1376" s="31">
        <v>2959.2054000000003</v>
      </c>
      <c r="V1376" s="31">
        <v>0</v>
      </c>
      <c r="W1376" s="31">
        <v>0</v>
      </c>
      <c r="X1376" s="31">
        <v>0</v>
      </c>
      <c r="Y1376" s="31">
        <v>2520.8045999999999</v>
      </c>
      <c r="Z1376" s="3"/>
      <c r="AA1376" s="3"/>
      <c r="AB1376" s="3"/>
      <c r="AC1376" s="3"/>
      <c r="AD1376" s="3" t="s">
        <v>491</v>
      </c>
    </row>
    <row r="1377" spans="1:30" s="1" customFormat="1" x14ac:dyDescent="0.2">
      <c r="A1377" s="45">
        <v>2013</v>
      </c>
      <c r="B1377" s="49">
        <v>40892</v>
      </c>
      <c r="C1377" s="48">
        <v>40895</v>
      </c>
      <c r="D1377" s="3" t="s">
        <v>367</v>
      </c>
      <c r="E1377" s="3" t="s">
        <v>404</v>
      </c>
      <c r="F1377" s="3"/>
      <c r="G1377" s="3" t="s">
        <v>402</v>
      </c>
      <c r="H1377" s="3" t="s">
        <v>291</v>
      </c>
      <c r="I1377" s="3" t="s">
        <v>10</v>
      </c>
      <c r="J1377" s="3" t="s">
        <v>290</v>
      </c>
      <c r="K1377" s="4" t="s">
        <v>195</v>
      </c>
      <c r="L1377" s="46">
        <v>4.8000000000000001E-5</v>
      </c>
      <c r="M1377" s="46">
        <v>4.8E-8</v>
      </c>
      <c r="N1377" s="50">
        <v>0.11</v>
      </c>
      <c r="O1377" s="50">
        <v>0.59000000000000008</v>
      </c>
      <c r="P1377" s="47"/>
      <c r="Q1377" s="51"/>
      <c r="R1377" s="47"/>
      <c r="S1377" s="47">
        <v>0.40999999999999992</v>
      </c>
      <c r="T1377" s="3"/>
      <c r="U1377" s="31">
        <v>2.8320000000000003E-5</v>
      </c>
      <c r="V1377" s="31">
        <v>0</v>
      </c>
      <c r="W1377" s="31">
        <v>0</v>
      </c>
      <c r="X1377" s="31">
        <v>0</v>
      </c>
      <c r="Y1377" s="31">
        <v>1.9679999999999998E-5</v>
      </c>
      <c r="Z1377" s="3"/>
      <c r="AA1377" s="3"/>
      <c r="AB1377" s="3"/>
      <c r="AC1377" s="3"/>
      <c r="AD1377" s="3" t="s">
        <v>490</v>
      </c>
    </row>
    <row r="1378" spans="1:30" s="1" customFormat="1" x14ac:dyDescent="0.2">
      <c r="A1378" s="45">
        <v>2013</v>
      </c>
      <c r="B1378" s="49">
        <v>40892</v>
      </c>
      <c r="C1378" s="48">
        <v>40895</v>
      </c>
      <c r="D1378" s="3" t="s">
        <v>367</v>
      </c>
      <c r="E1378" s="3" t="s">
        <v>404</v>
      </c>
      <c r="F1378" s="3"/>
      <c r="G1378" s="3" t="s">
        <v>402</v>
      </c>
      <c r="H1378" s="3" t="s">
        <v>264</v>
      </c>
      <c r="I1378" s="3" t="s">
        <v>10</v>
      </c>
      <c r="J1378" s="3" t="s">
        <v>290</v>
      </c>
      <c r="K1378" s="4" t="s">
        <v>195</v>
      </c>
      <c r="L1378" s="46">
        <v>2.0400000000000003E-4</v>
      </c>
      <c r="M1378" s="46">
        <v>2.04E-7</v>
      </c>
      <c r="N1378" s="50">
        <v>0.11</v>
      </c>
      <c r="O1378" s="50">
        <v>0.59000000000000008</v>
      </c>
      <c r="P1378" s="47"/>
      <c r="Q1378" s="51"/>
      <c r="R1378" s="47"/>
      <c r="S1378" s="47">
        <v>0.40999999999999992</v>
      </c>
      <c r="T1378" s="3"/>
      <c r="U1378" s="31">
        <v>1.2036000000000003E-4</v>
      </c>
      <c r="V1378" s="31">
        <v>0</v>
      </c>
      <c r="W1378" s="31">
        <v>0</v>
      </c>
      <c r="X1378" s="31">
        <v>0</v>
      </c>
      <c r="Y1378" s="31">
        <v>8.3639999999999992E-5</v>
      </c>
      <c r="Z1378" s="3"/>
      <c r="AA1378" s="3"/>
      <c r="AB1378" s="3"/>
      <c r="AC1378" s="3"/>
      <c r="AD1378" s="3" t="s">
        <v>490</v>
      </c>
    </row>
    <row r="1379" spans="1:30" s="1" customFormat="1" x14ac:dyDescent="0.2">
      <c r="A1379" s="45">
        <v>2013</v>
      </c>
      <c r="B1379" s="49">
        <v>40892</v>
      </c>
      <c r="C1379" s="48">
        <v>40895</v>
      </c>
      <c r="D1379" s="3" t="s">
        <v>367</v>
      </c>
      <c r="E1379" s="3" t="s">
        <v>404</v>
      </c>
      <c r="F1379" s="3"/>
      <c r="G1379" s="3" t="s">
        <v>402</v>
      </c>
      <c r="H1379" s="3" t="s">
        <v>85</v>
      </c>
      <c r="I1379" s="3" t="s">
        <v>10</v>
      </c>
      <c r="J1379" s="3" t="s">
        <v>290</v>
      </c>
      <c r="K1379" s="4" t="s">
        <v>195</v>
      </c>
      <c r="L1379" s="46">
        <v>2.9999999999999997E-5</v>
      </c>
      <c r="M1379" s="46">
        <v>2.9999999999999997E-8</v>
      </c>
      <c r="N1379" s="50">
        <v>0.11</v>
      </c>
      <c r="O1379" s="50">
        <v>0.59000000000000008</v>
      </c>
      <c r="P1379" s="47"/>
      <c r="Q1379" s="51"/>
      <c r="R1379" s="47"/>
      <c r="S1379" s="47">
        <v>0.40999999999999992</v>
      </c>
      <c r="T1379" s="3"/>
      <c r="U1379" s="31">
        <v>1.77E-5</v>
      </c>
      <c r="V1379" s="31">
        <v>0</v>
      </c>
      <c r="W1379" s="31">
        <v>0</v>
      </c>
      <c r="X1379" s="31">
        <v>0</v>
      </c>
      <c r="Y1379" s="31">
        <v>1.2299999999999996E-5</v>
      </c>
      <c r="Z1379" s="3"/>
      <c r="AA1379" s="3"/>
      <c r="AB1379" s="3"/>
      <c r="AC1379" s="3"/>
      <c r="AD1379" s="3" t="s">
        <v>490</v>
      </c>
    </row>
    <row r="1380" spans="1:30" s="1" customFormat="1" x14ac:dyDescent="0.2">
      <c r="A1380" s="45">
        <v>2013</v>
      </c>
      <c r="B1380" s="49">
        <v>40892</v>
      </c>
      <c r="C1380" s="48">
        <v>40895</v>
      </c>
      <c r="D1380" s="3" t="s">
        <v>367</v>
      </c>
      <c r="E1380" s="3" t="s">
        <v>404</v>
      </c>
      <c r="F1380" s="3"/>
      <c r="G1380" s="3" t="s">
        <v>402</v>
      </c>
      <c r="H1380" s="3" t="s">
        <v>61</v>
      </c>
      <c r="I1380" s="3" t="s">
        <v>10</v>
      </c>
      <c r="J1380" s="3" t="s">
        <v>290</v>
      </c>
      <c r="K1380" s="4" t="s">
        <v>195</v>
      </c>
      <c r="L1380" s="46">
        <v>2.9999999999999997E-5</v>
      </c>
      <c r="M1380" s="46">
        <v>2.9999999999999997E-8</v>
      </c>
      <c r="N1380" s="50">
        <v>0.11</v>
      </c>
      <c r="O1380" s="50">
        <v>0.59000000000000008</v>
      </c>
      <c r="P1380" s="47"/>
      <c r="Q1380" s="51"/>
      <c r="R1380" s="47"/>
      <c r="S1380" s="47">
        <v>0.40999999999999992</v>
      </c>
      <c r="T1380" s="3"/>
      <c r="U1380" s="31">
        <v>1.77E-5</v>
      </c>
      <c r="V1380" s="31">
        <v>0</v>
      </c>
      <c r="W1380" s="31">
        <v>0</v>
      </c>
      <c r="X1380" s="31">
        <v>0</v>
      </c>
      <c r="Y1380" s="31">
        <v>1.2299999999999996E-5</v>
      </c>
      <c r="Z1380" s="3"/>
      <c r="AA1380" s="3"/>
      <c r="AB1380" s="3"/>
      <c r="AC1380" s="3"/>
      <c r="AD1380" s="3" t="s">
        <v>490</v>
      </c>
    </row>
    <row r="1381" spans="1:30" s="1" customFormat="1" x14ac:dyDescent="0.2">
      <c r="A1381" s="45">
        <v>2013</v>
      </c>
      <c r="B1381" s="49">
        <v>40892</v>
      </c>
      <c r="C1381" s="48">
        <v>40895</v>
      </c>
      <c r="D1381" s="3" t="s">
        <v>367</v>
      </c>
      <c r="E1381" s="3" t="s">
        <v>404</v>
      </c>
      <c r="F1381" s="3"/>
      <c r="G1381" s="3" t="s">
        <v>402</v>
      </c>
      <c r="H1381" s="3" t="s">
        <v>265</v>
      </c>
      <c r="I1381" s="3" t="s">
        <v>10</v>
      </c>
      <c r="J1381" s="3" t="s">
        <v>290</v>
      </c>
      <c r="K1381" s="4" t="s">
        <v>195</v>
      </c>
      <c r="L1381" s="46">
        <v>1.08E-4</v>
      </c>
      <c r="M1381" s="46">
        <v>1.0799999999999999E-7</v>
      </c>
      <c r="N1381" s="50">
        <v>0.11</v>
      </c>
      <c r="O1381" s="50">
        <v>0.59000000000000008</v>
      </c>
      <c r="P1381" s="47"/>
      <c r="Q1381" s="51"/>
      <c r="R1381" s="47"/>
      <c r="S1381" s="47">
        <v>0.40999999999999992</v>
      </c>
      <c r="T1381" s="3"/>
      <c r="U1381" s="31">
        <v>6.3720000000000007E-5</v>
      </c>
      <c r="V1381" s="31">
        <v>0</v>
      </c>
      <c r="W1381" s="31">
        <v>0</v>
      </c>
      <c r="X1381" s="31">
        <v>0</v>
      </c>
      <c r="Y1381" s="31">
        <v>4.4279999999999989E-5</v>
      </c>
      <c r="Z1381" s="3"/>
      <c r="AA1381" s="3"/>
      <c r="AB1381" s="3"/>
      <c r="AC1381" s="3"/>
      <c r="AD1381" s="3" t="s">
        <v>490</v>
      </c>
    </row>
    <row r="1382" spans="1:30" s="1" customFormat="1" x14ac:dyDescent="0.2">
      <c r="A1382" s="45">
        <v>2013</v>
      </c>
      <c r="B1382" s="49">
        <v>40892</v>
      </c>
      <c r="C1382" s="48">
        <v>40895</v>
      </c>
      <c r="D1382" s="3" t="s">
        <v>367</v>
      </c>
      <c r="E1382" s="3" t="s">
        <v>404</v>
      </c>
      <c r="F1382" s="3"/>
      <c r="G1382" s="3" t="s">
        <v>402</v>
      </c>
      <c r="H1382" s="3" t="s">
        <v>278</v>
      </c>
      <c r="I1382" s="3" t="s">
        <v>10</v>
      </c>
      <c r="J1382" s="3" t="s">
        <v>290</v>
      </c>
      <c r="K1382" s="4" t="s">
        <v>195</v>
      </c>
      <c r="L1382" s="46">
        <v>1.3800000000000002E-4</v>
      </c>
      <c r="M1382" s="46">
        <v>1.3799999999999999E-7</v>
      </c>
      <c r="N1382" s="50">
        <v>0.11</v>
      </c>
      <c r="O1382" s="50">
        <v>0.59000000000000008</v>
      </c>
      <c r="P1382" s="47"/>
      <c r="Q1382" s="51"/>
      <c r="R1382" s="47"/>
      <c r="S1382" s="47">
        <v>0.40999999999999992</v>
      </c>
      <c r="T1382" s="3"/>
      <c r="U1382" s="31">
        <v>8.1420000000000017E-5</v>
      </c>
      <c r="V1382" s="31">
        <v>0</v>
      </c>
      <c r="W1382" s="31">
        <v>0</v>
      </c>
      <c r="X1382" s="31">
        <v>0</v>
      </c>
      <c r="Y1382" s="31">
        <v>5.6579999999999997E-5</v>
      </c>
      <c r="Z1382" s="3"/>
      <c r="AA1382" s="3"/>
      <c r="AB1382" s="3"/>
      <c r="AC1382" s="3"/>
      <c r="AD1382" s="3" t="s">
        <v>490</v>
      </c>
    </row>
    <row r="1383" spans="1:30" s="1" customFormat="1" x14ac:dyDescent="0.2">
      <c r="A1383" s="45">
        <v>2013</v>
      </c>
      <c r="B1383" s="49">
        <v>40892</v>
      </c>
      <c r="C1383" s="48">
        <v>40895</v>
      </c>
      <c r="D1383" s="3" t="s">
        <v>367</v>
      </c>
      <c r="E1383" s="3" t="s">
        <v>404</v>
      </c>
      <c r="F1383" s="3"/>
      <c r="G1383" s="3" t="s">
        <v>402</v>
      </c>
      <c r="H1383" s="3" t="s">
        <v>181</v>
      </c>
      <c r="I1383" s="3" t="s">
        <v>10</v>
      </c>
      <c r="J1383" s="3" t="s">
        <v>290</v>
      </c>
      <c r="K1383" s="4" t="s">
        <v>195</v>
      </c>
      <c r="L1383" s="46">
        <v>1.2E-5</v>
      </c>
      <c r="M1383" s="46">
        <v>1.2E-8</v>
      </c>
      <c r="N1383" s="50">
        <v>0.11</v>
      </c>
      <c r="O1383" s="50">
        <v>0.59000000000000008</v>
      </c>
      <c r="P1383" s="47"/>
      <c r="Q1383" s="51"/>
      <c r="R1383" s="47"/>
      <c r="S1383" s="47">
        <v>0.40999999999999992</v>
      </c>
      <c r="T1383" s="3"/>
      <c r="U1383" s="31">
        <v>7.0800000000000008E-6</v>
      </c>
      <c r="V1383" s="31">
        <v>0</v>
      </c>
      <c r="W1383" s="31">
        <v>0</v>
      </c>
      <c r="X1383" s="31">
        <v>0</v>
      </c>
      <c r="Y1383" s="31">
        <v>4.9199999999999995E-6</v>
      </c>
      <c r="Z1383" s="3"/>
      <c r="AA1383" s="3"/>
      <c r="AB1383" s="3"/>
      <c r="AC1383" s="3"/>
      <c r="AD1383" s="3" t="s">
        <v>490</v>
      </c>
    </row>
    <row r="1384" spans="1:30" s="1" customFormat="1" x14ac:dyDescent="0.2">
      <c r="A1384" s="45">
        <v>2013</v>
      </c>
      <c r="B1384" s="49">
        <v>40892</v>
      </c>
      <c r="C1384" s="48">
        <v>40895</v>
      </c>
      <c r="D1384" s="3" t="s">
        <v>367</v>
      </c>
      <c r="E1384" s="3" t="s">
        <v>404</v>
      </c>
      <c r="F1384" s="3"/>
      <c r="G1384" s="3" t="s">
        <v>402</v>
      </c>
      <c r="H1384" s="3" t="s">
        <v>113</v>
      </c>
      <c r="I1384" s="3" t="s">
        <v>10</v>
      </c>
      <c r="J1384" s="3" t="s">
        <v>290</v>
      </c>
      <c r="K1384" s="4" t="s">
        <v>195</v>
      </c>
      <c r="L1384" s="46">
        <v>2.9999999999999997E-5</v>
      </c>
      <c r="M1384" s="46">
        <v>2.9999999999999997E-8</v>
      </c>
      <c r="N1384" s="50">
        <v>0.11</v>
      </c>
      <c r="O1384" s="50">
        <v>0.59000000000000008</v>
      </c>
      <c r="P1384" s="47"/>
      <c r="Q1384" s="51"/>
      <c r="R1384" s="47"/>
      <c r="S1384" s="47">
        <v>0.40999999999999992</v>
      </c>
      <c r="T1384" s="3"/>
      <c r="U1384" s="31">
        <v>1.77E-5</v>
      </c>
      <c r="V1384" s="31">
        <v>0</v>
      </c>
      <c r="W1384" s="31">
        <v>0</v>
      </c>
      <c r="X1384" s="31">
        <v>0</v>
      </c>
      <c r="Y1384" s="31">
        <v>1.2299999999999996E-5</v>
      </c>
      <c r="Z1384" s="3"/>
      <c r="AA1384" s="3"/>
      <c r="AB1384" s="3"/>
      <c r="AC1384" s="3"/>
      <c r="AD1384" s="3" t="s">
        <v>490</v>
      </c>
    </row>
    <row r="1385" spans="1:30" s="1" customFormat="1" x14ac:dyDescent="0.2">
      <c r="A1385" s="45">
        <v>2013</v>
      </c>
      <c r="B1385" s="49">
        <v>40892</v>
      </c>
      <c r="C1385" s="48">
        <v>41137</v>
      </c>
      <c r="D1385" s="3" t="s">
        <v>367</v>
      </c>
      <c r="E1385" s="3" t="s">
        <v>404</v>
      </c>
      <c r="F1385" s="3"/>
      <c r="G1385" s="3" t="s">
        <v>402</v>
      </c>
      <c r="H1385" s="3" t="s">
        <v>9</v>
      </c>
      <c r="I1385" s="3" t="s">
        <v>10</v>
      </c>
      <c r="J1385" s="3" t="s">
        <v>290</v>
      </c>
      <c r="K1385" s="4" t="s">
        <v>195</v>
      </c>
      <c r="L1385" s="46">
        <v>56846.585330000002</v>
      </c>
      <c r="M1385" s="46">
        <v>56.846585329999996</v>
      </c>
      <c r="N1385" s="50">
        <v>0.11</v>
      </c>
      <c r="O1385" s="50">
        <v>0.59000000000000008</v>
      </c>
      <c r="P1385" s="47"/>
      <c r="Q1385" s="51"/>
      <c r="R1385" s="47"/>
      <c r="S1385" s="47">
        <v>0.40999999999999992</v>
      </c>
      <c r="T1385" s="3"/>
      <c r="U1385" s="31">
        <v>33539.485344700006</v>
      </c>
      <c r="V1385" s="31">
        <v>0</v>
      </c>
      <c r="W1385" s="31">
        <v>0</v>
      </c>
      <c r="X1385" s="31">
        <v>0</v>
      </c>
      <c r="Y1385" s="31">
        <v>23307.099985299996</v>
      </c>
      <c r="Z1385" s="3"/>
      <c r="AA1385" s="3"/>
      <c r="AB1385" s="3"/>
      <c r="AC1385" s="3"/>
      <c r="AD1385" s="3" t="s">
        <v>490</v>
      </c>
    </row>
    <row r="1386" spans="1:30" s="1" customFormat="1" x14ac:dyDescent="0.2">
      <c r="A1386" s="45">
        <v>2013</v>
      </c>
      <c r="B1386" s="49">
        <v>41628</v>
      </c>
      <c r="C1386" s="48"/>
      <c r="D1386" s="3" t="s">
        <v>397</v>
      </c>
      <c r="E1386" s="3" t="s">
        <v>406</v>
      </c>
      <c r="F1386" s="3"/>
      <c r="G1386" s="3" t="s">
        <v>407</v>
      </c>
      <c r="H1386" s="3" t="s">
        <v>9</v>
      </c>
      <c r="I1386" s="3" t="s">
        <v>10</v>
      </c>
      <c r="J1386" s="3" t="s">
        <v>276</v>
      </c>
      <c r="K1386" s="4" t="s">
        <v>17</v>
      </c>
      <c r="L1386" s="46">
        <v>60837</v>
      </c>
      <c r="M1386" s="46">
        <v>60.837000000000003</v>
      </c>
      <c r="N1386" s="50" t="s">
        <v>415</v>
      </c>
      <c r="O1386" s="50">
        <v>0</v>
      </c>
      <c r="P1386" s="47"/>
      <c r="Q1386" s="51"/>
      <c r="R1386" s="47"/>
      <c r="S1386" s="47">
        <v>1</v>
      </c>
      <c r="T1386" s="3"/>
      <c r="U1386" s="31">
        <v>0</v>
      </c>
      <c r="V1386" s="31">
        <v>0</v>
      </c>
      <c r="W1386" s="31">
        <v>0</v>
      </c>
      <c r="X1386" s="31">
        <v>0</v>
      </c>
      <c r="Y1386" s="31">
        <v>60837</v>
      </c>
      <c r="Z1386" s="3"/>
      <c r="AA1386" s="3"/>
      <c r="AB1386" s="3"/>
      <c r="AC1386" s="3"/>
      <c r="AD1386" s="3" t="s">
        <v>491</v>
      </c>
    </row>
    <row r="1387" spans="1:30" s="1" customFormat="1" x14ac:dyDescent="0.2">
      <c r="A1387" s="45">
        <v>2013</v>
      </c>
      <c r="B1387" s="49">
        <v>0</v>
      </c>
      <c r="C1387" s="48">
        <v>41137</v>
      </c>
      <c r="D1387" s="3" t="s">
        <v>368</v>
      </c>
      <c r="E1387" s="3" t="s">
        <v>405</v>
      </c>
      <c r="F1387" s="3"/>
      <c r="G1387" s="3" t="s">
        <v>71</v>
      </c>
      <c r="H1387" s="3" t="s">
        <v>69</v>
      </c>
      <c r="I1387" s="3" t="s">
        <v>10</v>
      </c>
      <c r="J1387" s="3" t="s">
        <v>69</v>
      </c>
      <c r="K1387" s="4" t="s">
        <v>195</v>
      </c>
      <c r="L1387" s="46">
        <v>448.43675999999999</v>
      </c>
      <c r="M1387" s="46">
        <v>0.44843675999999999</v>
      </c>
      <c r="N1387" s="50" t="s">
        <v>13</v>
      </c>
      <c r="O1387" s="50">
        <v>1</v>
      </c>
      <c r="P1387" s="47"/>
      <c r="Q1387" s="51"/>
      <c r="R1387" s="47"/>
      <c r="S1387" s="47">
        <v>0</v>
      </c>
      <c r="T1387" s="3"/>
      <c r="U1387" s="31">
        <v>448.43675999999999</v>
      </c>
      <c r="V1387" s="31">
        <v>0</v>
      </c>
      <c r="W1387" s="31">
        <v>0</v>
      </c>
      <c r="X1387" s="31">
        <v>0</v>
      </c>
      <c r="Y1387" s="31">
        <v>0</v>
      </c>
      <c r="Z1387" s="3"/>
      <c r="AA1387" s="3"/>
      <c r="AB1387" s="3"/>
      <c r="AC1387" s="3"/>
      <c r="AD1387" s="3" t="s">
        <v>491</v>
      </c>
    </row>
    <row r="1388" spans="1:30" s="1" customFormat="1" x14ac:dyDescent="0.2">
      <c r="A1388" s="45">
        <v>2013</v>
      </c>
      <c r="B1388" s="49">
        <v>0</v>
      </c>
      <c r="C1388" s="48">
        <v>41025</v>
      </c>
      <c r="D1388" s="3" t="s">
        <v>368</v>
      </c>
      <c r="E1388" s="3" t="s">
        <v>405</v>
      </c>
      <c r="F1388" s="3"/>
      <c r="G1388" s="3" t="s">
        <v>71</v>
      </c>
      <c r="H1388" s="3" t="s">
        <v>69</v>
      </c>
      <c r="I1388" s="3" t="s">
        <v>10</v>
      </c>
      <c r="J1388" s="3" t="s">
        <v>69</v>
      </c>
      <c r="K1388" s="4" t="s">
        <v>221</v>
      </c>
      <c r="L1388" s="46">
        <v>3041.85</v>
      </c>
      <c r="M1388" s="46">
        <v>3.0418500000000002</v>
      </c>
      <c r="N1388" s="50" t="s">
        <v>13</v>
      </c>
      <c r="O1388" s="50">
        <v>1</v>
      </c>
      <c r="P1388" s="47"/>
      <c r="Q1388" s="51"/>
      <c r="R1388" s="47"/>
      <c r="S1388" s="47">
        <v>0</v>
      </c>
      <c r="T1388" s="3"/>
      <c r="U1388" s="31">
        <v>3041.85</v>
      </c>
      <c r="V1388" s="31">
        <v>0</v>
      </c>
      <c r="W1388" s="31">
        <v>0</v>
      </c>
      <c r="X1388" s="31">
        <v>0</v>
      </c>
      <c r="Y1388" s="31">
        <v>0</v>
      </c>
      <c r="Z1388" s="3"/>
      <c r="AA1388" s="3"/>
      <c r="AB1388" s="3"/>
      <c r="AC1388" s="3"/>
      <c r="AD1388" s="3" t="s">
        <v>491</v>
      </c>
    </row>
    <row r="1389" spans="1:30" s="1" customFormat="1" x14ac:dyDescent="0.2">
      <c r="A1389" s="45">
        <v>2013</v>
      </c>
      <c r="B1389" s="49">
        <v>41185</v>
      </c>
      <c r="C1389" s="48">
        <v>41121</v>
      </c>
      <c r="D1389" s="3" t="s">
        <v>369</v>
      </c>
      <c r="E1389" s="3" t="s">
        <v>404</v>
      </c>
      <c r="F1389" s="3"/>
      <c r="G1389" s="3" t="s">
        <v>402</v>
      </c>
      <c r="H1389" s="3" t="s">
        <v>253</v>
      </c>
      <c r="I1389" s="3" t="s">
        <v>16</v>
      </c>
      <c r="J1389" s="3" t="s">
        <v>253</v>
      </c>
      <c r="K1389" s="4" t="s">
        <v>221</v>
      </c>
      <c r="L1389" s="46">
        <v>10681.752429516</v>
      </c>
      <c r="M1389" s="46">
        <v>10.681752429516001</v>
      </c>
      <c r="N1389" s="50" t="s">
        <v>13</v>
      </c>
      <c r="O1389" s="50">
        <v>0</v>
      </c>
      <c r="P1389" s="47"/>
      <c r="Q1389" s="51"/>
      <c r="R1389" s="47"/>
      <c r="S1389" s="47">
        <v>1</v>
      </c>
      <c r="T1389" s="3"/>
      <c r="U1389" s="31">
        <v>0</v>
      </c>
      <c r="V1389" s="31">
        <v>0</v>
      </c>
      <c r="W1389" s="31">
        <v>0</v>
      </c>
      <c r="X1389" s="31">
        <v>0</v>
      </c>
      <c r="Y1389" s="31">
        <v>10681.752429516</v>
      </c>
      <c r="Z1389" s="3"/>
      <c r="AA1389" s="3"/>
      <c r="AB1389" s="3"/>
      <c r="AC1389" s="3"/>
      <c r="AD1389" s="3" t="s">
        <v>490</v>
      </c>
    </row>
    <row r="1390" spans="1:30" s="1" customFormat="1" x14ac:dyDescent="0.2">
      <c r="A1390" s="45">
        <v>2013</v>
      </c>
      <c r="B1390" s="49">
        <v>40238</v>
      </c>
      <c r="C1390" s="48">
        <v>40238</v>
      </c>
      <c r="D1390" s="3" t="s">
        <v>370</v>
      </c>
      <c r="E1390" s="3" t="s">
        <v>401</v>
      </c>
      <c r="F1390" s="3"/>
      <c r="G1390" s="3" t="s">
        <v>402</v>
      </c>
      <c r="H1390" s="3" t="s">
        <v>69</v>
      </c>
      <c r="I1390" s="3" t="s">
        <v>10</v>
      </c>
      <c r="J1390" s="3" t="s">
        <v>459</v>
      </c>
      <c r="K1390" s="4" t="s">
        <v>221</v>
      </c>
      <c r="L1390" s="46">
        <v>2000</v>
      </c>
      <c r="M1390" s="46">
        <v>2</v>
      </c>
      <c r="N1390" s="50" t="s">
        <v>13</v>
      </c>
      <c r="O1390" s="50">
        <v>1</v>
      </c>
      <c r="P1390" s="47"/>
      <c r="Q1390" s="51"/>
      <c r="R1390" s="47"/>
      <c r="S1390" s="47">
        <v>0</v>
      </c>
      <c r="T1390" s="3"/>
      <c r="U1390" s="31">
        <v>2000</v>
      </c>
      <c r="V1390" s="31">
        <v>0</v>
      </c>
      <c r="W1390" s="31">
        <v>0</v>
      </c>
      <c r="X1390" s="31">
        <v>0</v>
      </c>
      <c r="Y1390" s="31">
        <v>0</v>
      </c>
      <c r="Z1390" s="3"/>
      <c r="AA1390" s="3"/>
      <c r="AB1390" s="3"/>
      <c r="AC1390" s="3"/>
      <c r="AD1390" s="3" t="s">
        <v>491</v>
      </c>
    </row>
    <row r="1391" spans="1:30" s="1" customFormat="1" x14ac:dyDescent="0.2">
      <c r="A1391" s="45">
        <v>2013</v>
      </c>
      <c r="B1391" s="49">
        <v>41453</v>
      </c>
      <c r="C1391" s="48">
        <v>41453</v>
      </c>
      <c r="D1391" s="3" t="s">
        <v>371</v>
      </c>
      <c r="E1391" s="3" t="s">
        <v>404</v>
      </c>
      <c r="F1391" s="3"/>
      <c r="G1391" s="3" t="s">
        <v>402</v>
      </c>
      <c r="H1391" s="3" t="s">
        <v>31</v>
      </c>
      <c r="I1391" s="32" t="s">
        <v>32</v>
      </c>
      <c r="J1391" s="3" t="s">
        <v>31</v>
      </c>
      <c r="K1391" s="4" t="s">
        <v>221</v>
      </c>
      <c r="L1391" s="46">
        <v>60837</v>
      </c>
      <c r="M1391" s="46">
        <v>60.837000000000003</v>
      </c>
      <c r="N1391" s="50" t="s">
        <v>13</v>
      </c>
      <c r="O1391" s="50">
        <v>1</v>
      </c>
      <c r="P1391" s="47"/>
      <c r="Q1391" s="51"/>
      <c r="R1391" s="47"/>
      <c r="S1391" s="47">
        <v>0</v>
      </c>
      <c r="T1391" s="3"/>
      <c r="U1391" s="31">
        <v>60837</v>
      </c>
      <c r="V1391" s="31">
        <v>0</v>
      </c>
      <c r="W1391" s="31">
        <v>0</v>
      </c>
      <c r="X1391" s="31">
        <v>0</v>
      </c>
      <c r="Y1391" s="31">
        <v>0</v>
      </c>
      <c r="Z1391" s="3"/>
      <c r="AA1391" s="3"/>
      <c r="AB1391" s="3"/>
      <c r="AC1391" s="3"/>
      <c r="AD1391" s="3" t="s">
        <v>490</v>
      </c>
    </row>
    <row r="1392" spans="1:30" s="1" customFormat="1" x14ac:dyDescent="0.2">
      <c r="A1392" s="45">
        <v>2013</v>
      </c>
      <c r="B1392" s="49">
        <v>40583</v>
      </c>
      <c r="C1392" s="48"/>
      <c r="D1392" s="3" t="s">
        <v>398</v>
      </c>
      <c r="E1392" s="3" t="s">
        <v>404</v>
      </c>
      <c r="F1392" s="3"/>
      <c r="G1392" s="3" t="s">
        <v>402</v>
      </c>
      <c r="H1392" s="3" t="s">
        <v>255</v>
      </c>
      <c r="I1392" s="3" t="s">
        <v>16</v>
      </c>
      <c r="J1392" s="3" t="s">
        <v>457</v>
      </c>
      <c r="K1392" s="4" t="s">
        <v>17</v>
      </c>
      <c r="L1392" s="46">
        <v>7146.7537647749996</v>
      </c>
      <c r="M1392" s="46">
        <v>7.1467537647750001</v>
      </c>
      <c r="N1392" s="50">
        <v>0.217</v>
      </c>
      <c r="O1392" s="50">
        <v>0</v>
      </c>
      <c r="P1392" s="47"/>
      <c r="Q1392" s="51"/>
      <c r="R1392" s="47"/>
      <c r="S1392" s="47">
        <v>1</v>
      </c>
      <c r="T1392" s="3"/>
      <c r="U1392" s="31">
        <v>0</v>
      </c>
      <c r="V1392" s="31">
        <v>0</v>
      </c>
      <c r="W1392" s="31">
        <v>0</v>
      </c>
      <c r="X1392" s="31">
        <v>0</v>
      </c>
      <c r="Y1392" s="31">
        <v>7146.7537647749996</v>
      </c>
      <c r="Z1392" s="3"/>
      <c r="AA1392" s="3"/>
      <c r="AB1392" s="3"/>
      <c r="AC1392" s="3"/>
      <c r="AD1392" s="3" t="s">
        <v>490</v>
      </c>
    </row>
    <row r="1393" spans="1:30" s="1" customFormat="1" x14ac:dyDescent="0.2">
      <c r="A1393" s="45">
        <v>2013</v>
      </c>
      <c r="B1393" s="49">
        <v>40583</v>
      </c>
      <c r="C1393" s="48"/>
      <c r="D1393" s="3" t="s">
        <v>398</v>
      </c>
      <c r="E1393" s="3" t="s">
        <v>404</v>
      </c>
      <c r="F1393" s="3"/>
      <c r="G1393" s="3" t="s">
        <v>402</v>
      </c>
      <c r="H1393" s="3" t="s">
        <v>253</v>
      </c>
      <c r="I1393" s="3" t="s">
        <v>16</v>
      </c>
      <c r="J1393" s="3" t="s">
        <v>457</v>
      </c>
      <c r="K1393" s="4" t="s">
        <v>17</v>
      </c>
      <c r="L1393" s="46">
        <v>21440.261294324999</v>
      </c>
      <c r="M1393" s="46">
        <v>21.440261294325001</v>
      </c>
      <c r="N1393" s="50">
        <v>0.217</v>
      </c>
      <c r="O1393" s="50">
        <v>0</v>
      </c>
      <c r="P1393" s="47"/>
      <c r="Q1393" s="51"/>
      <c r="R1393" s="47"/>
      <c r="S1393" s="47">
        <v>1</v>
      </c>
      <c r="T1393" s="3"/>
      <c r="U1393" s="31">
        <v>0</v>
      </c>
      <c r="V1393" s="31">
        <v>0</v>
      </c>
      <c r="W1393" s="31">
        <v>0</v>
      </c>
      <c r="X1393" s="31">
        <v>0</v>
      </c>
      <c r="Y1393" s="31">
        <v>21440.261294324999</v>
      </c>
      <c r="Z1393" s="3"/>
      <c r="AA1393" s="3"/>
      <c r="AB1393" s="3"/>
      <c r="AC1393" s="3"/>
      <c r="AD1393" s="3" t="s">
        <v>490</v>
      </c>
    </row>
    <row r="1394" spans="1:30" s="1" customFormat="1" x14ac:dyDescent="0.2">
      <c r="A1394" s="45">
        <v>2013</v>
      </c>
      <c r="B1394" s="49">
        <v>41542</v>
      </c>
      <c r="C1394" s="48">
        <v>41542</v>
      </c>
      <c r="D1394" s="3" t="s">
        <v>372</v>
      </c>
      <c r="E1394" s="3" t="s">
        <v>404</v>
      </c>
      <c r="F1394" s="3"/>
      <c r="G1394" s="3" t="s">
        <v>402</v>
      </c>
      <c r="H1394" s="3" t="s">
        <v>412</v>
      </c>
      <c r="I1394" s="32" t="s">
        <v>32</v>
      </c>
      <c r="J1394" s="3" t="s">
        <v>412</v>
      </c>
      <c r="K1394" s="4" t="s">
        <v>221</v>
      </c>
      <c r="L1394" s="46">
        <v>12167.4</v>
      </c>
      <c r="M1394" s="46">
        <v>12.167400000000001</v>
      </c>
      <c r="N1394" s="50" t="s">
        <v>13</v>
      </c>
      <c r="O1394" s="50">
        <v>1</v>
      </c>
      <c r="P1394" s="47"/>
      <c r="Q1394" s="51"/>
      <c r="R1394" s="47"/>
      <c r="S1394" s="47">
        <v>0</v>
      </c>
      <c r="T1394" s="3"/>
      <c r="U1394" s="31">
        <v>12167.4</v>
      </c>
      <c r="V1394" s="31">
        <v>0</v>
      </c>
      <c r="W1394" s="31">
        <v>0</v>
      </c>
      <c r="X1394" s="31">
        <v>0</v>
      </c>
      <c r="Y1394" s="31">
        <v>0</v>
      </c>
      <c r="Z1394" s="3"/>
      <c r="AA1394" s="3"/>
      <c r="AB1394" s="3"/>
      <c r="AC1394" s="3"/>
      <c r="AD1394" s="3" t="s">
        <v>490</v>
      </c>
    </row>
    <row r="1395" spans="1:30" s="1" customFormat="1" x14ac:dyDescent="0.2">
      <c r="A1395" s="45">
        <v>2013</v>
      </c>
      <c r="B1395" s="49">
        <v>40164</v>
      </c>
      <c r="C1395" s="48">
        <v>41163</v>
      </c>
      <c r="D1395" s="3" t="s">
        <v>313</v>
      </c>
      <c r="E1395" s="3" t="s">
        <v>404</v>
      </c>
      <c r="F1395" s="3"/>
      <c r="G1395" s="3" t="s">
        <v>402</v>
      </c>
      <c r="H1395" s="3" t="s">
        <v>126</v>
      </c>
      <c r="I1395" s="3" t="s">
        <v>10</v>
      </c>
      <c r="J1395" s="3" t="s">
        <v>126</v>
      </c>
      <c r="K1395" s="4" t="s">
        <v>195</v>
      </c>
      <c r="L1395" s="46">
        <v>15730.062014000001</v>
      </c>
      <c r="M1395" s="46">
        <v>15.730062014</v>
      </c>
      <c r="N1395" s="50">
        <v>0.16800000000000001</v>
      </c>
      <c r="O1395" s="50">
        <v>0</v>
      </c>
      <c r="P1395" s="47"/>
      <c r="Q1395" s="51"/>
      <c r="R1395" s="47"/>
      <c r="S1395" s="47">
        <v>1</v>
      </c>
      <c r="T1395" s="3"/>
      <c r="U1395" s="31">
        <v>0</v>
      </c>
      <c r="V1395" s="31">
        <v>0</v>
      </c>
      <c r="W1395" s="31">
        <v>0</v>
      </c>
      <c r="X1395" s="31">
        <v>0</v>
      </c>
      <c r="Y1395" s="31">
        <v>15730.062014000001</v>
      </c>
      <c r="Z1395" s="3"/>
      <c r="AA1395" s="3"/>
      <c r="AB1395" s="3"/>
      <c r="AC1395" s="3"/>
      <c r="AD1395" s="3" t="s">
        <v>490</v>
      </c>
    </row>
    <row r="1396" spans="1:30" s="1" customFormat="1" x14ac:dyDescent="0.2">
      <c r="A1396" s="45">
        <v>2013</v>
      </c>
      <c r="B1396" s="49">
        <v>40164</v>
      </c>
      <c r="C1396" s="48">
        <v>41255</v>
      </c>
      <c r="D1396" s="3" t="s">
        <v>313</v>
      </c>
      <c r="E1396" s="3" t="s">
        <v>404</v>
      </c>
      <c r="F1396" s="3"/>
      <c r="G1396" s="3" t="s">
        <v>402</v>
      </c>
      <c r="H1396" s="3" t="s">
        <v>126</v>
      </c>
      <c r="I1396" s="3" t="s">
        <v>10</v>
      </c>
      <c r="J1396" s="3" t="s">
        <v>126</v>
      </c>
      <c r="K1396" s="4" t="s">
        <v>195</v>
      </c>
      <c r="L1396" s="46">
        <v>32043.306878735999</v>
      </c>
      <c r="M1396" s="46">
        <v>32.043306878735997</v>
      </c>
      <c r="N1396" s="50">
        <v>0.16800000000000001</v>
      </c>
      <c r="O1396" s="50">
        <v>0</v>
      </c>
      <c r="P1396" s="47"/>
      <c r="Q1396" s="51"/>
      <c r="R1396" s="47"/>
      <c r="S1396" s="47">
        <v>1</v>
      </c>
      <c r="T1396" s="3"/>
      <c r="U1396" s="31">
        <v>0</v>
      </c>
      <c r="V1396" s="31">
        <v>0</v>
      </c>
      <c r="W1396" s="31">
        <v>0</v>
      </c>
      <c r="X1396" s="31">
        <v>0</v>
      </c>
      <c r="Y1396" s="31">
        <v>32043.306878735999</v>
      </c>
      <c r="Z1396" s="3"/>
      <c r="AA1396" s="3"/>
      <c r="AB1396" s="3"/>
      <c r="AC1396" s="3"/>
      <c r="AD1396" s="3" t="s">
        <v>490</v>
      </c>
    </row>
    <row r="1397" spans="1:30" s="1" customFormat="1" x14ac:dyDescent="0.2">
      <c r="A1397" s="45">
        <v>2013</v>
      </c>
      <c r="B1397" s="49">
        <v>40164</v>
      </c>
      <c r="C1397" s="48">
        <v>40695</v>
      </c>
      <c r="D1397" s="3" t="s">
        <v>313</v>
      </c>
      <c r="E1397" s="3" t="s">
        <v>404</v>
      </c>
      <c r="F1397" s="3"/>
      <c r="G1397" s="3" t="s">
        <v>402</v>
      </c>
      <c r="H1397" s="3" t="s">
        <v>126</v>
      </c>
      <c r="I1397" s="3" t="s">
        <v>10</v>
      </c>
      <c r="J1397" s="3" t="s">
        <v>126</v>
      </c>
      <c r="K1397" s="4" t="s">
        <v>195</v>
      </c>
      <c r="L1397" s="46">
        <v>42306.314149999998</v>
      </c>
      <c r="M1397" s="46">
        <v>42.306314149999999</v>
      </c>
      <c r="N1397" s="50">
        <v>0.16800000000000001</v>
      </c>
      <c r="O1397" s="50">
        <v>0</v>
      </c>
      <c r="P1397" s="47"/>
      <c r="Q1397" s="51"/>
      <c r="R1397" s="47"/>
      <c r="S1397" s="47">
        <v>1</v>
      </c>
      <c r="T1397" s="3"/>
      <c r="U1397" s="31">
        <v>0</v>
      </c>
      <c r="V1397" s="31">
        <v>0</v>
      </c>
      <c r="W1397" s="31">
        <v>0</v>
      </c>
      <c r="X1397" s="31">
        <v>0</v>
      </c>
      <c r="Y1397" s="31">
        <v>42306.314149999998</v>
      </c>
      <c r="Z1397" s="3"/>
      <c r="AA1397" s="3"/>
      <c r="AB1397" s="3"/>
      <c r="AC1397" s="3"/>
      <c r="AD1397" s="3" t="s">
        <v>490</v>
      </c>
    </row>
    <row r="1398" spans="1:30" s="1" customFormat="1" x14ac:dyDescent="0.2">
      <c r="A1398" s="45">
        <v>2013</v>
      </c>
      <c r="B1398" s="49">
        <v>40164</v>
      </c>
      <c r="C1398" s="48">
        <v>40164</v>
      </c>
      <c r="D1398" s="3" t="s">
        <v>313</v>
      </c>
      <c r="E1398" s="3" t="s">
        <v>404</v>
      </c>
      <c r="F1398" s="3"/>
      <c r="G1398" s="3" t="s">
        <v>402</v>
      </c>
      <c r="H1398" s="3" t="s">
        <v>126</v>
      </c>
      <c r="I1398" s="3" t="s">
        <v>10</v>
      </c>
      <c r="J1398" s="3" t="s">
        <v>126</v>
      </c>
      <c r="K1398" s="4" t="s">
        <v>195</v>
      </c>
      <c r="L1398" s="46">
        <v>77431.369739999995</v>
      </c>
      <c r="M1398" s="46">
        <v>77.431369739999994</v>
      </c>
      <c r="N1398" s="50">
        <v>0.16800000000000001</v>
      </c>
      <c r="O1398" s="50">
        <v>0</v>
      </c>
      <c r="P1398" s="47"/>
      <c r="Q1398" s="51"/>
      <c r="R1398" s="47"/>
      <c r="S1398" s="47">
        <v>1</v>
      </c>
      <c r="T1398" s="3"/>
      <c r="U1398" s="31">
        <v>0</v>
      </c>
      <c r="V1398" s="31">
        <v>0</v>
      </c>
      <c r="W1398" s="31">
        <v>0</v>
      </c>
      <c r="X1398" s="31">
        <v>0</v>
      </c>
      <c r="Y1398" s="31">
        <v>77431.369739999995</v>
      </c>
      <c r="Z1398" s="3"/>
      <c r="AA1398" s="3"/>
      <c r="AB1398" s="3"/>
      <c r="AC1398" s="3"/>
      <c r="AD1398" s="3" t="s">
        <v>490</v>
      </c>
    </row>
    <row r="1399" spans="1:30" s="1" customFormat="1" x14ac:dyDescent="0.2">
      <c r="A1399" s="45">
        <v>2013</v>
      </c>
      <c r="B1399" s="49">
        <v>40164</v>
      </c>
      <c r="C1399" s="48">
        <v>41220</v>
      </c>
      <c r="D1399" s="3" t="s">
        <v>313</v>
      </c>
      <c r="E1399" s="3" t="s">
        <v>404</v>
      </c>
      <c r="F1399" s="3"/>
      <c r="G1399" s="3" t="s">
        <v>402</v>
      </c>
      <c r="H1399" s="3" t="s">
        <v>126</v>
      </c>
      <c r="I1399" s="3" t="s">
        <v>10</v>
      </c>
      <c r="J1399" s="3" t="s">
        <v>126</v>
      </c>
      <c r="K1399" s="4" t="s">
        <v>102</v>
      </c>
      <c r="L1399" s="46">
        <v>127776</v>
      </c>
      <c r="M1399" s="46">
        <v>127.776</v>
      </c>
      <c r="N1399" s="50">
        <v>0.16800000000000001</v>
      </c>
      <c r="O1399" s="50">
        <v>0</v>
      </c>
      <c r="P1399" s="47"/>
      <c r="Q1399" s="51"/>
      <c r="R1399" s="47"/>
      <c r="S1399" s="47">
        <v>1</v>
      </c>
      <c r="T1399" s="3"/>
      <c r="U1399" s="31">
        <v>0</v>
      </c>
      <c r="V1399" s="31">
        <v>0</v>
      </c>
      <c r="W1399" s="31">
        <v>0</v>
      </c>
      <c r="X1399" s="31">
        <v>0</v>
      </c>
      <c r="Y1399" s="31">
        <v>127776</v>
      </c>
      <c r="Z1399" s="3"/>
      <c r="AA1399" s="3"/>
      <c r="AB1399" s="3"/>
      <c r="AC1399" s="3"/>
      <c r="AD1399" s="3" t="s">
        <v>490</v>
      </c>
    </row>
    <row r="1400" spans="1:30" s="1" customFormat="1" x14ac:dyDescent="0.2">
      <c r="A1400" s="45">
        <v>2013</v>
      </c>
      <c r="B1400" s="49">
        <v>40632</v>
      </c>
      <c r="C1400" s="48">
        <v>40632</v>
      </c>
      <c r="D1400" s="3" t="s">
        <v>374</v>
      </c>
      <c r="E1400" s="3" t="s">
        <v>404</v>
      </c>
      <c r="F1400" s="3"/>
      <c r="G1400" s="3" t="s">
        <v>402</v>
      </c>
      <c r="H1400" s="3" t="s">
        <v>241</v>
      </c>
      <c r="I1400" s="32" t="s">
        <v>32</v>
      </c>
      <c r="J1400" s="3" t="s">
        <v>241</v>
      </c>
      <c r="K1400" s="4" t="s">
        <v>221</v>
      </c>
      <c r="L1400" s="46">
        <v>152092.5</v>
      </c>
      <c r="M1400" s="46">
        <v>152.0925</v>
      </c>
      <c r="N1400" s="50" t="s">
        <v>13</v>
      </c>
      <c r="O1400" s="50">
        <v>0</v>
      </c>
      <c r="P1400" s="47"/>
      <c r="Q1400" s="51"/>
      <c r="R1400" s="47"/>
      <c r="S1400" s="47">
        <v>1</v>
      </c>
      <c r="T1400" s="3"/>
      <c r="U1400" s="31">
        <v>0</v>
      </c>
      <c r="V1400" s="31">
        <v>0</v>
      </c>
      <c r="W1400" s="31">
        <v>0</v>
      </c>
      <c r="X1400" s="31">
        <v>0</v>
      </c>
      <c r="Y1400" s="31">
        <v>152092.5</v>
      </c>
      <c r="Z1400" s="3"/>
      <c r="AA1400" s="3"/>
      <c r="AB1400" s="3"/>
      <c r="AC1400" s="3"/>
      <c r="AD1400" s="3" t="s">
        <v>490</v>
      </c>
    </row>
    <row r="1401" spans="1:30" s="1" customFormat="1" x14ac:dyDescent="0.2">
      <c r="A1401" s="45">
        <v>2013</v>
      </c>
      <c r="B1401" s="49">
        <v>40620</v>
      </c>
      <c r="C1401" s="48">
        <v>40573</v>
      </c>
      <c r="D1401" s="3" t="s">
        <v>375</v>
      </c>
      <c r="E1401" s="3" t="s">
        <v>404</v>
      </c>
      <c r="F1401" s="3"/>
      <c r="G1401" s="3" t="s">
        <v>402</v>
      </c>
      <c r="H1401" s="3" t="s">
        <v>241</v>
      </c>
      <c r="I1401" s="32" t="s">
        <v>32</v>
      </c>
      <c r="J1401" s="3" t="s">
        <v>241</v>
      </c>
      <c r="K1401" s="4" t="s">
        <v>221</v>
      </c>
      <c r="L1401" s="46">
        <v>30418.5</v>
      </c>
      <c r="M1401" s="46">
        <v>30.418500000000002</v>
      </c>
      <c r="N1401" s="50" t="s">
        <v>13</v>
      </c>
      <c r="O1401" s="50">
        <v>0</v>
      </c>
      <c r="P1401" s="47"/>
      <c r="Q1401" s="51"/>
      <c r="R1401" s="47"/>
      <c r="S1401" s="47">
        <v>1</v>
      </c>
      <c r="T1401" s="3"/>
      <c r="U1401" s="31">
        <v>0</v>
      </c>
      <c r="V1401" s="31">
        <v>0</v>
      </c>
      <c r="W1401" s="31">
        <v>0</v>
      </c>
      <c r="X1401" s="31">
        <v>0</v>
      </c>
      <c r="Y1401" s="31">
        <v>30418.5</v>
      </c>
      <c r="Z1401" s="3"/>
      <c r="AA1401" s="3"/>
      <c r="AB1401" s="3"/>
      <c r="AC1401" s="3"/>
      <c r="AD1401" s="3" t="s">
        <v>490</v>
      </c>
    </row>
    <row r="1402" spans="1:30" s="1" customFormat="1" x14ac:dyDescent="0.2">
      <c r="A1402" s="45">
        <v>2013</v>
      </c>
      <c r="B1402" s="49">
        <v>37719</v>
      </c>
      <c r="C1402" s="48">
        <v>37719</v>
      </c>
      <c r="D1402" s="3" t="s">
        <v>160</v>
      </c>
      <c r="E1402" s="3" t="s">
        <v>401</v>
      </c>
      <c r="F1402" s="3"/>
      <c r="G1402" s="3" t="s">
        <v>413</v>
      </c>
      <c r="H1402" s="3" t="s">
        <v>37</v>
      </c>
      <c r="I1402" s="32" t="s">
        <v>32</v>
      </c>
      <c r="J1402" s="3" t="s">
        <v>37</v>
      </c>
      <c r="K1402" s="4" t="s">
        <v>221</v>
      </c>
      <c r="L1402" s="46">
        <v>470.13611697499999</v>
      </c>
      <c r="M1402" s="46">
        <v>0.47013611697500002</v>
      </c>
      <c r="N1402" s="50" t="s">
        <v>13</v>
      </c>
      <c r="O1402" s="50">
        <v>0</v>
      </c>
      <c r="P1402" s="47"/>
      <c r="Q1402" s="51"/>
      <c r="R1402" s="47"/>
      <c r="S1402" s="47">
        <v>1</v>
      </c>
      <c r="T1402" s="3"/>
      <c r="U1402" s="31">
        <v>0</v>
      </c>
      <c r="V1402" s="31">
        <v>0</v>
      </c>
      <c r="W1402" s="31">
        <v>0</v>
      </c>
      <c r="X1402" s="31">
        <v>0</v>
      </c>
      <c r="Y1402" s="31">
        <v>470.13611697499999</v>
      </c>
      <c r="Z1402" s="3"/>
      <c r="AA1402" s="3"/>
      <c r="AB1402" s="3"/>
      <c r="AC1402" s="3"/>
      <c r="AD1402" s="3" t="s">
        <v>490</v>
      </c>
    </row>
    <row r="1403" spans="1:30" s="1" customFormat="1" x14ac:dyDescent="0.2">
      <c r="A1403" s="45">
        <v>2013</v>
      </c>
      <c r="B1403" s="49">
        <v>39471</v>
      </c>
      <c r="C1403" s="48">
        <v>40703</v>
      </c>
      <c r="D1403" s="3" t="s">
        <v>314</v>
      </c>
      <c r="E1403" s="3" t="s">
        <v>404</v>
      </c>
      <c r="F1403" s="3"/>
      <c r="G1403" s="3" t="s">
        <v>402</v>
      </c>
      <c r="H1403" s="3" t="s">
        <v>31</v>
      </c>
      <c r="I1403" s="32" t="s">
        <v>32</v>
      </c>
      <c r="J1403" s="3" t="s">
        <v>31</v>
      </c>
      <c r="K1403" s="4" t="s">
        <v>221</v>
      </c>
      <c r="L1403" s="46">
        <v>12167.4</v>
      </c>
      <c r="M1403" s="46">
        <v>12.167400000000001</v>
      </c>
      <c r="N1403" s="50" t="s">
        <v>13</v>
      </c>
      <c r="O1403" s="50">
        <v>1</v>
      </c>
      <c r="P1403" s="47"/>
      <c r="Q1403" s="51"/>
      <c r="R1403" s="47"/>
      <c r="S1403" s="47">
        <v>0</v>
      </c>
      <c r="T1403" s="3"/>
      <c r="U1403" s="31">
        <v>12167.4</v>
      </c>
      <c r="V1403" s="31">
        <v>0</v>
      </c>
      <c r="W1403" s="31">
        <v>0</v>
      </c>
      <c r="X1403" s="31">
        <v>0</v>
      </c>
      <c r="Y1403" s="31">
        <v>0</v>
      </c>
      <c r="Z1403" s="3"/>
      <c r="AA1403" s="3"/>
      <c r="AB1403" s="3"/>
      <c r="AC1403" s="3"/>
      <c r="AD1403" s="3" t="s">
        <v>490</v>
      </c>
    </row>
    <row r="1404" spans="1:30" s="1" customFormat="1" x14ac:dyDescent="0.2">
      <c r="A1404" s="45">
        <v>2013</v>
      </c>
      <c r="B1404" s="49">
        <v>40002</v>
      </c>
      <c r="C1404" s="48">
        <v>40002</v>
      </c>
      <c r="D1404" s="3" t="s">
        <v>315</v>
      </c>
      <c r="E1404" s="3" t="s">
        <v>401</v>
      </c>
      <c r="F1404" s="3"/>
      <c r="G1404" s="3" t="s">
        <v>316</v>
      </c>
      <c r="H1404" s="3" t="s">
        <v>69</v>
      </c>
      <c r="I1404" s="3" t="s">
        <v>10</v>
      </c>
      <c r="J1404" s="3" t="s">
        <v>459</v>
      </c>
      <c r="K1404" s="4" t="s">
        <v>221</v>
      </c>
      <c r="L1404" s="46">
        <v>2500</v>
      </c>
      <c r="M1404" s="46">
        <v>2.5</v>
      </c>
      <c r="N1404" s="50" t="s">
        <v>13</v>
      </c>
      <c r="O1404" s="50">
        <v>1</v>
      </c>
      <c r="P1404" s="47"/>
      <c r="Q1404" s="51"/>
      <c r="R1404" s="47"/>
      <c r="S1404" s="47">
        <v>0</v>
      </c>
      <c r="T1404" s="3"/>
      <c r="U1404" s="31">
        <v>2500</v>
      </c>
      <c r="V1404" s="31">
        <v>0</v>
      </c>
      <c r="W1404" s="31">
        <v>0</v>
      </c>
      <c r="X1404" s="31">
        <v>0</v>
      </c>
      <c r="Y1404" s="31">
        <v>0</v>
      </c>
      <c r="Z1404" s="3"/>
      <c r="AA1404" s="3"/>
      <c r="AB1404" s="3"/>
      <c r="AC1404" s="3"/>
      <c r="AD1404" s="3" t="s">
        <v>491</v>
      </c>
    </row>
    <row r="1405" spans="1:30" s="1" customFormat="1" x14ac:dyDescent="0.2">
      <c r="A1405" s="45">
        <v>2013</v>
      </c>
      <c r="B1405" s="49">
        <v>41093</v>
      </c>
      <c r="C1405" s="48">
        <v>41093</v>
      </c>
      <c r="D1405" s="3" t="s">
        <v>376</v>
      </c>
      <c r="E1405" s="3" t="s">
        <v>405</v>
      </c>
      <c r="F1405" s="3"/>
      <c r="G1405" s="3" t="s">
        <v>71</v>
      </c>
      <c r="H1405" s="3" t="s">
        <v>126</v>
      </c>
      <c r="I1405" s="3" t="s">
        <v>10</v>
      </c>
      <c r="J1405" s="3" t="s">
        <v>126</v>
      </c>
      <c r="K1405" s="4" t="s">
        <v>221</v>
      </c>
      <c r="L1405" s="46">
        <v>28646.683994016003</v>
      </c>
      <c r="M1405" s="46">
        <v>28.646683994016001</v>
      </c>
      <c r="N1405" s="50">
        <v>0.35</v>
      </c>
      <c r="O1405" s="50">
        <v>0</v>
      </c>
      <c r="P1405" s="47"/>
      <c r="Q1405" s="51"/>
      <c r="R1405" s="47"/>
      <c r="S1405" s="47">
        <v>1</v>
      </c>
      <c r="T1405" s="3"/>
      <c r="U1405" s="31">
        <v>0</v>
      </c>
      <c r="V1405" s="31">
        <v>0</v>
      </c>
      <c r="W1405" s="31">
        <v>0</v>
      </c>
      <c r="X1405" s="31">
        <v>0</v>
      </c>
      <c r="Y1405" s="31">
        <v>28646.683994016003</v>
      </c>
      <c r="Z1405" s="3"/>
      <c r="AA1405" s="3"/>
      <c r="AB1405" s="3"/>
      <c r="AC1405" s="3"/>
      <c r="AD1405" s="3" t="s">
        <v>491</v>
      </c>
    </row>
    <row r="1406" spans="1:30" s="1" customFormat="1" x14ac:dyDescent="0.2">
      <c r="A1406" s="45">
        <v>2013</v>
      </c>
      <c r="B1406" s="49">
        <v>41093</v>
      </c>
      <c r="C1406" s="48">
        <v>41093</v>
      </c>
      <c r="D1406" s="3" t="s">
        <v>376</v>
      </c>
      <c r="E1406" s="3" t="s">
        <v>405</v>
      </c>
      <c r="F1406" s="3"/>
      <c r="G1406" s="3" t="s">
        <v>71</v>
      </c>
      <c r="H1406" s="3" t="s">
        <v>126</v>
      </c>
      <c r="I1406" s="3" t="s">
        <v>10</v>
      </c>
      <c r="J1406" s="3" t="s">
        <v>126</v>
      </c>
      <c r="K1406" s="4" t="s">
        <v>195</v>
      </c>
      <c r="L1406" s="46">
        <v>74139.608106480009</v>
      </c>
      <c r="M1406" s="46">
        <v>74.139608106479997</v>
      </c>
      <c r="N1406" s="50">
        <v>0.35</v>
      </c>
      <c r="O1406" s="50">
        <v>0</v>
      </c>
      <c r="P1406" s="47"/>
      <c r="Q1406" s="51"/>
      <c r="R1406" s="47"/>
      <c r="S1406" s="47">
        <v>1</v>
      </c>
      <c r="T1406" s="3"/>
      <c r="U1406" s="31">
        <v>0</v>
      </c>
      <c r="V1406" s="31">
        <v>0</v>
      </c>
      <c r="W1406" s="31">
        <v>0</v>
      </c>
      <c r="X1406" s="31">
        <v>0</v>
      </c>
      <c r="Y1406" s="31">
        <v>74139.608106480009</v>
      </c>
      <c r="Z1406" s="3"/>
      <c r="AA1406" s="3"/>
      <c r="AB1406" s="3"/>
      <c r="AC1406" s="3"/>
      <c r="AD1406" s="3" t="s">
        <v>491</v>
      </c>
    </row>
    <row r="1407" spans="1:30" s="1" customFormat="1" x14ac:dyDescent="0.2">
      <c r="A1407" s="45">
        <v>2013</v>
      </c>
      <c r="B1407" s="49">
        <v>39584</v>
      </c>
      <c r="C1407" s="48"/>
      <c r="D1407" s="3" t="s">
        <v>163</v>
      </c>
      <c r="E1407" s="3" t="s">
        <v>406</v>
      </c>
      <c r="F1407" s="3"/>
      <c r="G1407" s="3" t="s">
        <v>407</v>
      </c>
      <c r="H1407" s="3" t="s">
        <v>241</v>
      </c>
      <c r="I1407" s="32" t="s">
        <v>32</v>
      </c>
      <c r="J1407" s="3" t="s">
        <v>457</v>
      </c>
      <c r="K1407" s="4" t="s">
        <v>17</v>
      </c>
      <c r="L1407" s="46">
        <v>29472.685553700001</v>
      </c>
      <c r="M1407" s="46">
        <v>29.4726855537</v>
      </c>
      <c r="N1407" s="50">
        <v>0.2</v>
      </c>
      <c r="O1407" s="50">
        <v>0</v>
      </c>
      <c r="P1407" s="47"/>
      <c r="Q1407" s="51"/>
      <c r="R1407" s="47"/>
      <c r="S1407" s="47">
        <v>1</v>
      </c>
      <c r="T1407" s="3"/>
      <c r="U1407" s="31">
        <v>0</v>
      </c>
      <c r="V1407" s="31">
        <v>0</v>
      </c>
      <c r="W1407" s="31">
        <v>0</v>
      </c>
      <c r="X1407" s="31">
        <v>0</v>
      </c>
      <c r="Y1407" s="31">
        <v>29472.685553700001</v>
      </c>
      <c r="Z1407" s="3"/>
      <c r="AA1407" s="3"/>
      <c r="AB1407" s="3"/>
      <c r="AC1407" s="3"/>
      <c r="AD1407" s="3" t="s">
        <v>490</v>
      </c>
    </row>
    <row r="1408" spans="1:30" s="1" customFormat="1" x14ac:dyDescent="0.2">
      <c r="A1408" s="45">
        <v>2013</v>
      </c>
      <c r="B1408" s="49">
        <v>36875</v>
      </c>
      <c r="C1408" s="48"/>
      <c r="D1408" s="3" t="s">
        <v>165</v>
      </c>
      <c r="E1408" s="3" t="s">
        <v>406</v>
      </c>
      <c r="F1408" s="3"/>
      <c r="G1408" s="3" t="s">
        <v>407</v>
      </c>
      <c r="H1408" s="3" t="s">
        <v>91</v>
      </c>
      <c r="I1408" s="32" t="s">
        <v>32</v>
      </c>
      <c r="J1408" s="3" t="s">
        <v>465</v>
      </c>
      <c r="K1408" s="4" t="s">
        <v>17</v>
      </c>
      <c r="L1408" s="46">
        <v>9170.2351327999986</v>
      </c>
      <c r="M1408" s="46">
        <v>9.1702351327999985</v>
      </c>
      <c r="N1408" s="50">
        <v>0.13300000000000001</v>
      </c>
      <c r="O1408" s="50">
        <v>0</v>
      </c>
      <c r="P1408" s="47"/>
      <c r="Q1408" s="51"/>
      <c r="R1408" s="47"/>
      <c r="S1408" s="47">
        <v>1</v>
      </c>
      <c r="T1408" s="3"/>
      <c r="U1408" s="31">
        <v>0</v>
      </c>
      <c r="V1408" s="31">
        <v>0</v>
      </c>
      <c r="W1408" s="31">
        <v>0</v>
      </c>
      <c r="X1408" s="31">
        <v>0</v>
      </c>
      <c r="Y1408" s="31">
        <v>9170.2351327999986</v>
      </c>
      <c r="Z1408" s="3"/>
      <c r="AA1408" s="3"/>
      <c r="AB1408" s="3"/>
      <c r="AC1408" s="3"/>
      <c r="AD1408" s="3" t="s">
        <v>490</v>
      </c>
    </row>
    <row r="1409" spans="1:30" s="1" customFormat="1" x14ac:dyDescent="0.2">
      <c r="A1409" s="45">
        <v>2013</v>
      </c>
      <c r="B1409" s="49">
        <v>41627</v>
      </c>
      <c r="C1409" s="48">
        <v>41627</v>
      </c>
      <c r="D1409" s="3" t="s">
        <v>373</v>
      </c>
      <c r="E1409" s="3" t="s">
        <v>405</v>
      </c>
      <c r="F1409" s="3"/>
      <c r="G1409" s="3" t="s">
        <v>71</v>
      </c>
      <c r="H1409" s="3" t="s">
        <v>251</v>
      </c>
      <c r="I1409" s="3" t="s">
        <v>16</v>
      </c>
      <c r="J1409" s="3" t="s">
        <v>459</v>
      </c>
      <c r="K1409" s="4" t="s">
        <v>195</v>
      </c>
      <c r="L1409" s="46">
        <v>8882.7019999999993</v>
      </c>
      <c r="M1409" s="46">
        <v>8.8827020000000001</v>
      </c>
      <c r="N1409" s="50">
        <v>0.4</v>
      </c>
      <c r="O1409" s="50">
        <v>0</v>
      </c>
      <c r="P1409" s="47"/>
      <c r="Q1409" s="51"/>
      <c r="R1409" s="47"/>
      <c r="S1409" s="47">
        <v>1</v>
      </c>
      <c r="T1409" s="3"/>
      <c r="U1409" s="31">
        <v>0</v>
      </c>
      <c r="V1409" s="31">
        <v>0</v>
      </c>
      <c r="W1409" s="31">
        <v>0</v>
      </c>
      <c r="X1409" s="31">
        <v>0</v>
      </c>
      <c r="Y1409" s="31">
        <v>8882.7019999999993</v>
      </c>
      <c r="Z1409" s="3"/>
      <c r="AA1409" s="3"/>
      <c r="AB1409" s="3"/>
      <c r="AC1409" s="3"/>
      <c r="AD1409" s="3" t="s">
        <v>490</v>
      </c>
    </row>
    <row r="1410" spans="1:30" s="1" customFormat="1" x14ac:dyDescent="0.2">
      <c r="A1410" s="45">
        <v>2013</v>
      </c>
      <c r="B1410" s="49">
        <v>41627</v>
      </c>
      <c r="C1410" s="48">
        <v>41627</v>
      </c>
      <c r="D1410" s="3" t="s">
        <v>373</v>
      </c>
      <c r="E1410" s="3" t="s">
        <v>405</v>
      </c>
      <c r="F1410" s="3"/>
      <c r="G1410" s="3" t="s">
        <v>71</v>
      </c>
      <c r="H1410" s="3" t="s">
        <v>243</v>
      </c>
      <c r="I1410" s="32" t="s">
        <v>32</v>
      </c>
      <c r="J1410" s="3" t="s">
        <v>459</v>
      </c>
      <c r="K1410" s="4" t="s">
        <v>195</v>
      </c>
      <c r="L1410" s="46">
        <v>404162.94099999999</v>
      </c>
      <c r="M1410" s="46">
        <v>404.16294100000005</v>
      </c>
      <c r="N1410" s="50">
        <v>0.4</v>
      </c>
      <c r="O1410" s="50">
        <v>0</v>
      </c>
      <c r="P1410" s="47"/>
      <c r="Q1410" s="51"/>
      <c r="R1410" s="47"/>
      <c r="S1410" s="47">
        <v>1</v>
      </c>
      <c r="T1410" s="3"/>
      <c r="U1410" s="31">
        <v>0</v>
      </c>
      <c r="V1410" s="31">
        <v>0</v>
      </c>
      <c r="W1410" s="31">
        <v>0</v>
      </c>
      <c r="X1410" s="31">
        <v>0</v>
      </c>
      <c r="Y1410" s="31">
        <v>404162.94099999999</v>
      </c>
      <c r="Z1410" s="3"/>
      <c r="AA1410" s="3"/>
      <c r="AB1410" s="3"/>
      <c r="AC1410" s="3"/>
      <c r="AD1410" s="3" t="s">
        <v>490</v>
      </c>
    </row>
    <row r="1411" spans="1:30" s="1" customFormat="1" x14ac:dyDescent="0.2">
      <c r="A1411" s="45">
        <v>2013</v>
      </c>
      <c r="B1411" s="49">
        <v>41627</v>
      </c>
      <c r="C1411" s="48">
        <v>41627</v>
      </c>
      <c r="D1411" s="3" t="s">
        <v>373</v>
      </c>
      <c r="E1411" s="3" t="s">
        <v>405</v>
      </c>
      <c r="F1411" s="3"/>
      <c r="G1411" s="3" t="s">
        <v>71</v>
      </c>
      <c r="H1411" s="3" t="s">
        <v>265</v>
      </c>
      <c r="I1411" s="3" t="s">
        <v>10</v>
      </c>
      <c r="J1411" s="3" t="s">
        <v>459</v>
      </c>
      <c r="K1411" s="4" t="s">
        <v>195</v>
      </c>
      <c r="L1411" s="46">
        <v>31089.457000000002</v>
      </c>
      <c r="M1411" s="46">
        <v>31.089457000000003</v>
      </c>
      <c r="N1411" s="50">
        <v>0.4</v>
      </c>
      <c r="O1411" s="50">
        <v>0</v>
      </c>
      <c r="P1411" s="3"/>
      <c r="Q1411" s="51"/>
      <c r="R1411" s="3"/>
      <c r="S1411" s="47">
        <v>1</v>
      </c>
      <c r="T1411" s="3"/>
      <c r="U1411" s="31">
        <v>0</v>
      </c>
      <c r="V1411" s="31">
        <v>0</v>
      </c>
      <c r="W1411" s="31">
        <v>0</v>
      </c>
      <c r="X1411" s="31">
        <v>0</v>
      </c>
      <c r="Y1411" s="31">
        <v>31089.457000000002</v>
      </c>
      <c r="Z1411" s="3"/>
      <c r="AA1411" s="3"/>
      <c r="AB1411" s="3"/>
      <c r="AC1411" s="3"/>
      <c r="AD1411" s="3" t="s">
        <v>490</v>
      </c>
    </row>
    <row r="1412" spans="1:30" s="1" customFormat="1" x14ac:dyDescent="0.2">
      <c r="A1412" s="45">
        <v>2013</v>
      </c>
      <c r="B1412" s="49">
        <v>37434</v>
      </c>
      <c r="C1412" s="48">
        <v>40693</v>
      </c>
      <c r="D1412" s="3" t="s">
        <v>173</v>
      </c>
      <c r="E1412" s="3" t="s">
        <v>405</v>
      </c>
      <c r="F1412" s="3"/>
      <c r="G1412" s="3" t="s">
        <v>71</v>
      </c>
      <c r="H1412" s="3" t="s">
        <v>37</v>
      </c>
      <c r="I1412" s="32" t="s">
        <v>32</v>
      </c>
      <c r="J1412" s="3" t="s">
        <v>459</v>
      </c>
      <c r="K1412" s="4" t="s">
        <v>195</v>
      </c>
      <c r="L1412" s="46">
        <v>251340.400876019</v>
      </c>
      <c r="M1412" s="46">
        <v>251.34040087601903</v>
      </c>
      <c r="N1412" s="50">
        <v>0.4</v>
      </c>
      <c r="O1412" s="50">
        <v>0.04</v>
      </c>
      <c r="P1412" s="3"/>
      <c r="Q1412" s="51"/>
      <c r="R1412" s="3"/>
      <c r="S1412" s="47">
        <v>0.96</v>
      </c>
      <c r="T1412" s="3"/>
      <c r="U1412" s="31">
        <v>10053.616035040761</v>
      </c>
      <c r="V1412" s="31">
        <v>0</v>
      </c>
      <c r="W1412" s="31">
        <v>0</v>
      </c>
      <c r="X1412" s="31">
        <v>0</v>
      </c>
      <c r="Y1412" s="31">
        <v>241286.78484097825</v>
      </c>
      <c r="Z1412" s="3"/>
      <c r="AA1412" s="3"/>
      <c r="AB1412" s="3"/>
      <c r="AC1412" s="3"/>
      <c r="AD1412" s="3" t="s">
        <v>491</v>
      </c>
    </row>
    <row r="1413" spans="1:30" s="1" customFormat="1" x14ac:dyDescent="0.2">
      <c r="A1413" s="45">
        <v>2013</v>
      </c>
      <c r="B1413" s="49">
        <v>37434</v>
      </c>
      <c r="C1413" s="48">
        <v>40693</v>
      </c>
      <c r="D1413" s="3" t="s">
        <v>173</v>
      </c>
      <c r="E1413" s="3" t="s">
        <v>405</v>
      </c>
      <c r="F1413" s="3"/>
      <c r="G1413" s="3" t="s">
        <v>71</v>
      </c>
      <c r="H1413" s="3" t="s">
        <v>258</v>
      </c>
      <c r="I1413" s="3" t="s">
        <v>16</v>
      </c>
      <c r="J1413" s="3" t="s">
        <v>459</v>
      </c>
      <c r="K1413" s="4" t="s">
        <v>195</v>
      </c>
      <c r="L1413" s="46">
        <v>1005361.603504076</v>
      </c>
      <c r="M1413" s="46">
        <v>1005.3616035040761</v>
      </c>
      <c r="N1413" s="50">
        <v>0.4</v>
      </c>
      <c r="O1413" s="50">
        <v>0.04</v>
      </c>
      <c r="P1413" s="3"/>
      <c r="Q1413" s="51"/>
      <c r="R1413" s="3"/>
      <c r="S1413" s="47">
        <v>0.96</v>
      </c>
      <c r="T1413" s="3"/>
      <c r="U1413" s="31">
        <v>40214.464140163043</v>
      </c>
      <c r="V1413" s="31">
        <v>0</v>
      </c>
      <c r="W1413" s="31">
        <v>0</v>
      </c>
      <c r="X1413" s="31">
        <v>0</v>
      </c>
      <c r="Y1413" s="31">
        <v>965147.13936391298</v>
      </c>
      <c r="Z1413" s="3"/>
      <c r="AA1413" s="3"/>
      <c r="AB1413" s="3"/>
      <c r="AC1413" s="3"/>
      <c r="AD1413" s="3" t="s">
        <v>491</v>
      </c>
    </row>
    <row r="1414" spans="1:30" s="1" customFormat="1" x14ac:dyDescent="0.2">
      <c r="A1414" s="45">
        <v>2013</v>
      </c>
      <c r="B1414" s="49">
        <v>37434</v>
      </c>
      <c r="C1414" s="48">
        <v>40693</v>
      </c>
      <c r="D1414" s="3" t="s">
        <v>173</v>
      </c>
      <c r="E1414" s="3" t="s">
        <v>405</v>
      </c>
      <c r="F1414" s="3"/>
      <c r="G1414" s="3" t="s">
        <v>71</v>
      </c>
      <c r="H1414" s="3" t="s">
        <v>249</v>
      </c>
      <c r="I1414" s="3" t="s">
        <v>16</v>
      </c>
      <c r="J1414" s="3" t="s">
        <v>459</v>
      </c>
      <c r="K1414" s="4" t="s">
        <v>195</v>
      </c>
      <c r="L1414" s="46">
        <v>1184890.4612726609</v>
      </c>
      <c r="M1414" s="46">
        <v>1184.890461272661</v>
      </c>
      <c r="N1414" s="50">
        <v>0.4</v>
      </c>
      <c r="O1414" s="50">
        <v>0.04</v>
      </c>
      <c r="P1414" s="3"/>
      <c r="Q1414" s="51"/>
      <c r="R1414" s="3"/>
      <c r="S1414" s="47">
        <v>0.96</v>
      </c>
      <c r="T1414" s="3"/>
      <c r="U1414" s="31">
        <v>47395.618450906433</v>
      </c>
      <c r="V1414" s="31">
        <v>0</v>
      </c>
      <c r="W1414" s="31">
        <v>0</v>
      </c>
      <c r="X1414" s="31">
        <v>0</v>
      </c>
      <c r="Y1414" s="31">
        <v>1137494.8428217543</v>
      </c>
      <c r="Z1414" s="3"/>
      <c r="AA1414" s="3"/>
      <c r="AB1414" s="3"/>
      <c r="AC1414" s="3"/>
      <c r="AD1414" s="3" t="s">
        <v>491</v>
      </c>
    </row>
    <row r="1415" spans="1:30" s="1" customFormat="1" x14ac:dyDescent="0.2">
      <c r="A1415" s="45">
        <v>2013</v>
      </c>
      <c r="B1415" s="49">
        <v>37434</v>
      </c>
      <c r="C1415" s="48">
        <v>40693</v>
      </c>
      <c r="D1415" s="3" t="s">
        <v>173</v>
      </c>
      <c r="E1415" s="3" t="s">
        <v>405</v>
      </c>
      <c r="F1415" s="3"/>
      <c r="G1415" s="3" t="s">
        <v>71</v>
      </c>
      <c r="H1415" s="3" t="s">
        <v>136</v>
      </c>
      <c r="I1415" s="32" t="s">
        <v>32</v>
      </c>
      <c r="J1415" s="3" t="s">
        <v>459</v>
      </c>
      <c r="K1415" s="4" t="s">
        <v>195</v>
      </c>
      <c r="L1415" s="46">
        <v>179528.857768585</v>
      </c>
      <c r="M1415" s="46">
        <v>179.528857768585</v>
      </c>
      <c r="N1415" s="50">
        <v>0.4</v>
      </c>
      <c r="O1415" s="50">
        <v>0.04</v>
      </c>
      <c r="P1415" s="3"/>
      <c r="Q1415" s="51"/>
      <c r="R1415" s="3"/>
      <c r="S1415" s="47">
        <v>0.96</v>
      </c>
      <c r="T1415" s="3"/>
      <c r="U1415" s="31">
        <v>7181.1543107433999</v>
      </c>
      <c r="V1415" s="31">
        <v>0</v>
      </c>
      <c r="W1415" s="31">
        <v>0</v>
      </c>
      <c r="X1415" s="31">
        <v>0</v>
      </c>
      <c r="Y1415" s="31">
        <v>172347.70345784159</v>
      </c>
      <c r="Z1415" s="3"/>
      <c r="AA1415" s="3"/>
      <c r="AB1415" s="3"/>
      <c r="AC1415" s="3"/>
      <c r="AD1415" s="3" t="s">
        <v>491</v>
      </c>
    </row>
    <row r="1416" spans="1:30" s="1" customFormat="1" x14ac:dyDescent="0.2">
      <c r="A1416" s="45">
        <v>2013</v>
      </c>
      <c r="B1416" s="49">
        <v>37434</v>
      </c>
      <c r="C1416" s="48">
        <v>40693</v>
      </c>
      <c r="D1416" s="3" t="s">
        <v>173</v>
      </c>
      <c r="E1416" s="3" t="s">
        <v>405</v>
      </c>
      <c r="F1416" s="3"/>
      <c r="G1416" s="3" t="s">
        <v>71</v>
      </c>
      <c r="H1416" s="3" t="s">
        <v>259</v>
      </c>
      <c r="I1416" s="3" t="s">
        <v>16</v>
      </c>
      <c r="J1416" s="3" t="s">
        <v>459</v>
      </c>
      <c r="K1416" s="4" t="s">
        <v>195</v>
      </c>
      <c r="L1416" s="46">
        <v>969455.83195035893</v>
      </c>
      <c r="M1416" s="46">
        <v>969.45583195035908</v>
      </c>
      <c r="N1416" s="50">
        <v>0.4</v>
      </c>
      <c r="O1416" s="50">
        <v>0.04</v>
      </c>
      <c r="P1416" s="3"/>
      <c r="Q1416" s="51"/>
      <c r="R1416" s="3"/>
      <c r="S1416" s="47">
        <v>0.96</v>
      </c>
      <c r="T1416" s="3"/>
      <c r="U1416" s="31">
        <v>38778.233278014355</v>
      </c>
      <c r="V1416" s="31">
        <v>0</v>
      </c>
      <c r="W1416" s="31">
        <v>0</v>
      </c>
      <c r="X1416" s="31">
        <v>0</v>
      </c>
      <c r="Y1416" s="31">
        <v>930677.59867234458</v>
      </c>
      <c r="Z1416" s="3"/>
      <c r="AA1416" s="3"/>
      <c r="AB1416" s="3"/>
      <c r="AC1416" s="3"/>
      <c r="AD1416" s="3" t="s">
        <v>491</v>
      </c>
    </row>
    <row r="1417" spans="1:30" s="1" customFormat="1" x14ac:dyDescent="0.2">
      <c r="A1417" s="45">
        <v>2013</v>
      </c>
      <c r="B1417" s="49">
        <v>40176</v>
      </c>
      <c r="C1417" s="48">
        <v>40176</v>
      </c>
      <c r="D1417" s="3" t="s">
        <v>326</v>
      </c>
      <c r="E1417" s="3" t="s">
        <v>404</v>
      </c>
      <c r="F1417" s="3"/>
      <c r="G1417" s="3" t="s">
        <v>402</v>
      </c>
      <c r="H1417" s="3" t="s">
        <v>61</v>
      </c>
      <c r="I1417" s="3" t="s">
        <v>10</v>
      </c>
      <c r="J1417" s="3" t="s">
        <v>61</v>
      </c>
      <c r="K1417" s="4" t="s">
        <v>195</v>
      </c>
      <c r="L1417" s="46">
        <v>12010.573849999999</v>
      </c>
      <c r="M1417" s="46">
        <v>12.01057385</v>
      </c>
      <c r="N1417" s="50">
        <v>0.35599999999999998</v>
      </c>
      <c r="O1417" s="50">
        <v>1</v>
      </c>
      <c r="P1417" s="3"/>
      <c r="Q1417" s="51"/>
      <c r="R1417" s="3"/>
      <c r="S1417" s="47">
        <v>0</v>
      </c>
      <c r="T1417" s="3"/>
      <c r="U1417" s="31">
        <v>12010.573849999999</v>
      </c>
      <c r="V1417" s="31">
        <v>0</v>
      </c>
      <c r="W1417" s="31">
        <v>0</v>
      </c>
      <c r="X1417" s="31">
        <v>0</v>
      </c>
      <c r="Y1417" s="31">
        <v>0</v>
      </c>
      <c r="Z1417" s="3"/>
      <c r="AA1417" s="3"/>
      <c r="AB1417" s="3"/>
      <c r="AC1417" s="3"/>
      <c r="AD1417" s="3" t="s">
        <v>490</v>
      </c>
    </row>
    <row r="1418" spans="1:30" s="1" customFormat="1" x14ac:dyDescent="0.2">
      <c r="A1418" s="45">
        <v>2013</v>
      </c>
      <c r="B1418" s="49">
        <v>40176</v>
      </c>
      <c r="C1418" s="48">
        <v>40530</v>
      </c>
      <c r="D1418" s="3" t="s">
        <v>326</v>
      </c>
      <c r="E1418" s="3" t="s">
        <v>404</v>
      </c>
      <c r="F1418" s="3"/>
      <c r="G1418" s="3" t="s">
        <v>402</v>
      </c>
      <c r="H1418" s="3" t="s">
        <v>61</v>
      </c>
      <c r="I1418" s="3" t="s">
        <v>10</v>
      </c>
      <c r="J1418" s="3" t="s">
        <v>61</v>
      </c>
      <c r="K1418" s="4" t="s">
        <v>195</v>
      </c>
      <c r="L1418" s="46">
        <v>12519.40301</v>
      </c>
      <c r="M1418" s="46">
        <v>12.51940301</v>
      </c>
      <c r="N1418" s="50">
        <v>0.35599999999999998</v>
      </c>
      <c r="O1418" s="50">
        <v>1</v>
      </c>
      <c r="P1418" s="3"/>
      <c r="Q1418" s="51"/>
      <c r="R1418" s="3"/>
      <c r="S1418" s="47">
        <v>0</v>
      </c>
      <c r="T1418" s="3"/>
      <c r="U1418" s="31">
        <v>12519.40301</v>
      </c>
      <c r="V1418" s="31">
        <v>0</v>
      </c>
      <c r="W1418" s="31">
        <v>0</v>
      </c>
      <c r="X1418" s="31">
        <v>0</v>
      </c>
      <c r="Y1418" s="31">
        <v>0</v>
      </c>
      <c r="Z1418" s="3"/>
      <c r="AA1418" s="3"/>
      <c r="AB1418" s="3"/>
      <c r="AC1418" s="3"/>
      <c r="AD1418" s="3" t="s">
        <v>490</v>
      </c>
    </row>
    <row r="1419" spans="1:30" s="1" customFormat="1" x14ac:dyDescent="0.2">
      <c r="A1419" s="45">
        <v>2013</v>
      </c>
      <c r="B1419" s="49">
        <v>38686</v>
      </c>
      <c r="C1419" s="48"/>
      <c r="D1419" s="3" t="s">
        <v>175</v>
      </c>
      <c r="E1419" s="3" t="s">
        <v>404</v>
      </c>
      <c r="F1419" s="3"/>
      <c r="G1419" s="3" t="s">
        <v>402</v>
      </c>
      <c r="H1419" s="3" t="s">
        <v>250</v>
      </c>
      <c r="I1419" s="3" t="s">
        <v>16</v>
      </c>
      <c r="J1419" s="3" t="s">
        <v>251</v>
      </c>
      <c r="K1419" s="4" t="s">
        <v>17</v>
      </c>
      <c r="L1419" s="46">
        <v>1575.5910719999999</v>
      </c>
      <c r="M1419" s="46">
        <v>1.5755910720000001</v>
      </c>
      <c r="N1419" s="50">
        <v>6.3E-2</v>
      </c>
      <c r="O1419" s="50">
        <v>0</v>
      </c>
      <c r="P1419" s="3"/>
      <c r="Q1419" s="51"/>
      <c r="R1419" s="3"/>
      <c r="S1419" s="47">
        <v>1</v>
      </c>
      <c r="T1419" s="3"/>
      <c r="U1419" s="31">
        <v>0</v>
      </c>
      <c r="V1419" s="31">
        <v>0</v>
      </c>
      <c r="W1419" s="31">
        <v>0</v>
      </c>
      <c r="X1419" s="31">
        <v>0</v>
      </c>
      <c r="Y1419" s="31">
        <v>1575.5910719999999</v>
      </c>
      <c r="Z1419" s="3"/>
      <c r="AA1419" s="3"/>
      <c r="AB1419" s="3"/>
      <c r="AC1419" s="3"/>
      <c r="AD1419" s="3" t="s">
        <v>490</v>
      </c>
    </row>
    <row r="1420" spans="1:30" s="1" customFormat="1" x14ac:dyDescent="0.2">
      <c r="A1420" s="45">
        <v>2013</v>
      </c>
      <c r="B1420" s="49">
        <v>38686</v>
      </c>
      <c r="C1420" s="48"/>
      <c r="D1420" s="3" t="s">
        <v>175</v>
      </c>
      <c r="E1420" s="3" t="s">
        <v>404</v>
      </c>
      <c r="F1420" s="3"/>
      <c r="G1420" s="3" t="s">
        <v>402</v>
      </c>
      <c r="H1420" s="3" t="s">
        <v>255</v>
      </c>
      <c r="I1420" s="3" t="s">
        <v>16</v>
      </c>
      <c r="J1420" s="3" t="s">
        <v>251</v>
      </c>
      <c r="K1420" s="4" t="s">
        <v>17</v>
      </c>
      <c r="L1420" s="46">
        <v>1056.362196</v>
      </c>
      <c r="M1420" s="46">
        <v>1.056362196</v>
      </c>
      <c r="N1420" s="50">
        <v>6.3E-2</v>
      </c>
      <c r="O1420" s="50">
        <v>0</v>
      </c>
      <c r="P1420" s="3"/>
      <c r="Q1420" s="51"/>
      <c r="R1420" s="3"/>
      <c r="S1420" s="47">
        <v>1</v>
      </c>
      <c r="T1420" s="3"/>
      <c r="U1420" s="31">
        <v>0</v>
      </c>
      <c r="V1420" s="31">
        <v>0</v>
      </c>
      <c r="W1420" s="31">
        <v>0</v>
      </c>
      <c r="X1420" s="31">
        <v>0</v>
      </c>
      <c r="Y1420" s="31">
        <v>1056.362196</v>
      </c>
      <c r="Z1420" s="3"/>
      <c r="AA1420" s="3"/>
      <c r="AB1420" s="3"/>
      <c r="AC1420" s="3"/>
      <c r="AD1420" s="3" t="s">
        <v>490</v>
      </c>
    </row>
    <row r="1421" spans="1:30" s="1" customFormat="1" x14ac:dyDescent="0.2">
      <c r="A1421" s="45">
        <v>2013</v>
      </c>
      <c r="B1421" s="49">
        <v>38686</v>
      </c>
      <c r="C1421" s="48"/>
      <c r="D1421" s="3" t="s">
        <v>175</v>
      </c>
      <c r="E1421" s="3" t="s">
        <v>404</v>
      </c>
      <c r="F1421" s="3"/>
      <c r="G1421" s="3" t="s">
        <v>402</v>
      </c>
      <c r="H1421" s="3" t="s">
        <v>249</v>
      </c>
      <c r="I1421" s="3" t="s">
        <v>16</v>
      </c>
      <c r="J1421" s="3" t="s">
        <v>251</v>
      </c>
      <c r="K1421" s="4" t="s">
        <v>17</v>
      </c>
      <c r="L1421" s="46">
        <v>6320.2687319999995</v>
      </c>
      <c r="M1421" s="46">
        <v>6.3202687320000006</v>
      </c>
      <c r="N1421" s="50">
        <v>6.3E-2</v>
      </c>
      <c r="O1421" s="50">
        <v>0</v>
      </c>
      <c r="P1421" s="3"/>
      <c r="Q1421" s="51"/>
      <c r="R1421" s="3"/>
      <c r="S1421" s="47">
        <v>1</v>
      </c>
      <c r="T1421" s="3"/>
      <c r="U1421" s="31">
        <v>0</v>
      </c>
      <c r="V1421" s="31">
        <v>0</v>
      </c>
      <c r="W1421" s="31">
        <v>0</v>
      </c>
      <c r="X1421" s="31">
        <v>0</v>
      </c>
      <c r="Y1421" s="31">
        <v>6320.2687319999995</v>
      </c>
      <c r="Z1421" s="3"/>
      <c r="AA1421" s="3"/>
      <c r="AB1421" s="3"/>
      <c r="AC1421" s="3"/>
      <c r="AD1421" s="3" t="s">
        <v>490</v>
      </c>
    </row>
    <row r="1422" spans="1:30" s="1" customFormat="1" x14ac:dyDescent="0.2">
      <c r="A1422" s="45">
        <v>2013</v>
      </c>
      <c r="B1422" s="49">
        <v>40899</v>
      </c>
      <c r="C1422" s="48">
        <v>40877</v>
      </c>
      <c r="D1422" s="3" t="s">
        <v>381</v>
      </c>
      <c r="E1422" s="3" t="s">
        <v>404</v>
      </c>
      <c r="F1422" s="3"/>
      <c r="G1422" s="3" t="s">
        <v>402</v>
      </c>
      <c r="H1422" s="3" t="s">
        <v>241</v>
      </c>
      <c r="I1422" s="32" t="s">
        <v>32</v>
      </c>
      <c r="J1422" s="3" t="s">
        <v>241</v>
      </c>
      <c r="K1422" s="4" t="s">
        <v>221</v>
      </c>
      <c r="L1422" s="46">
        <v>91255.5</v>
      </c>
      <c r="M1422" s="46">
        <v>91.255499999999998</v>
      </c>
      <c r="N1422" s="50" t="s">
        <v>13</v>
      </c>
      <c r="O1422" s="50">
        <v>0</v>
      </c>
      <c r="P1422" s="3"/>
      <c r="Q1422" s="51"/>
      <c r="R1422" s="3"/>
      <c r="S1422" s="47">
        <v>1</v>
      </c>
      <c r="T1422" s="3"/>
      <c r="U1422" s="31">
        <v>0</v>
      </c>
      <c r="V1422" s="31">
        <v>0</v>
      </c>
      <c r="W1422" s="31">
        <v>0</v>
      </c>
      <c r="X1422" s="31">
        <v>0</v>
      </c>
      <c r="Y1422" s="31">
        <v>91255.5</v>
      </c>
      <c r="Z1422" s="3"/>
      <c r="AA1422" s="3"/>
      <c r="AB1422" s="3"/>
      <c r="AC1422" s="3"/>
      <c r="AD1422" s="3" t="s">
        <v>490</v>
      </c>
    </row>
    <row r="1423" spans="1:30" s="1" customFormat="1" x14ac:dyDescent="0.2">
      <c r="A1423" s="45">
        <v>2013</v>
      </c>
      <c r="B1423" s="49">
        <v>39297</v>
      </c>
      <c r="C1423" s="48"/>
      <c r="D1423" s="3" t="s">
        <v>177</v>
      </c>
      <c r="E1423" s="3" t="s">
        <v>404</v>
      </c>
      <c r="F1423" s="3"/>
      <c r="G1423" s="3" t="s">
        <v>402</v>
      </c>
      <c r="H1423" s="3" t="s">
        <v>9</v>
      </c>
      <c r="I1423" s="3" t="s">
        <v>44</v>
      </c>
      <c r="J1423" s="3" t="s">
        <v>462</v>
      </c>
      <c r="K1423" s="4" t="s">
        <v>17</v>
      </c>
      <c r="L1423" s="46">
        <v>55000</v>
      </c>
      <c r="M1423" s="46">
        <v>55</v>
      </c>
      <c r="N1423" s="50">
        <v>2.4E-2</v>
      </c>
      <c r="O1423" s="50">
        <v>0</v>
      </c>
      <c r="P1423" s="3"/>
      <c r="Q1423" s="51"/>
      <c r="R1423" s="3"/>
      <c r="S1423" s="47">
        <v>1</v>
      </c>
      <c r="T1423" s="3"/>
      <c r="U1423" s="31">
        <v>0</v>
      </c>
      <c r="V1423" s="31">
        <v>0</v>
      </c>
      <c r="W1423" s="31">
        <v>0</v>
      </c>
      <c r="X1423" s="31">
        <v>0</v>
      </c>
      <c r="Y1423" s="31">
        <v>55000</v>
      </c>
      <c r="Z1423" s="3"/>
      <c r="AA1423" s="3"/>
      <c r="AB1423" s="3"/>
      <c r="AC1423" s="3"/>
      <c r="AD1423" s="3" t="s">
        <v>490</v>
      </c>
    </row>
    <row r="1424" spans="1:30" s="1" customFormat="1" x14ac:dyDescent="0.2">
      <c r="A1424" s="45">
        <v>2013</v>
      </c>
      <c r="B1424" s="49">
        <v>40781</v>
      </c>
      <c r="C1424" s="48">
        <v>40816</v>
      </c>
      <c r="D1424" s="3" t="s">
        <v>377</v>
      </c>
      <c r="E1424" s="3" t="s">
        <v>401</v>
      </c>
      <c r="F1424" s="3"/>
      <c r="G1424" s="3" t="s">
        <v>28</v>
      </c>
      <c r="H1424" s="3" t="s">
        <v>113</v>
      </c>
      <c r="I1424" s="3" t="s">
        <v>10</v>
      </c>
      <c r="J1424" s="3" t="s">
        <v>105</v>
      </c>
      <c r="K1424" s="4" t="s">
        <v>221</v>
      </c>
      <c r="L1424" s="46">
        <v>18859.47</v>
      </c>
      <c r="M1424" s="46">
        <v>18.859470000000002</v>
      </c>
      <c r="N1424" s="50">
        <v>0.28499999999999998</v>
      </c>
      <c r="O1424" s="50">
        <v>1</v>
      </c>
      <c r="P1424" s="3"/>
      <c r="Q1424" s="51"/>
      <c r="R1424" s="3"/>
      <c r="S1424" s="47">
        <v>0</v>
      </c>
      <c r="T1424" s="3"/>
      <c r="U1424" s="31">
        <v>18859.47</v>
      </c>
      <c r="V1424" s="31">
        <v>0</v>
      </c>
      <c r="W1424" s="31">
        <v>0</v>
      </c>
      <c r="X1424" s="31">
        <v>0</v>
      </c>
      <c r="Y1424" s="31">
        <v>0</v>
      </c>
      <c r="Z1424" s="3"/>
      <c r="AA1424" s="3"/>
      <c r="AB1424" s="3"/>
      <c r="AC1424" s="3"/>
      <c r="AD1424" s="3" t="s">
        <v>490</v>
      </c>
    </row>
    <row r="1425" spans="1:30" s="1" customFormat="1" x14ac:dyDescent="0.2">
      <c r="A1425" s="45">
        <v>2013</v>
      </c>
      <c r="B1425" s="49">
        <v>40781</v>
      </c>
      <c r="C1425" s="48">
        <v>40781</v>
      </c>
      <c r="D1425" s="3" t="s">
        <v>377</v>
      </c>
      <c r="E1425" s="3" t="s">
        <v>401</v>
      </c>
      <c r="F1425" s="3"/>
      <c r="G1425" s="3" t="s">
        <v>28</v>
      </c>
      <c r="H1425" s="3" t="s">
        <v>113</v>
      </c>
      <c r="I1425" s="3" t="s">
        <v>10</v>
      </c>
      <c r="J1425" s="3" t="s">
        <v>105</v>
      </c>
      <c r="K1425" s="4" t="s">
        <v>195</v>
      </c>
      <c r="L1425" s="46">
        <v>39088.81</v>
      </c>
      <c r="M1425" s="46">
        <v>39.088810000000002</v>
      </c>
      <c r="N1425" s="50">
        <v>0.28499999999999998</v>
      </c>
      <c r="O1425" s="50">
        <v>1</v>
      </c>
      <c r="P1425" s="3"/>
      <c r="Q1425" s="51"/>
      <c r="R1425" s="3"/>
      <c r="S1425" s="47">
        <v>0</v>
      </c>
      <c r="T1425" s="3"/>
      <c r="U1425" s="31">
        <v>39088.81</v>
      </c>
      <c r="V1425" s="31">
        <v>0</v>
      </c>
      <c r="W1425" s="31">
        <v>0</v>
      </c>
      <c r="X1425" s="31">
        <v>0</v>
      </c>
      <c r="Y1425" s="31">
        <v>0</v>
      </c>
      <c r="Z1425" s="3"/>
      <c r="AA1425" s="3"/>
      <c r="AB1425" s="3"/>
      <c r="AC1425" s="3"/>
      <c r="AD1425" s="3" t="s">
        <v>490</v>
      </c>
    </row>
    <row r="1426" spans="1:30" s="1" customFormat="1" x14ac:dyDescent="0.2">
      <c r="A1426" s="45">
        <v>2013</v>
      </c>
      <c r="B1426" s="49">
        <v>39413</v>
      </c>
      <c r="C1426" s="48">
        <v>39413</v>
      </c>
      <c r="D1426" s="3" t="s">
        <v>184</v>
      </c>
      <c r="E1426" s="3" t="s">
        <v>401</v>
      </c>
      <c r="F1426" s="3"/>
      <c r="G1426" s="3" t="s">
        <v>28</v>
      </c>
      <c r="H1426" s="3" t="s">
        <v>186</v>
      </c>
      <c r="I1426" s="32" t="s">
        <v>32</v>
      </c>
      <c r="J1426" s="3" t="s">
        <v>186</v>
      </c>
      <c r="K1426" s="4" t="s">
        <v>195</v>
      </c>
      <c r="L1426" s="46">
        <v>21161.057000000001</v>
      </c>
      <c r="M1426" s="46">
        <v>21.161057</v>
      </c>
      <c r="N1426" s="50">
        <v>4.7E-2</v>
      </c>
      <c r="O1426" s="50">
        <v>0</v>
      </c>
      <c r="P1426" s="3"/>
      <c r="Q1426" s="51"/>
      <c r="R1426" s="3"/>
      <c r="S1426" s="47">
        <v>1</v>
      </c>
      <c r="T1426" s="3"/>
      <c r="U1426" s="31">
        <v>0</v>
      </c>
      <c r="V1426" s="31">
        <v>0</v>
      </c>
      <c r="W1426" s="31">
        <v>0</v>
      </c>
      <c r="X1426" s="31">
        <v>0</v>
      </c>
      <c r="Y1426" s="31">
        <v>21161.057000000001</v>
      </c>
      <c r="Z1426" s="3"/>
      <c r="AA1426" s="3"/>
      <c r="AB1426" s="3"/>
      <c r="AC1426" s="3"/>
      <c r="AD1426" s="3" t="s">
        <v>490</v>
      </c>
    </row>
    <row r="1427" spans="1:30" s="1" customFormat="1" x14ac:dyDescent="0.2">
      <c r="A1427" s="45">
        <v>2013</v>
      </c>
      <c r="B1427" s="49">
        <v>40378</v>
      </c>
      <c r="C1427" s="48">
        <v>40378</v>
      </c>
      <c r="D1427" s="3" t="s">
        <v>378</v>
      </c>
      <c r="E1427" s="3" t="s">
        <v>401</v>
      </c>
      <c r="F1427" s="3"/>
      <c r="G1427" s="3" t="s">
        <v>28</v>
      </c>
      <c r="H1427" s="3" t="s">
        <v>271</v>
      </c>
      <c r="I1427" s="3" t="s">
        <v>10</v>
      </c>
      <c r="J1427" s="3" t="s">
        <v>271</v>
      </c>
      <c r="K1427" s="4" t="s">
        <v>195</v>
      </c>
      <c r="L1427" s="46">
        <v>12510.07</v>
      </c>
      <c r="M1427" s="46">
        <v>12.510070000000001</v>
      </c>
      <c r="N1427" s="50">
        <v>0.114</v>
      </c>
      <c r="O1427" s="50">
        <v>1</v>
      </c>
      <c r="P1427" s="3"/>
      <c r="Q1427" s="51"/>
      <c r="R1427" s="3"/>
      <c r="S1427" s="47">
        <v>0</v>
      </c>
      <c r="T1427" s="3"/>
      <c r="U1427" s="31">
        <v>12510.07</v>
      </c>
      <c r="V1427" s="31">
        <v>0</v>
      </c>
      <c r="W1427" s="31">
        <v>0</v>
      </c>
      <c r="X1427" s="31">
        <v>0</v>
      </c>
      <c r="Y1427" s="31">
        <v>0</v>
      </c>
      <c r="Z1427" s="3"/>
      <c r="AA1427" s="3"/>
      <c r="AB1427" s="3"/>
      <c r="AC1427" s="3"/>
      <c r="AD1427" s="3" t="s">
        <v>490</v>
      </c>
    </row>
    <row r="1428" spans="1:30" s="1" customFormat="1" x14ac:dyDescent="0.2">
      <c r="A1428" s="45">
        <v>2013</v>
      </c>
      <c r="B1428" s="49">
        <v>40443</v>
      </c>
      <c r="C1428" s="48">
        <v>40443</v>
      </c>
      <c r="D1428" s="3" t="s">
        <v>380</v>
      </c>
      <c r="E1428" s="3" t="s">
        <v>401</v>
      </c>
      <c r="F1428" s="3"/>
      <c r="G1428" s="3" t="s">
        <v>28</v>
      </c>
      <c r="H1428" s="3" t="s">
        <v>271</v>
      </c>
      <c r="I1428" s="3" t="s">
        <v>10</v>
      </c>
      <c r="J1428" s="3" t="s">
        <v>271</v>
      </c>
      <c r="K1428" s="4" t="s">
        <v>221</v>
      </c>
      <c r="L1428" s="46">
        <v>16425.990000000002</v>
      </c>
      <c r="M1428" s="46">
        <v>16.425989999999999</v>
      </c>
      <c r="N1428" s="50" t="s">
        <v>13</v>
      </c>
      <c r="O1428" s="50">
        <v>1</v>
      </c>
      <c r="P1428" s="3"/>
      <c r="Q1428" s="51"/>
      <c r="R1428" s="3"/>
      <c r="S1428" s="47">
        <v>0</v>
      </c>
      <c r="T1428" s="3"/>
      <c r="U1428" s="31">
        <v>16425.990000000002</v>
      </c>
      <c r="V1428" s="31">
        <v>0</v>
      </c>
      <c r="W1428" s="31">
        <v>0</v>
      </c>
      <c r="X1428" s="31">
        <v>0</v>
      </c>
      <c r="Y1428" s="31">
        <v>0</v>
      </c>
      <c r="Z1428" s="3"/>
      <c r="AA1428" s="3"/>
      <c r="AB1428" s="3"/>
      <c r="AC1428" s="3"/>
      <c r="AD1428" s="3" t="s">
        <v>490</v>
      </c>
    </row>
    <row r="1429" spans="1:30" s="1" customFormat="1" x14ac:dyDescent="0.2">
      <c r="A1429" s="45">
        <v>2013</v>
      </c>
      <c r="B1429" s="49">
        <v>41305</v>
      </c>
      <c r="C1429" s="48">
        <v>41302</v>
      </c>
      <c r="D1429" s="3" t="s">
        <v>382</v>
      </c>
      <c r="E1429" s="3" t="s">
        <v>401</v>
      </c>
      <c r="F1429" s="3"/>
      <c r="G1429" s="3" t="s">
        <v>414</v>
      </c>
      <c r="H1429" s="3" t="s">
        <v>267</v>
      </c>
      <c r="I1429" s="3" t="s">
        <v>10</v>
      </c>
      <c r="J1429" s="3" t="s">
        <v>267</v>
      </c>
      <c r="K1429" s="4" t="s">
        <v>221</v>
      </c>
      <c r="L1429" s="46">
        <v>30418.5</v>
      </c>
      <c r="M1429" s="46">
        <v>30.418500000000002</v>
      </c>
      <c r="N1429" s="50" t="s">
        <v>13</v>
      </c>
      <c r="O1429" s="50">
        <v>1</v>
      </c>
      <c r="P1429" s="3"/>
      <c r="Q1429" s="51"/>
      <c r="R1429" s="3"/>
      <c r="S1429" s="47">
        <v>0</v>
      </c>
      <c r="T1429" s="3"/>
      <c r="U1429" s="31">
        <v>30418.5</v>
      </c>
      <c r="V1429" s="31">
        <v>0</v>
      </c>
      <c r="W1429" s="31">
        <v>0</v>
      </c>
      <c r="X1429" s="31">
        <v>0</v>
      </c>
      <c r="Y1429" s="31">
        <v>0</v>
      </c>
      <c r="Z1429" s="3"/>
      <c r="AA1429" s="3"/>
      <c r="AB1429" s="3"/>
      <c r="AC1429" s="3"/>
      <c r="AD1429" s="3" t="s">
        <v>491</v>
      </c>
    </row>
    <row r="1430" spans="1:30" s="1" customFormat="1" x14ac:dyDescent="0.2">
      <c r="A1430" s="45">
        <v>2013</v>
      </c>
      <c r="B1430" s="49">
        <v>40654</v>
      </c>
      <c r="C1430" s="48"/>
      <c r="D1430" s="3" t="s">
        <v>399</v>
      </c>
      <c r="E1430" s="3" t="s">
        <v>406</v>
      </c>
      <c r="F1430" s="3"/>
      <c r="G1430" s="3" t="s">
        <v>407</v>
      </c>
      <c r="H1430" s="3" t="s">
        <v>126</v>
      </c>
      <c r="I1430" s="3" t="s">
        <v>10</v>
      </c>
      <c r="J1430" s="3" t="s">
        <v>126</v>
      </c>
      <c r="K1430" s="4" t="s">
        <v>17</v>
      </c>
      <c r="L1430" s="46">
        <v>32968.853234123999</v>
      </c>
      <c r="M1430" s="46">
        <v>32.968853234123998</v>
      </c>
      <c r="N1430" s="50">
        <v>5.3999999999999999E-2</v>
      </c>
      <c r="O1430" s="50">
        <v>0</v>
      </c>
      <c r="P1430" s="3"/>
      <c r="Q1430" s="51"/>
      <c r="R1430" s="3"/>
      <c r="S1430" s="47">
        <v>1</v>
      </c>
      <c r="T1430" s="3"/>
      <c r="U1430" s="31">
        <v>0</v>
      </c>
      <c r="V1430" s="31">
        <v>0</v>
      </c>
      <c r="W1430" s="31">
        <v>0</v>
      </c>
      <c r="X1430" s="31">
        <v>0</v>
      </c>
      <c r="Y1430" s="31">
        <v>32968.853234123999</v>
      </c>
      <c r="Z1430" s="3"/>
      <c r="AA1430" s="3"/>
      <c r="AB1430" s="3"/>
      <c r="AC1430" s="3"/>
      <c r="AD1430" s="3" t="s">
        <v>490</v>
      </c>
    </row>
    <row r="1431" spans="1:30" s="1" customFormat="1" x14ac:dyDescent="0.2">
      <c r="A1431" s="45">
        <v>2013</v>
      </c>
      <c r="B1431" s="49">
        <v>40654</v>
      </c>
      <c r="C1431" s="48"/>
      <c r="D1431" s="3" t="s">
        <v>399</v>
      </c>
      <c r="E1431" s="3" t="s">
        <v>406</v>
      </c>
      <c r="F1431" s="3"/>
      <c r="G1431" s="3" t="s">
        <v>407</v>
      </c>
      <c r="H1431" s="3" t="s">
        <v>281</v>
      </c>
      <c r="I1431" s="3" t="s">
        <v>10</v>
      </c>
      <c r="J1431" s="3" t="s">
        <v>126</v>
      </c>
      <c r="K1431" s="4" t="s">
        <v>17</v>
      </c>
      <c r="L1431" s="46">
        <v>24871.240159076002</v>
      </c>
      <c r="M1431" s="46">
        <v>24.871240159075999</v>
      </c>
      <c r="N1431" s="50">
        <v>5.3999999999999999E-2</v>
      </c>
      <c r="O1431" s="50">
        <v>0</v>
      </c>
      <c r="P1431" s="3"/>
      <c r="Q1431" s="51"/>
      <c r="R1431" s="3"/>
      <c r="S1431" s="47">
        <v>1</v>
      </c>
      <c r="T1431" s="3"/>
      <c r="U1431" s="31">
        <v>0</v>
      </c>
      <c r="V1431" s="31">
        <v>0</v>
      </c>
      <c r="W1431" s="31">
        <v>0</v>
      </c>
      <c r="X1431" s="31">
        <v>0</v>
      </c>
      <c r="Y1431" s="31">
        <v>24871.240159076002</v>
      </c>
      <c r="Z1431" s="3"/>
      <c r="AA1431" s="3"/>
      <c r="AB1431" s="3"/>
      <c r="AC1431" s="3"/>
      <c r="AD1431" s="3" t="s">
        <v>490</v>
      </c>
    </row>
    <row r="1432" spans="1:30" s="1" customFormat="1" x14ac:dyDescent="0.2">
      <c r="A1432" s="45">
        <v>2013</v>
      </c>
      <c r="B1432" s="49">
        <v>40856</v>
      </c>
      <c r="C1432" s="48"/>
      <c r="D1432" s="3" t="s">
        <v>400</v>
      </c>
      <c r="E1432" s="3" t="s">
        <v>406</v>
      </c>
      <c r="F1432" s="3"/>
      <c r="G1432" s="3" t="s">
        <v>403</v>
      </c>
      <c r="H1432" s="3" t="s">
        <v>69</v>
      </c>
      <c r="I1432" s="3" t="s">
        <v>10</v>
      </c>
      <c r="J1432" s="3" t="s">
        <v>459</v>
      </c>
      <c r="K1432" s="4" t="s">
        <v>17</v>
      </c>
      <c r="L1432" s="46">
        <v>8215.1562499999982</v>
      </c>
      <c r="M1432" s="46">
        <v>8.2151562499999997</v>
      </c>
      <c r="N1432" s="50">
        <v>0.35</v>
      </c>
      <c r="O1432" s="50">
        <v>0.7</v>
      </c>
      <c r="P1432" s="3"/>
      <c r="Q1432" s="51"/>
      <c r="R1432" s="3"/>
      <c r="S1432" s="47">
        <v>0.30000000000000004</v>
      </c>
      <c r="T1432" s="3"/>
      <c r="U1432" s="31">
        <v>5750.6093749999982</v>
      </c>
      <c r="V1432" s="31">
        <v>0</v>
      </c>
      <c r="W1432" s="31">
        <v>0</v>
      </c>
      <c r="X1432" s="31">
        <v>0</v>
      </c>
      <c r="Y1432" s="31">
        <v>2464.546875</v>
      </c>
      <c r="Z1432" s="3"/>
      <c r="AA1432" s="3"/>
      <c r="AB1432" s="3"/>
      <c r="AC1432" s="3"/>
      <c r="AD1432" s="3" t="s">
        <v>491</v>
      </c>
    </row>
    <row r="1433" spans="1:30" s="1" customFormat="1" x14ac:dyDescent="0.2">
      <c r="A1433" s="45">
        <v>2013</v>
      </c>
      <c r="B1433" s="49">
        <v>40856</v>
      </c>
      <c r="C1433" s="48"/>
      <c r="D1433" s="3" t="s">
        <v>400</v>
      </c>
      <c r="E1433" s="3" t="s">
        <v>406</v>
      </c>
      <c r="F1433" s="3"/>
      <c r="G1433" s="3" t="s">
        <v>403</v>
      </c>
      <c r="H1433" s="3" t="s">
        <v>105</v>
      </c>
      <c r="I1433" s="3" t="s">
        <v>10</v>
      </c>
      <c r="J1433" s="3" t="s">
        <v>459</v>
      </c>
      <c r="K1433" s="4" t="s">
        <v>17</v>
      </c>
      <c r="L1433" s="46">
        <v>7041.5625</v>
      </c>
      <c r="M1433" s="46">
        <v>7.0415625000000004</v>
      </c>
      <c r="N1433" s="50">
        <v>0.35</v>
      </c>
      <c r="O1433" s="50">
        <v>0.7</v>
      </c>
      <c r="P1433" s="3"/>
      <c r="Q1433" s="51"/>
      <c r="R1433" s="3"/>
      <c r="S1433" s="47">
        <v>0.30000000000000004</v>
      </c>
      <c r="T1433" s="3"/>
      <c r="U1433" s="31">
        <v>4929.09375</v>
      </c>
      <c r="V1433" s="31">
        <v>0</v>
      </c>
      <c r="W1433" s="31">
        <v>0</v>
      </c>
      <c r="X1433" s="31">
        <v>0</v>
      </c>
      <c r="Y1433" s="31">
        <v>2112.4687500000005</v>
      </c>
      <c r="Z1433" s="3"/>
      <c r="AA1433" s="3"/>
      <c r="AB1433" s="3"/>
      <c r="AC1433" s="3"/>
      <c r="AD1433" s="3" t="s">
        <v>491</v>
      </c>
    </row>
    <row r="1434" spans="1:30" s="1" customFormat="1" x14ac:dyDescent="0.2">
      <c r="A1434" s="45">
        <v>2013</v>
      </c>
      <c r="B1434" s="49">
        <v>40856</v>
      </c>
      <c r="C1434" s="48"/>
      <c r="D1434" s="3" t="s">
        <v>400</v>
      </c>
      <c r="E1434" s="3" t="s">
        <v>406</v>
      </c>
      <c r="F1434" s="3"/>
      <c r="G1434" s="3" t="s">
        <v>403</v>
      </c>
      <c r="H1434" s="3" t="s">
        <v>113</v>
      </c>
      <c r="I1434" s="3" t="s">
        <v>10</v>
      </c>
      <c r="J1434" s="3" t="s">
        <v>459</v>
      </c>
      <c r="K1434" s="4" t="s">
        <v>17</v>
      </c>
      <c r="L1434" s="46">
        <v>8215.1562499999982</v>
      </c>
      <c r="M1434" s="46">
        <v>8.2151562499999997</v>
      </c>
      <c r="N1434" s="50">
        <v>0.35</v>
      </c>
      <c r="O1434" s="50">
        <v>0.7</v>
      </c>
      <c r="P1434" s="3"/>
      <c r="Q1434" s="51"/>
      <c r="R1434" s="3"/>
      <c r="S1434" s="47">
        <v>0.30000000000000004</v>
      </c>
      <c r="T1434" s="3"/>
      <c r="U1434" s="31">
        <v>5750.6093749999982</v>
      </c>
      <c r="V1434" s="31">
        <v>0</v>
      </c>
      <c r="W1434" s="31">
        <v>0</v>
      </c>
      <c r="X1434" s="31">
        <v>0</v>
      </c>
      <c r="Y1434" s="31">
        <v>2464.546875</v>
      </c>
      <c r="Z1434" s="3"/>
      <c r="AA1434" s="3"/>
      <c r="AB1434" s="3"/>
      <c r="AC1434" s="3"/>
      <c r="AD1434" s="3" t="s">
        <v>491</v>
      </c>
    </row>
    <row r="1435" spans="1:30" s="1" customFormat="1" x14ac:dyDescent="0.2">
      <c r="A1435" s="45">
        <v>2013</v>
      </c>
      <c r="B1435" s="49">
        <v>41199</v>
      </c>
      <c r="C1435" s="48">
        <v>41199</v>
      </c>
      <c r="D1435" s="3" t="s">
        <v>383</v>
      </c>
      <c r="E1435" s="3" t="s">
        <v>401</v>
      </c>
      <c r="F1435" s="3"/>
      <c r="G1435" s="3" t="s">
        <v>413</v>
      </c>
      <c r="H1435" s="3" t="s">
        <v>113</v>
      </c>
      <c r="I1435" s="3" t="s">
        <v>10</v>
      </c>
      <c r="J1435" s="3" t="s">
        <v>113</v>
      </c>
      <c r="K1435" s="4" t="s">
        <v>221</v>
      </c>
      <c r="L1435" s="46">
        <v>36502.199999999997</v>
      </c>
      <c r="M1435" s="46">
        <v>36.502200000000002</v>
      </c>
      <c r="N1435" s="50" t="s">
        <v>13</v>
      </c>
      <c r="O1435" s="50">
        <v>1</v>
      </c>
      <c r="P1435" s="3"/>
      <c r="Q1435" s="51"/>
      <c r="R1435" s="3"/>
      <c r="S1435" s="47">
        <v>0</v>
      </c>
      <c r="T1435" s="3"/>
      <c r="U1435" s="31">
        <v>36502.199999999997</v>
      </c>
      <c r="V1435" s="31">
        <v>0</v>
      </c>
      <c r="W1435" s="31">
        <v>0</v>
      </c>
      <c r="X1435" s="31">
        <v>0</v>
      </c>
      <c r="Y1435" s="31">
        <v>0</v>
      </c>
      <c r="Z1435" s="3"/>
      <c r="AA1435" s="3"/>
      <c r="AB1435" s="3"/>
      <c r="AC1435" s="3"/>
      <c r="AD1435" s="3" t="s">
        <v>491</v>
      </c>
    </row>
  </sheetData>
  <sheetProtection password="CA1D" sheet="1" objects="1" scenarios="1" sort="0"/>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N163"/>
  <sheetViews>
    <sheetView zoomScaleNormal="100" workbookViewId="0">
      <pane ySplit="1" topLeftCell="A124" activePane="bottomLeft" state="frozen"/>
      <selection pane="bottomLeft" activeCell="G49" sqref="G49"/>
    </sheetView>
  </sheetViews>
  <sheetFormatPr defaultColWidth="9.140625" defaultRowHeight="15" x14ac:dyDescent="0.25"/>
  <cols>
    <col min="1" max="1" width="8.85546875" style="55" customWidth="1"/>
    <col min="2" max="2" width="50.28515625" style="76" customWidth="1"/>
    <col min="3" max="3" width="10.140625" style="55" bestFit="1" customWidth="1"/>
    <col min="4" max="4" width="23.42578125" style="76" customWidth="1"/>
    <col min="5" max="5" width="10.28515625" style="55" bestFit="1" customWidth="1"/>
    <col min="6" max="6" width="27.85546875" style="55" bestFit="1" customWidth="1"/>
    <col min="7" max="7" width="16.5703125" style="55" customWidth="1"/>
    <col min="8" max="8" width="18.85546875" style="55" customWidth="1"/>
    <col min="9" max="9" width="17" style="55" customWidth="1"/>
    <col min="10" max="10" width="33.28515625" style="56" customWidth="1"/>
    <col min="11" max="11" width="43.5703125" style="55" customWidth="1"/>
    <col min="12" max="16384" width="9.140625" style="55"/>
  </cols>
  <sheetData>
    <row r="1" spans="1:14" s="63" customFormat="1" x14ac:dyDescent="0.25">
      <c r="A1" s="60" t="s">
        <v>297</v>
      </c>
      <c r="B1" s="73" t="s">
        <v>0</v>
      </c>
      <c r="C1" s="61" t="s">
        <v>497</v>
      </c>
      <c r="D1" s="73" t="s">
        <v>498</v>
      </c>
      <c r="E1" s="61" t="s">
        <v>2</v>
      </c>
      <c r="F1" s="61" t="s">
        <v>1</v>
      </c>
      <c r="G1" s="61" t="s">
        <v>499</v>
      </c>
      <c r="H1" s="61" t="s">
        <v>500</v>
      </c>
      <c r="I1" s="61" t="s">
        <v>501</v>
      </c>
      <c r="J1" s="62" t="s">
        <v>502</v>
      </c>
      <c r="K1" s="61" t="s">
        <v>468</v>
      </c>
      <c r="N1" s="64"/>
    </row>
    <row r="2" spans="1:14" x14ac:dyDescent="0.25">
      <c r="A2" s="58">
        <v>2013</v>
      </c>
      <c r="B2" s="74" t="s">
        <v>503</v>
      </c>
      <c r="C2" s="57" t="s">
        <v>504</v>
      </c>
      <c r="D2" s="74" t="s">
        <v>505</v>
      </c>
      <c r="E2" s="57" t="s">
        <v>13</v>
      </c>
      <c r="F2" s="58" t="s">
        <v>9</v>
      </c>
      <c r="G2" s="65">
        <v>300</v>
      </c>
      <c r="H2" s="58" t="s">
        <v>401</v>
      </c>
      <c r="I2" s="58"/>
      <c r="J2" s="59">
        <v>0.86</v>
      </c>
      <c r="K2" s="58"/>
    </row>
    <row r="3" spans="1:14" x14ac:dyDescent="0.25">
      <c r="A3" s="58">
        <v>2013</v>
      </c>
      <c r="B3" s="74" t="s">
        <v>506</v>
      </c>
      <c r="C3" s="57" t="s">
        <v>507</v>
      </c>
      <c r="D3" s="74" t="s">
        <v>505</v>
      </c>
      <c r="E3" s="57" t="s">
        <v>10</v>
      </c>
      <c r="F3" s="58" t="s">
        <v>113</v>
      </c>
      <c r="G3" s="65">
        <v>61</v>
      </c>
      <c r="H3" s="58" t="s">
        <v>401</v>
      </c>
      <c r="I3" s="58"/>
      <c r="J3" s="59">
        <v>1</v>
      </c>
      <c r="K3" s="58"/>
    </row>
    <row r="4" spans="1:14" x14ac:dyDescent="0.25">
      <c r="A4" s="58">
        <v>2013</v>
      </c>
      <c r="B4" s="74" t="s">
        <v>508</v>
      </c>
      <c r="C4" s="57" t="s">
        <v>509</v>
      </c>
      <c r="D4" s="74" t="s">
        <v>510</v>
      </c>
      <c r="E4" s="57" t="s">
        <v>10</v>
      </c>
      <c r="F4" s="58" t="s">
        <v>265</v>
      </c>
      <c r="G4" s="65">
        <v>2303</v>
      </c>
      <c r="H4" s="58" t="s">
        <v>405</v>
      </c>
      <c r="I4" s="58"/>
      <c r="J4" s="59">
        <v>0.5</v>
      </c>
      <c r="K4" s="58"/>
    </row>
    <row r="5" spans="1:14" x14ac:dyDescent="0.25">
      <c r="A5" s="58">
        <v>2013</v>
      </c>
      <c r="B5" s="74" t="s">
        <v>511</v>
      </c>
      <c r="C5" s="57" t="s">
        <v>512</v>
      </c>
      <c r="D5" s="74" t="s">
        <v>505</v>
      </c>
      <c r="E5" s="57" t="s">
        <v>10</v>
      </c>
      <c r="F5" s="58" t="s">
        <v>9</v>
      </c>
      <c r="G5" s="65">
        <v>168</v>
      </c>
      <c r="H5" s="58" t="s">
        <v>17</v>
      </c>
      <c r="I5" s="58"/>
      <c r="J5" s="59">
        <v>0.4</v>
      </c>
      <c r="K5" s="58"/>
    </row>
    <row r="6" spans="1:14" x14ac:dyDescent="0.25">
      <c r="A6" s="58">
        <v>2013</v>
      </c>
      <c r="B6" s="74" t="s">
        <v>513</v>
      </c>
      <c r="C6" s="57" t="s">
        <v>514</v>
      </c>
      <c r="D6" s="74" t="s">
        <v>505</v>
      </c>
      <c r="E6" s="57" t="s">
        <v>10</v>
      </c>
      <c r="F6" s="58" t="s">
        <v>61</v>
      </c>
      <c r="G6" s="65">
        <v>838</v>
      </c>
      <c r="H6" s="58" t="s">
        <v>404</v>
      </c>
      <c r="I6" s="58"/>
      <c r="J6" s="59">
        <v>0.34</v>
      </c>
      <c r="K6" s="58"/>
    </row>
    <row r="7" spans="1:14" x14ac:dyDescent="0.25">
      <c r="A7" s="58">
        <v>2013</v>
      </c>
      <c r="B7" s="74" t="s">
        <v>515</v>
      </c>
      <c r="C7" s="57" t="s">
        <v>516</v>
      </c>
      <c r="D7" s="74" t="s">
        <v>510</v>
      </c>
      <c r="E7" s="57" t="s">
        <v>10</v>
      </c>
      <c r="F7" s="58" t="s">
        <v>69</v>
      </c>
      <c r="G7" s="65">
        <v>128</v>
      </c>
      <c r="H7" s="58" t="s">
        <v>405</v>
      </c>
      <c r="I7" s="58"/>
      <c r="J7" s="59">
        <v>0.19600000000000001</v>
      </c>
      <c r="K7" s="58"/>
    </row>
    <row r="8" spans="1:14" x14ac:dyDescent="0.25">
      <c r="A8" s="58">
        <v>2013</v>
      </c>
      <c r="B8" s="74" t="s">
        <v>517</v>
      </c>
      <c r="C8" s="57" t="s">
        <v>518</v>
      </c>
      <c r="D8" s="74" t="s">
        <v>505</v>
      </c>
      <c r="E8" s="57" t="s">
        <v>10</v>
      </c>
      <c r="F8" s="58" t="s">
        <v>85</v>
      </c>
      <c r="G8" s="65">
        <v>2323</v>
      </c>
      <c r="H8" s="58" t="s">
        <v>401</v>
      </c>
      <c r="I8" s="58" t="b">
        <v>1</v>
      </c>
      <c r="J8" s="59">
        <v>0.7</v>
      </c>
      <c r="K8" s="58"/>
    </row>
    <row r="9" spans="1:14" x14ac:dyDescent="0.25">
      <c r="A9" s="58">
        <v>2013</v>
      </c>
      <c r="B9" s="74" t="s">
        <v>519</v>
      </c>
      <c r="C9" s="57" t="s">
        <v>520</v>
      </c>
      <c r="D9" s="74" t="s">
        <v>521</v>
      </c>
      <c r="E9" s="57" t="s">
        <v>10</v>
      </c>
      <c r="F9" s="58" t="s">
        <v>61</v>
      </c>
      <c r="G9" s="65">
        <v>50</v>
      </c>
      <c r="H9" s="58" t="s">
        <v>401</v>
      </c>
      <c r="I9" s="58"/>
      <c r="J9" s="59">
        <v>0.33300000000000002</v>
      </c>
      <c r="K9" s="58"/>
    </row>
    <row r="10" spans="1:14" x14ac:dyDescent="0.25">
      <c r="A10" s="58">
        <v>2013</v>
      </c>
      <c r="B10" s="74" t="s">
        <v>522</v>
      </c>
      <c r="C10" s="57" t="s">
        <v>523</v>
      </c>
      <c r="D10" s="74" t="s">
        <v>505</v>
      </c>
      <c r="E10" s="57" t="s">
        <v>13</v>
      </c>
      <c r="F10" s="58" t="s">
        <v>9</v>
      </c>
      <c r="G10" s="65">
        <v>58</v>
      </c>
      <c r="H10" s="58" t="s">
        <v>404</v>
      </c>
      <c r="I10" s="58"/>
      <c r="J10" s="59">
        <v>0.5</v>
      </c>
      <c r="K10" s="58"/>
    </row>
    <row r="11" spans="1:14" x14ac:dyDescent="0.25">
      <c r="A11" s="58">
        <v>2013</v>
      </c>
      <c r="B11" s="74" t="s">
        <v>524</v>
      </c>
      <c r="C11" s="57" t="s">
        <v>525</v>
      </c>
      <c r="D11" s="74" t="s">
        <v>505</v>
      </c>
      <c r="E11" s="57" t="s">
        <v>16</v>
      </c>
      <c r="F11" s="58" t="s">
        <v>42</v>
      </c>
      <c r="G11" s="65">
        <v>329</v>
      </c>
      <c r="H11" s="58" t="s">
        <v>404</v>
      </c>
      <c r="I11" s="58"/>
      <c r="J11" s="59">
        <v>0.6</v>
      </c>
      <c r="K11" s="58"/>
    </row>
    <row r="12" spans="1:14" x14ac:dyDescent="0.25">
      <c r="A12" s="58">
        <v>2013</v>
      </c>
      <c r="B12" s="74" t="s">
        <v>526</v>
      </c>
      <c r="C12" s="57" t="s">
        <v>527</v>
      </c>
      <c r="D12" s="74" t="s">
        <v>505</v>
      </c>
      <c r="E12" s="57" t="s">
        <v>16</v>
      </c>
      <c r="F12" s="58" t="s">
        <v>9</v>
      </c>
      <c r="G12" s="65">
        <v>465</v>
      </c>
      <c r="H12" s="58" t="s">
        <v>17</v>
      </c>
      <c r="I12" s="58"/>
      <c r="J12" s="59">
        <v>0.33300000000000002</v>
      </c>
      <c r="K12" s="58"/>
    </row>
    <row r="13" spans="1:14" x14ac:dyDescent="0.25">
      <c r="A13" s="58">
        <v>2013</v>
      </c>
      <c r="B13" s="74" t="s">
        <v>528</v>
      </c>
      <c r="C13" s="57" t="s">
        <v>529</v>
      </c>
      <c r="D13" s="74" t="s">
        <v>505</v>
      </c>
      <c r="E13" s="57" t="s">
        <v>16</v>
      </c>
      <c r="F13" s="58" t="s">
        <v>261</v>
      </c>
      <c r="G13" s="65">
        <v>165</v>
      </c>
      <c r="H13" s="58" t="s">
        <v>17</v>
      </c>
      <c r="I13" s="58"/>
      <c r="J13" s="59">
        <v>0.4</v>
      </c>
      <c r="K13" s="58"/>
    </row>
    <row r="14" spans="1:14" x14ac:dyDescent="0.25">
      <c r="A14" s="58">
        <v>2013</v>
      </c>
      <c r="B14" s="74" t="s">
        <v>530</v>
      </c>
      <c r="C14" s="57" t="s">
        <v>531</v>
      </c>
      <c r="D14" s="74" t="s">
        <v>505</v>
      </c>
      <c r="E14" s="57" t="s">
        <v>292</v>
      </c>
      <c r="F14" s="58" t="s">
        <v>64</v>
      </c>
      <c r="G14" s="65">
        <v>396</v>
      </c>
      <c r="H14" s="58" t="s">
        <v>17</v>
      </c>
      <c r="I14" s="58"/>
      <c r="J14" s="59">
        <v>0.5</v>
      </c>
      <c r="K14" s="58"/>
    </row>
    <row r="15" spans="1:14" x14ac:dyDescent="0.25">
      <c r="A15" s="58">
        <v>2013</v>
      </c>
      <c r="B15" s="77" t="s">
        <v>532</v>
      </c>
      <c r="C15" s="57" t="s">
        <v>533</v>
      </c>
      <c r="D15" s="74" t="s">
        <v>521</v>
      </c>
      <c r="E15" s="57" t="s">
        <v>10</v>
      </c>
      <c r="F15" s="58" t="s">
        <v>61</v>
      </c>
      <c r="G15" s="65">
        <v>650</v>
      </c>
      <c r="H15" s="58" t="s">
        <v>401</v>
      </c>
      <c r="I15" s="58"/>
      <c r="J15" s="59">
        <v>1</v>
      </c>
      <c r="K15" s="58"/>
    </row>
    <row r="16" spans="1:14" x14ac:dyDescent="0.25">
      <c r="A16" s="58">
        <v>2013</v>
      </c>
      <c r="B16" s="74" t="s">
        <v>534</v>
      </c>
      <c r="C16" s="57" t="s">
        <v>535</v>
      </c>
      <c r="D16" s="74" t="s">
        <v>505</v>
      </c>
      <c r="E16" s="57" t="s">
        <v>10</v>
      </c>
      <c r="F16" s="58" t="s">
        <v>409</v>
      </c>
      <c r="G16" s="65">
        <v>92</v>
      </c>
      <c r="H16" s="58" t="s">
        <v>401</v>
      </c>
      <c r="I16" s="58"/>
      <c r="J16" s="59">
        <v>0.5</v>
      </c>
      <c r="K16" s="58"/>
    </row>
    <row r="17" spans="1:11" x14ac:dyDescent="0.25">
      <c r="A17" s="58">
        <v>2013</v>
      </c>
      <c r="B17" s="74" t="s">
        <v>536</v>
      </c>
      <c r="C17" s="57" t="s">
        <v>537</v>
      </c>
      <c r="D17" s="74" t="s">
        <v>505</v>
      </c>
      <c r="E17" s="57" t="s">
        <v>16</v>
      </c>
      <c r="F17" s="58" t="s">
        <v>9</v>
      </c>
      <c r="G17" s="65">
        <v>234</v>
      </c>
      <c r="H17" s="58" t="s">
        <v>17</v>
      </c>
      <c r="I17" s="58"/>
      <c r="J17" s="59">
        <v>0.7</v>
      </c>
      <c r="K17" s="58"/>
    </row>
    <row r="18" spans="1:11" x14ac:dyDescent="0.25">
      <c r="A18" s="58">
        <v>2013</v>
      </c>
      <c r="B18" s="74" t="s">
        <v>538</v>
      </c>
      <c r="C18" s="57" t="s">
        <v>539</v>
      </c>
      <c r="D18" s="74" t="s">
        <v>505</v>
      </c>
      <c r="E18" s="57" t="s">
        <v>10</v>
      </c>
      <c r="F18" s="58" t="s">
        <v>61</v>
      </c>
      <c r="G18" s="65">
        <v>4563</v>
      </c>
      <c r="H18" s="58" t="s">
        <v>401</v>
      </c>
      <c r="I18" s="58"/>
      <c r="J18" s="59">
        <v>1</v>
      </c>
      <c r="K18" s="58"/>
    </row>
    <row r="19" spans="1:11" x14ac:dyDescent="0.25">
      <c r="A19" s="58">
        <v>2013</v>
      </c>
      <c r="B19" s="74" t="s">
        <v>540</v>
      </c>
      <c r="C19" s="57" t="s">
        <v>541</v>
      </c>
      <c r="D19" s="74" t="s">
        <v>505</v>
      </c>
      <c r="E19" s="57" t="s">
        <v>10</v>
      </c>
      <c r="F19" s="58" t="s">
        <v>61</v>
      </c>
      <c r="G19" s="65">
        <v>1156</v>
      </c>
      <c r="H19" s="58" t="s">
        <v>401</v>
      </c>
      <c r="I19" s="58"/>
      <c r="J19" s="59">
        <v>0.7</v>
      </c>
      <c r="K19" s="58"/>
    </row>
    <row r="20" spans="1:11" x14ac:dyDescent="0.25">
      <c r="A20" s="58">
        <v>2013</v>
      </c>
      <c r="B20" s="74" t="s">
        <v>542</v>
      </c>
      <c r="C20" s="57" t="s">
        <v>543</v>
      </c>
      <c r="D20" s="74" t="s">
        <v>521</v>
      </c>
      <c r="E20" s="57" t="s">
        <v>10</v>
      </c>
      <c r="F20" s="58" t="s">
        <v>265</v>
      </c>
      <c r="G20" s="65">
        <v>310</v>
      </c>
      <c r="H20" s="58" t="s">
        <v>405</v>
      </c>
      <c r="I20" s="58"/>
      <c r="J20" s="59">
        <v>0.47</v>
      </c>
      <c r="K20" s="58"/>
    </row>
    <row r="21" spans="1:11" x14ac:dyDescent="0.25">
      <c r="A21" s="58">
        <v>2013</v>
      </c>
      <c r="B21" s="74" t="s">
        <v>544</v>
      </c>
      <c r="C21" s="57" t="s">
        <v>545</v>
      </c>
      <c r="D21" s="74" t="s">
        <v>521</v>
      </c>
      <c r="E21" s="57" t="s">
        <v>292</v>
      </c>
      <c r="F21" s="58" t="s">
        <v>412</v>
      </c>
      <c r="G21" s="65">
        <v>760</v>
      </c>
      <c r="H21" s="58" t="s">
        <v>405</v>
      </c>
      <c r="I21" s="58"/>
      <c r="J21" s="59">
        <v>0.5</v>
      </c>
      <c r="K21" s="58"/>
    </row>
    <row r="22" spans="1:11" x14ac:dyDescent="0.25">
      <c r="A22" s="58">
        <v>2013</v>
      </c>
      <c r="B22" s="77" t="s">
        <v>546</v>
      </c>
      <c r="C22" s="57" t="s">
        <v>547</v>
      </c>
      <c r="D22" s="74" t="s">
        <v>505</v>
      </c>
      <c r="E22" s="57" t="s">
        <v>10</v>
      </c>
      <c r="F22" s="58" t="s">
        <v>113</v>
      </c>
      <c r="G22" s="65">
        <v>1825</v>
      </c>
      <c r="H22" s="58" t="s">
        <v>401</v>
      </c>
      <c r="I22" s="58" t="b">
        <v>1</v>
      </c>
      <c r="J22" s="59">
        <v>0.5</v>
      </c>
      <c r="K22" s="58"/>
    </row>
    <row r="23" spans="1:11" x14ac:dyDescent="0.25">
      <c r="A23" s="58">
        <v>2013</v>
      </c>
      <c r="B23" s="74" t="s">
        <v>548</v>
      </c>
      <c r="C23" s="57" t="s">
        <v>549</v>
      </c>
      <c r="D23" s="74" t="s">
        <v>505</v>
      </c>
      <c r="E23" s="57" t="s">
        <v>16</v>
      </c>
      <c r="F23" s="58" t="s">
        <v>9</v>
      </c>
      <c r="G23" s="65">
        <v>179</v>
      </c>
      <c r="H23" s="58" t="s">
        <v>17</v>
      </c>
      <c r="I23" s="58"/>
      <c r="J23" s="59">
        <v>0.7</v>
      </c>
      <c r="K23" s="58"/>
    </row>
    <row r="24" spans="1:11" x14ac:dyDescent="0.25">
      <c r="A24" s="58">
        <v>2013</v>
      </c>
      <c r="B24" s="74" t="s">
        <v>550</v>
      </c>
      <c r="C24" s="57" t="s">
        <v>551</v>
      </c>
      <c r="D24" s="74" t="s">
        <v>521</v>
      </c>
      <c r="E24" s="57" t="s">
        <v>10</v>
      </c>
      <c r="F24" s="58" t="s">
        <v>113</v>
      </c>
      <c r="G24" s="65">
        <v>98</v>
      </c>
      <c r="H24" s="58" t="s">
        <v>401</v>
      </c>
      <c r="I24" s="58"/>
      <c r="J24" s="59">
        <v>0.5</v>
      </c>
      <c r="K24" s="58"/>
    </row>
    <row r="25" spans="1:11" x14ac:dyDescent="0.25">
      <c r="A25" s="58">
        <v>2013</v>
      </c>
      <c r="B25" s="74" t="s">
        <v>552</v>
      </c>
      <c r="C25" s="57" t="s">
        <v>553</v>
      </c>
      <c r="D25" s="74" t="s">
        <v>505</v>
      </c>
      <c r="E25" s="57" t="s">
        <v>10</v>
      </c>
      <c r="F25" s="58" t="s">
        <v>61</v>
      </c>
      <c r="G25" s="65">
        <v>1499</v>
      </c>
      <c r="H25" s="58" t="s">
        <v>401</v>
      </c>
      <c r="I25" s="58"/>
      <c r="J25" s="59">
        <v>0.24</v>
      </c>
      <c r="K25" s="58"/>
    </row>
    <row r="26" spans="1:11" x14ac:dyDescent="0.25">
      <c r="A26" s="58">
        <v>2013</v>
      </c>
      <c r="B26" s="74" t="s">
        <v>554</v>
      </c>
      <c r="C26" s="57" t="s">
        <v>555</v>
      </c>
      <c r="D26" s="74" t="s">
        <v>505</v>
      </c>
      <c r="E26" s="57" t="s">
        <v>10</v>
      </c>
      <c r="F26" s="58" t="s">
        <v>61</v>
      </c>
      <c r="G26" s="65">
        <v>365</v>
      </c>
      <c r="H26" s="58" t="s">
        <v>404</v>
      </c>
      <c r="I26" s="58"/>
      <c r="J26" s="59">
        <v>1</v>
      </c>
      <c r="K26" s="58"/>
    </row>
    <row r="27" spans="1:11" x14ac:dyDescent="0.25">
      <c r="A27" s="58">
        <v>2013</v>
      </c>
      <c r="B27" s="74" t="s">
        <v>556</v>
      </c>
      <c r="C27" s="57" t="s">
        <v>557</v>
      </c>
      <c r="D27" s="74" t="s">
        <v>521</v>
      </c>
      <c r="E27" s="57" t="s">
        <v>10</v>
      </c>
      <c r="F27" s="58" t="s">
        <v>409</v>
      </c>
      <c r="G27" s="65">
        <v>18</v>
      </c>
      <c r="H27" s="58" t="s">
        <v>401</v>
      </c>
      <c r="I27" s="58" t="b">
        <v>1</v>
      </c>
      <c r="J27" s="59">
        <v>1</v>
      </c>
      <c r="K27" s="58"/>
    </row>
    <row r="28" spans="1:11" x14ac:dyDescent="0.25">
      <c r="A28" s="58">
        <v>2013</v>
      </c>
      <c r="B28" s="74" t="s">
        <v>558</v>
      </c>
      <c r="C28" s="57" t="s">
        <v>559</v>
      </c>
      <c r="D28" s="74" t="s">
        <v>505</v>
      </c>
      <c r="E28" s="57" t="s">
        <v>10</v>
      </c>
      <c r="F28" s="58" t="s">
        <v>113</v>
      </c>
      <c r="G28" s="65">
        <v>1018</v>
      </c>
      <c r="H28" s="58" t="s">
        <v>401</v>
      </c>
      <c r="I28" s="58"/>
      <c r="J28" s="59">
        <v>0.5</v>
      </c>
      <c r="K28" s="58"/>
    </row>
    <row r="29" spans="1:11" x14ac:dyDescent="0.25">
      <c r="A29" s="58">
        <v>2012</v>
      </c>
      <c r="B29" s="75" t="s">
        <v>560</v>
      </c>
      <c r="C29" s="58" t="s">
        <v>561</v>
      </c>
      <c r="D29" s="75" t="s">
        <v>510</v>
      </c>
      <c r="E29" s="58" t="s">
        <v>10</v>
      </c>
      <c r="F29" s="58" t="s">
        <v>113</v>
      </c>
      <c r="G29" s="58">
        <v>167</v>
      </c>
      <c r="H29" s="58" t="s">
        <v>401</v>
      </c>
      <c r="I29" s="58"/>
      <c r="J29" s="59">
        <v>0.66</v>
      </c>
      <c r="K29" s="58"/>
    </row>
    <row r="30" spans="1:11" x14ac:dyDescent="0.25">
      <c r="A30" s="58">
        <v>2012</v>
      </c>
      <c r="B30" s="75" t="s">
        <v>562</v>
      </c>
      <c r="C30" s="58" t="s">
        <v>563</v>
      </c>
      <c r="D30" s="75" t="s">
        <v>505</v>
      </c>
      <c r="E30" s="58" t="s">
        <v>10</v>
      </c>
      <c r="F30" s="58" t="s">
        <v>9</v>
      </c>
      <c r="G30" s="58">
        <v>394</v>
      </c>
      <c r="H30" s="58" t="s">
        <v>404</v>
      </c>
      <c r="I30" s="58"/>
      <c r="J30" s="59">
        <v>0.5</v>
      </c>
      <c r="K30" s="58"/>
    </row>
    <row r="31" spans="1:11" x14ac:dyDescent="0.25">
      <c r="A31" s="58">
        <v>2012</v>
      </c>
      <c r="B31" s="75" t="s">
        <v>564</v>
      </c>
      <c r="C31" s="58" t="s">
        <v>565</v>
      </c>
      <c r="D31" s="75" t="s">
        <v>521</v>
      </c>
      <c r="E31" s="58" t="s">
        <v>10</v>
      </c>
      <c r="F31" s="58" t="s">
        <v>61</v>
      </c>
      <c r="G31" s="58">
        <v>167</v>
      </c>
      <c r="H31" s="58" t="s">
        <v>404</v>
      </c>
      <c r="I31" s="58"/>
      <c r="J31" s="59">
        <v>0.5</v>
      </c>
      <c r="K31" s="58"/>
    </row>
    <row r="32" spans="1:11" x14ac:dyDescent="0.25">
      <c r="A32" s="58">
        <v>2012</v>
      </c>
      <c r="B32" s="75" t="s">
        <v>566</v>
      </c>
      <c r="C32" s="58" t="s">
        <v>567</v>
      </c>
      <c r="D32" s="75" t="s">
        <v>505</v>
      </c>
      <c r="E32" s="58" t="s">
        <v>10</v>
      </c>
      <c r="F32" s="58" t="s">
        <v>105</v>
      </c>
      <c r="G32" s="58">
        <v>1058</v>
      </c>
      <c r="H32" s="58" t="s">
        <v>401</v>
      </c>
      <c r="I32" s="58"/>
      <c r="J32" s="59">
        <v>0.3</v>
      </c>
      <c r="K32" s="58"/>
    </row>
    <row r="33" spans="1:11" x14ac:dyDescent="0.25">
      <c r="A33" s="58">
        <v>2012</v>
      </c>
      <c r="B33" s="75" t="s">
        <v>568</v>
      </c>
      <c r="C33" s="58" t="s">
        <v>569</v>
      </c>
      <c r="D33" s="75" t="s">
        <v>505</v>
      </c>
      <c r="E33" s="58" t="s">
        <v>10</v>
      </c>
      <c r="F33" s="58" t="s">
        <v>69</v>
      </c>
      <c r="G33" s="58">
        <v>195</v>
      </c>
      <c r="H33" s="58" t="s">
        <v>405</v>
      </c>
      <c r="I33" s="58"/>
      <c r="J33" s="59">
        <v>0.5</v>
      </c>
      <c r="K33" s="58"/>
    </row>
    <row r="34" spans="1:11" x14ac:dyDescent="0.25">
      <c r="A34" s="58">
        <v>2012</v>
      </c>
      <c r="B34" s="75" t="s">
        <v>570</v>
      </c>
      <c r="C34" s="58" t="s">
        <v>571</v>
      </c>
      <c r="D34" s="75" t="s">
        <v>505</v>
      </c>
      <c r="E34" s="58" t="s">
        <v>16</v>
      </c>
      <c r="F34" s="58" t="s">
        <v>9</v>
      </c>
      <c r="G34" s="58">
        <v>278</v>
      </c>
      <c r="H34" s="58" t="s">
        <v>404</v>
      </c>
      <c r="I34" s="58"/>
      <c r="J34" s="59">
        <v>0.33</v>
      </c>
      <c r="K34" s="58"/>
    </row>
    <row r="35" spans="1:11" x14ac:dyDescent="0.25">
      <c r="A35" s="58">
        <v>2012</v>
      </c>
      <c r="B35" s="75" t="s">
        <v>572</v>
      </c>
      <c r="C35" s="58" t="s">
        <v>573</v>
      </c>
      <c r="D35" s="75" t="s">
        <v>510</v>
      </c>
      <c r="E35" s="58" t="s">
        <v>10</v>
      </c>
      <c r="F35" s="58" t="s">
        <v>265</v>
      </c>
      <c r="G35" s="58">
        <v>1014</v>
      </c>
      <c r="H35" s="58" t="s">
        <v>401</v>
      </c>
      <c r="I35" s="58"/>
      <c r="J35" s="59">
        <v>0.47</v>
      </c>
      <c r="K35" s="58"/>
    </row>
    <row r="36" spans="1:11" x14ac:dyDescent="0.25">
      <c r="A36" s="58">
        <v>2012</v>
      </c>
      <c r="B36" s="75" t="s">
        <v>574</v>
      </c>
      <c r="C36" s="58" t="s">
        <v>575</v>
      </c>
      <c r="D36" s="75" t="s">
        <v>505</v>
      </c>
      <c r="E36" s="58" t="s">
        <v>292</v>
      </c>
      <c r="F36" s="58" t="s">
        <v>576</v>
      </c>
      <c r="G36" s="58">
        <v>557</v>
      </c>
      <c r="H36" s="58" t="s">
        <v>404</v>
      </c>
      <c r="I36" s="58"/>
      <c r="J36" s="59">
        <v>0.17</v>
      </c>
      <c r="K36" s="58"/>
    </row>
    <row r="37" spans="1:11" x14ac:dyDescent="0.25">
      <c r="A37" s="58">
        <v>2012</v>
      </c>
      <c r="B37" s="75" t="s">
        <v>577</v>
      </c>
      <c r="C37" s="58" t="s">
        <v>578</v>
      </c>
      <c r="D37" s="75" t="s">
        <v>505</v>
      </c>
      <c r="E37" s="58" t="s">
        <v>16</v>
      </c>
      <c r="F37" s="58" t="s">
        <v>42</v>
      </c>
      <c r="G37" s="58">
        <v>129</v>
      </c>
      <c r="H37" s="58" t="s">
        <v>404</v>
      </c>
      <c r="I37" s="58"/>
      <c r="J37" s="59">
        <v>0.5</v>
      </c>
      <c r="K37" s="58"/>
    </row>
    <row r="38" spans="1:11" x14ac:dyDescent="0.25">
      <c r="A38" s="58">
        <v>2012</v>
      </c>
      <c r="B38" s="75" t="s">
        <v>579</v>
      </c>
      <c r="C38" s="58" t="s">
        <v>580</v>
      </c>
      <c r="D38" s="75" t="s">
        <v>505</v>
      </c>
      <c r="E38" s="58" t="s">
        <v>16</v>
      </c>
      <c r="F38" s="58" t="s">
        <v>9</v>
      </c>
      <c r="G38" s="58">
        <v>136</v>
      </c>
      <c r="H38" s="58" t="s">
        <v>404</v>
      </c>
      <c r="I38" s="58"/>
      <c r="J38" s="59">
        <v>0.22</v>
      </c>
      <c r="K38" s="58"/>
    </row>
    <row r="39" spans="1:11" x14ac:dyDescent="0.25">
      <c r="A39" s="58">
        <v>2012</v>
      </c>
      <c r="B39" s="75" t="s">
        <v>581</v>
      </c>
      <c r="C39" s="58" t="s">
        <v>582</v>
      </c>
      <c r="D39" s="75" t="s">
        <v>521</v>
      </c>
      <c r="E39" s="58" t="s">
        <v>10</v>
      </c>
      <c r="F39" s="58" t="s">
        <v>409</v>
      </c>
      <c r="G39" s="58">
        <v>1500</v>
      </c>
      <c r="H39" s="58" t="s">
        <v>405</v>
      </c>
      <c r="I39" s="58"/>
      <c r="J39" s="59">
        <v>0.11</v>
      </c>
      <c r="K39" s="58"/>
    </row>
    <row r="40" spans="1:11" x14ac:dyDescent="0.25">
      <c r="A40" s="58">
        <v>2012</v>
      </c>
      <c r="B40" s="75" t="s">
        <v>583</v>
      </c>
      <c r="C40" s="58" t="s">
        <v>584</v>
      </c>
      <c r="D40" s="75" t="s">
        <v>505</v>
      </c>
      <c r="E40" s="58" t="s">
        <v>10</v>
      </c>
      <c r="F40" s="58" t="s">
        <v>409</v>
      </c>
      <c r="G40" s="58">
        <v>3062</v>
      </c>
      <c r="H40" s="58" t="s">
        <v>404</v>
      </c>
      <c r="I40" s="58"/>
      <c r="J40" s="59">
        <v>0.5</v>
      </c>
      <c r="K40" s="58"/>
    </row>
    <row r="41" spans="1:11" x14ac:dyDescent="0.25">
      <c r="A41" s="58">
        <v>2012</v>
      </c>
      <c r="B41" s="75" t="s">
        <v>585</v>
      </c>
      <c r="C41" s="58" t="s">
        <v>586</v>
      </c>
      <c r="D41" s="75" t="s">
        <v>505</v>
      </c>
      <c r="E41" s="58" t="s">
        <v>292</v>
      </c>
      <c r="F41" s="58" t="s">
        <v>412</v>
      </c>
      <c r="G41" s="58">
        <v>3006</v>
      </c>
      <c r="H41" s="58" t="s">
        <v>404</v>
      </c>
      <c r="I41" s="58"/>
      <c r="J41" s="59">
        <v>1</v>
      </c>
      <c r="K41" s="58"/>
    </row>
    <row r="42" spans="1:11" x14ac:dyDescent="0.25">
      <c r="A42" s="58">
        <v>2012</v>
      </c>
      <c r="B42" s="75" t="s">
        <v>587</v>
      </c>
      <c r="C42" s="58" t="s">
        <v>588</v>
      </c>
      <c r="D42" s="75" t="s">
        <v>505</v>
      </c>
      <c r="E42" s="58" t="s">
        <v>10</v>
      </c>
      <c r="F42" s="58" t="s">
        <v>105</v>
      </c>
      <c r="G42" s="58">
        <v>974</v>
      </c>
      <c r="H42" s="58" t="s">
        <v>401</v>
      </c>
      <c r="I42" s="58"/>
      <c r="J42" s="59">
        <v>0.7</v>
      </c>
      <c r="K42" s="58"/>
    </row>
    <row r="43" spans="1:11" x14ac:dyDescent="0.25">
      <c r="A43" s="58">
        <v>2012</v>
      </c>
      <c r="B43" s="75" t="s">
        <v>589</v>
      </c>
      <c r="C43" s="58" t="s">
        <v>590</v>
      </c>
      <c r="D43" s="75" t="s">
        <v>521</v>
      </c>
      <c r="E43" s="58" t="s">
        <v>292</v>
      </c>
      <c r="F43" s="58" t="s">
        <v>412</v>
      </c>
      <c r="G43" s="58">
        <v>178</v>
      </c>
      <c r="H43" s="58" t="s">
        <v>794</v>
      </c>
      <c r="I43" s="58"/>
      <c r="J43" s="59">
        <v>1</v>
      </c>
      <c r="K43" s="58"/>
    </row>
    <row r="44" spans="1:11" x14ac:dyDescent="0.25">
      <c r="A44" s="58">
        <v>2012</v>
      </c>
      <c r="B44" s="75" t="s">
        <v>591</v>
      </c>
      <c r="C44" s="58" t="s">
        <v>592</v>
      </c>
      <c r="D44" s="75" t="s">
        <v>505</v>
      </c>
      <c r="E44" s="58" t="s">
        <v>10</v>
      </c>
      <c r="F44" s="58" t="s">
        <v>9</v>
      </c>
      <c r="G44" s="58">
        <v>78</v>
      </c>
      <c r="H44" s="58" t="s">
        <v>404</v>
      </c>
      <c r="I44" s="58"/>
      <c r="J44" s="59">
        <v>0.17</v>
      </c>
      <c r="K44" s="58"/>
    </row>
    <row r="45" spans="1:11" x14ac:dyDescent="0.25">
      <c r="A45" s="58">
        <v>2012</v>
      </c>
      <c r="B45" s="75" t="s">
        <v>593</v>
      </c>
      <c r="C45" s="58" t="s">
        <v>594</v>
      </c>
      <c r="D45" s="75" t="s">
        <v>510</v>
      </c>
      <c r="E45" s="58" t="s">
        <v>10</v>
      </c>
      <c r="F45" s="58" t="s">
        <v>105</v>
      </c>
      <c r="G45" s="58">
        <v>3854</v>
      </c>
      <c r="H45" s="58" t="s">
        <v>405</v>
      </c>
      <c r="I45" s="58"/>
      <c r="J45" s="59">
        <v>0.65</v>
      </c>
      <c r="K45" s="58"/>
    </row>
    <row r="46" spans="1:11" x14ac:dyDescent="0.25">
      <c r="A46" s="58">
        <v>2012</v>
      </c>
      <c r="B46" s="75" t="s">
        <v>595</v>
      </c>
      <c r="C46" s="58" t="s">
        <v>596</v>
      </c>
      <c r="D46" s="75" t="s">
        <v>521</v>
      </c>
      <c r="E46" s="58" t="s">
        <v>10</v>
      </c>
      <c r="F46" s="58" t="s">
        <v>69</v>
      </c>
      <c r="G46" s="58">
        <v>294</v>
      </c>
      <c r="H46" s="58" t="s">
        <v>405</v>
      </c>
      <c r="I46" s="58"/>
      <c r="J46" s="59">
        <v>0.4</v>
      </c>
      <c r="K46" s="58"/>
    </row>
    <row r="47" spans="1:11" x14ac:dyDescent="0.25">
      <c r="A47" s="58">
        <v>2012</v>
      </c>
      <c r="B47" s="75" t="s">
        <v>597</v>
      </c>
      <c r="C47" s="58" t="s">
        <v>598</v>
      </c>
      <c r="D47" s="75" t="s">
        <v>521</v>
      </c>
      <c r="E47" s="58" t="s">
        <v>10</v>
      </c>
      <c r="F47" s="58" t="s">
        <v>9</v>
      </c>
      <c r="G47" s="58">
        <v>661</v>
      </c>
      <c r="H47" s="58" t="s">
        <v>401</v>
      </c>
      <c r="I47" s="58"/>
      <c r="J47" s="59">
        <v>0.51</v>
      </c>
      <c r="K47" s="58"/>
    </row>
    <row r="48" spans="1:11" x14ac:dyDescent="0.25">
      <c r="A48" s="58">
        <v>2012</v>
      </c>
      <c r="B48" s="75" t="s">
        <v>2268</v>
      </c>
      <c r="C48" s="58"/>
      <c r="D48" s="75" t="s">
        <v>2269</v>
      </c>
      <c r="E48" s="58" t="s">
        <v>2270</v>
      </c>
      <c r="F48" s="58" t="s">
        <v>2270</v>
      </c>
      <c r="G48" s="58">
        <v>11000</v>
      </c>
      <c r="H48" s="58"/>
      <c r="I48" s="71"/>
      <c r="J48" s="72"/>
      <c r="K48" s="58"/>
    </row>
    <row r="49" spans="1:11" x14ac:dyDescent="0.25">
      <c r="A49" s="58">
        <v>2011</v>
      </c>
      <c r="B49" s="75" t="s">
        <v>599</v>
      </c>
      <c r="C49" s="58" t="s">
        <v>600</v>
      </c>
      <c r="D49" s="75" t="s">
        <v>505</v>
      </c>
      <c r="E49" s="58" t="s">
        <v>10</v>
      </c>
      <c r="F49" s="58" t="s">
        <v>113</v>
      </c>
      <c r="G49" s="58">
        <v>1049</v>
      </c>
      <c r="H49" s="66" t="s">
        <v>401</v>
      </c>
      <c r="I49" s="58"/>
      <c r="J49" s="59">
        <v>0.5</v>
      </c>
      <c r="K49" s="58"/>
    </row>
    <row r="50" spans="1:11" x14ac:dyDescent="0.25">
      <c r="A50" s="58">
        <v>2011</v>
      </c>
      <c r="B50" s="75" t="s">
        <v>601</v>
      </c>
      <c r="C50" s="58" t="s">
        <v>602</v>
      </c>
      <c r="D50" s="75" t="s">
        <v>505</v>
      </c>
      <c r="E50" s="58" t="s">
        <v>10</v>
      </c>
      <c r="F50" s="58" t="s">
        <v>9</v>
      </c>
      <c r="G50" s="58">
        <v>4908</v>
      </c>
      <c r="H50" s="67" t="s">
        <v>401</v>
      </c>
      <c r="I50" s="58"/>
      <c r="J50" s="59">
        <v>1</v>
      </c>
      <c r="K50" s="58"/>
    </row>
    <row r="51" spans="1:11" x14ac:dyDescent="0.25">
      <c r="A51" s="58">
        <v>2011</v>
      </c>
      <c r="B51" s="75" t="s">
        <v>603</v>
      </c>
      <c r="C51" s="58" t="s">
        <v>604</v>
      </c>
      <c r="D51" s="75" t="s">
        <v>505</v>
      </c>
      <c r="E51" s="58" t="s">
        <v>10</v>
      </c>
      <c r="F51" s="58" t="s">
        <v>61</v>
      </c>
      <c r="G51" s="58">
        <v>775</v>
      </c>
      <c r="H51" s="67" t="s">
        <v>404</v>
      </c>
      <c r="I51" s="58"/>
      <c r="J51" s="59">
        <v>0.5</v>
      </c>
      <c r="K51" s="58"/>
    </row>
    <row r="52" spans="1:11" x14ac:dyDescent="0.25">
      <c r="A52" s="58">
        <v>2011</v>
      </c>
      <c r="B52" s="75" t="s">
        <v>605</v>
      </c>
      <c r="C52" s="58" t="s">
        <v>606</v>
      </c>
      <c r="D52" s="75" t="s">
        <v>505</v>
      </c>
      <c r="E52" s="58" t="s">
        <v>16</v>
      </c>
      <c r="F52" s="58" t="s">
        <v>82</v>
      </c>
      <c r="G52" s="58">
        <v>97</v>
      </c>
      <c r="H52" s="67" t="s">
        <v>404</v>
      </c>
      <c r="I52" s="58"/>
      <c r="J52" s="59">
        <v>1</v>
      </c>
      <c r="K52" s="58"/>
    </row>
    <row r="53" spans="1:11" x14ac:dyDescent="0.25">
      <c r="A53" s="58">
        <v>2011</v>
      </c>
      <c r="B53" s="75" t="s">
        <v>607</v>
      </c>
      <c r="C53" s="58" t="s">
        <v>608</v>
      </c>
      <c r="D53" s="75" t="s">
        <v>505</v>
      </c>
      <c r="E53" s="58" t="s">
        <v>16</v>
      </c>
      <c r="F53" s="58" t="s">
        <v>9</v>
      </c>
      <c r="G53" s="58">
        <v>159</v>
      </c>
      <c r="H53" s="67" t="s">
        <v>404</v>
      </c>
      <c r="I53" s="58"/>
      <c r="J53" s="59">
        <v>0.7</v>
      </c>
      <c r="K53" s="58"/>
    </row>
    <row r="54" spans="1:11" x14ac:dyDescent="0.25">
      <c r="A54" s="58">
        <v>2011</v>
      </c>
      <c r="B54" s="75" t="s">
        <v>609</v>
      </c>
      <c r="C54" s="58" t="s">
        <v>610</v>
      </c>
      <c r="D54" s="75" t="s">
        <v>505</v>
      </c>
      <c r="E54" s="58" t="s">
        <v>16</v>
      </c>
      <c r="F54" s="58" t="s">
        <v>9</v>
      </c>
      <c r="G54" s="58">
        <v>200</v>
      </c>
      <c r="H54" s="67" t="s">
        <v>404</v>
      </c>
      <c r="I54" s="58"/>
      <c r="J54" s="59">
        <v>0.33</v>
      </c>
      <c r="K54" s="58" t="s">
        <v>611</v>
      </c>
    </row>
    <row r="55" spans="1:11" x14ac:dyDescent="0.25">
      <c r="A55" s="58">
        <v>2011</v>
      </c>
      <c r="B55" s="75" t="s">
        <v>612</v>
      </c>
      <c r="C55" s="58" t="s">
        <v>613</v>
      </c>
      <c r="D55" s="75" t="s">
        <v>505</v>
      </c>
      <c r="E55" s="58" t="s">
        <v>16</v>
      </c>
      <c r="F55" s="58" t="s">
        <v>9</v>
      </c>
      <c r="G55" s="58">
        <v>100</v>
      </c>
      <c r="H55" s="67" t="s">
        <v>404</v>
      </c>
      <c r="I55" s="58"/>
      <c r="J55" s="59">
        <v>0.5</v>
      </c>
      <c r="K55" s="58"/>
    </row>
    <row r="56" spans="1:11" x14ac:dyDescent="0.25">
      <c r="A56" s="58">
        <v>2011</v>
      </c>
      <c r="B56" s="75" t="s">
        <v>614</v>
      </c>
      <c r="C56" s="58" t="s">
        <v>615</v>
      </c>
      <c r="D56" s="75" t="s">
        <v>505</v>
      </c>
      <c r="E56" s="58" t="s">
        <v>16</v>
      </c>
      <c r="F56" s="58" t="s">
        <v>9</v>
      </c>
      <c r="G56" s="58">
        <v>718</v>
      </c>
      <c r="H56" s="67" t="s">
        <v>404</v>
      </c>
      <c r="I56" s="58"/>
      <c r="J56" s="59">
        <v>0.27</v>
      </c>
      <c r="K56" s="58"/>
    </row>
    <row r="57" spans="1:11" x14ac:dyDescent="0.25">
      <c r="A57" s="58">
        <v>2011</v>
      </c>
      <c r="B57" s="75" t="s">
        <v>616</v>
      </c>
      <c r="C57" s="58" t="s">
        <v>617</v>
      </c>
      <c r="D57" s="75" t="s">
        <v>505</v>
      </c>
      <c r="E57" s="58" t="s">
        <v>10</v>
      </c>
      <c r="F57" s="58" t="s">
        <v>105</v>
      </c>
      <c r="G57" s="58">
        <v>413</v>
      </c>
      <c r="H57" s="67" t="s">
        <v>404</v>
      </c>
      <c r="I57" s="58"/>
      <c r="J57" s="59">
        <v>0.5</v>
      </c>
      <c r="K57" s="58"/>
    </row>
    <row r="58" spans="1:11" x14ac:dyDescent="0.25">
      <c r="A58" s="58">
        <v>2011</v>
      </c>
      <c r="B58" s="75" t="s">
        <v>618</v>
      </c>
      <c r="C58" s="58" t="s">
        <v>619</v>
      </c>
      <c r="D58" s="75" t="s">
        <v>505</v>
      </c>
      <c r="E58" s="58" t="s">
        <v>16</v>
      </c>
      <c r="F58" s="58" t="s">
        <v>9</v>
      </c>
      <c r="G58" s="58">
        <v>352</v>
      </c>
      <c r="H58" s="67" t="s">
        <v>404</v>
      </c>
      <c r="I58" s="58"/>
      <c r="J58" s="59">
        <v>0.33</v>
      </c>
      <c r="K58" s="58"/>
    </row>
    <row r="59" spans="1:11" x14ac:dyDescent="0.25">
      <c r="A59" s="58">
        <v>2011</v>
      </c>
      <c r="B59" s="75" t="s">
        <v>620</v>
      </c>
      <c r="C59" s="58" t="s">
        <v>621</v>
      </c>
      <c r="D59" s="75" t="s">
        <v>505</v>
      </c>
      <c r="E59" s="58" t="s">
        <v>10</v>
      </c>
      <c r="F59" s="67" t="s">
        <v>61</v>
      </c>
      <c r="G59" s="58">
        <v>86</v>
      </c>
      <c r="H59" s="67" t="s">
        <v>401</v>
      </c>
      <c r="I59" s="58"/>
      <c r="J59" s="59">
        <v>1</v>
      </c>
      <c r="K59" s="58"/>
    </row>
    <row r="60" spans="1:11" x14ac:dyDescent="0.25">
      <c r="A60" s="58">
        <v>2011</v>
      </c>
      <c r="B60" s="75" t="s">
        <v>622</v>
      </c>
      <c r="C60" s="58" t="s">
        <v>623</v>
      </c>
      <c r="D60" s="75" t="s">
        <v>505</v>
      </c>
      <c r="E60" s="58" t="s">
        <v>10</v>
      </c>
      <c r="F60" s="58" t="s">
        <v>9</v>
      </c>
      <c r="G60" s="58">
        <v>300</v>
      </c>
      <c r="H60" s="66" t="s">
        <v>404</v>
      </c>
      <c r="I60" s="58"/>
      <c r="J60" s="59">
        <v>0.5</v>
      </c>
      <c r="K60" s="58"/>
    </row>
    <row r="61" spans="1:11" x14ac:dyDescent="0.25">
      <c r="A61" s="58">
        <v>2011</v>
      </c>
      <c r="B61" s="75" t="s">
        <v>624</v>
      </c>
      <c r="C61" s="58" t="s">
        <v>625</v>
      </c>
      <c r="D61" s="75" t="s">
        <v>505</v>
      </c>
      <c r="E61" s="58" t="s">
        <v>292</v>
      </c>
      <c r="F61" s="58" t="s">
        <v>241</v>
      </c>
      <c r="G61" s="58">
        <v>155</v>
      </c>
      <c r="H61" s="67" t="s">
        <v>404</v>
      </c>
      <c r="I61" s="58"/>
      <c r="J61" s="59">
        <v>0.125</v>
      </c>
      <c r="K61" s="58"/>
    </row>
    <row r="62" spans="1:11" x14ac:dyDescent="0.25">
      <c r="A62" s="58">
        <v>2011</v>
      </c>
      <c r="B62" s="75" t="s">
        <v>626</v>
      </c>
      <c r="C62" s="58" t="s">
        <v>627</v>
      </c>
      <c r="D62" s="75" t="s">
        <v>505</v>
      </c>
      <c r="E62" s="58" t="s">
        <v>44</v>
      </c>
      <c r="F62" s="58" t="s">
        <v>9</v>
      </c>
      <c r="G62" s="58">
        <v>635</v>
      </c>
      <c r="H62" s="66" t="s">
        <v>404</v>
      </c>
      <c r="I62" s="58"/>
      <c r="J62" s="59">
        <v>9.5000000000000001E-2</v>
      </c>
      <c r="K62" s="58"/>
    </row>
    <row r="63" spans="1:11" x14ac:dyDescent="0.25">
      <c r="A63" s="58">
        <v>2011</v>
      </c>
      <c r="B63" s="75" t="s">
        <v>628</v>
      </c>
      <c r="C63" s="58" t="s">
        <v>629</v>
      </c>
      <c r="D63" s="75" t="s">
        <v>505</v>
      </c>
      <c r="E63" s="58" t="s">
        <v>10</v>
      </c>
      <c r="F63" s="58" t="s">
        <v>61</v>
      </c>
      <c r="G63" s="58">
        <v>2217</v>
      </c>
      <c r="H63" s="58"/>
      <c r="I63" s="58"/>
      <c r="J63" s="59">
        <v>0.28000000000000003</v>
      </c>
      <c r="K63" s="58"/>
    </row>
    <row r="64" spans="1:11" x14ac:dyDescent="0.25">
      <c r="A64" s="58">
        <v>2011</v>
      </c>
      <c r="B64" s="75" t="s">
        <v>630</v>
      </c>
      <c r="C64" s="58" t="s">
        <v>631</v>
      </c>
      <c r="D64" s="75" t="s">
        <v>510</v>
      </c>
      <c r="E64" s="58" t="s">
        <v>10</v>
      </c>
      <c r="F64" s="58" t="s">
        <v>113</v>
      </c>
      <c r="G64" s="58">
        <v>160</v>
      </c>
      <c r="H64" s="58" t="s">
        <v>401</v>
      </c>
      <c r="I64" s="58"/>
      <c r="J64" s="59">
        <v>0.65</v>
      </c>
      <c r="K64" s="58"/>
    </row>
    <row r="65" spans="1:11" x14ac:dyDescent="0.25">
      <c r="A65" s="58">
        <v>2011</v>
      </c>
      <c r="B65" s="75" t="s">
        <v>632</v>
      </c>
      <c r="C65" s="58" t="s">
        <v>633</v>
      </c>
      <c r="D65" s="75" t="s">
        <v>510</v>
      </c>
      <c r="E65" s="58" t="s">
        <v>10</v>
      </c>
      <c r="F65" s="58" t="s">
        <v>113</v>
      </c>
      <c r="G65" s="58">
        <v>2211</v>
      </c>
      <c r="H65" s="58" t="s">
        <v>401</v>
      </c>
      <c r="I65" s="58"/>
      <c r="J65" s="59">
        <v>0.62</v>
      </c>
      <c r="K65" s="58"/>
    </row>
    <row r="66" spans="1:11" x14ac:dyDescent="0.25">
      <c r="A66" s="58">
        <v>2011</v>
      </c>
      <c r="B66" s="75" t="s">
        <v>634</v>
      </c>
      <c r="C66" s="58" t="s">
        <v>635</v>
      </c>
      <c r="D66" s="75" t="s">
        <v>510</v>
      </c>
      <c r="E66" s="58" t="s">
        <v>10</v>
      </c>
      <c r="F66" s="58" t="s">
        <v>113</v>
      </c>
      <c r="G66" s="58">
        <v>705</v>
      </c>
      <c r="H66" s="58" t="s">
        <v>401</v>
      </c>
      <c r="I66" s="58"/>
      <c r="J66" s="59">
        <v>0.75</v>
      </c>
      <c r="K66" s="58" t="s">
        <v>636</v>
      </c>
    </row>
    <row r="67" spans="1:11" x14ac:dyDescent="0.25">
      <c r="A67" s="58">
        <v>2011</v>
      </c>
      <c r="B67" s="75" t="s">
        <v>637</v>
      </c>
      <c r="C67" s="58" t="s">
        <v>638</v>
      </c>
      <c r="D67" s="75" t="s">
        <v>510</v>
      </c>
      <c r="E67" s="58" t="s">
        <v>10</v>
      </c>
      <c r="F67" s="58" t="s">
        <v>69</v>
      </c>
      <c r="G67" s="58">
        <v>178</v>
      </c>
      <c r="H67" s="58" t="s">
        <v>405</v>
      </c>
      <c r="I67" s="58"/>
      <c r="J67" s="59">
        <v>0.1</v>
      </c>
      <c r="K67" s="58"/>
    </row>
    <row r="68" spans="1:11" x14ac:dyDescent="0.25">
      <c r="A68" s="58">
        <v>2011</v>
      </c>
      <c r="B68" s="75" t="s">
        <v>639</v>
      </c>
      <c r="C68" s="58" t="s">
        <v>640</v>
      </c>
      <c r="D68" s="75" t="s">
        <v>510</v>
      </c>
      <c r="E68" s="58" t="s">
        <v>16</v>
      </c>
      <c r="F68" s="58" t="s">
        <v>82</v>
      </c>
      <c r="G68" s="58">
        <v>599</v>
      </c>
      <c r="H68" s="58" t="s">
        <v>404</v>
      </c>
      <c r="I68" s="58"/>
      <c r="J68" s="59">
        <v>2.1999999999999999E-2</v>
      </c>
      <c r="K68" s="58"/>
    </row>
    <row r="69" spans="1:11" x14ac:dyDescent="0.25">
      <c r="A69" s="58">
        <v>2011</v>
      </c>
      <c r="B69" s="75" t="s">
        <v>641</v>
      </c>
      <c r="C69" s="58" t="s">
        <v>642</v>
      </c>
      <c r="D69" s="75" t="s">
        <v>510</v>
      </c>
      <c r="E69" s="58" t="s">
        <v>10</v>
      </c>
      <c r="F69" s="58" t="s">
        <v>105</v>
      </c>
      <c r="G69" s="58">
        <v>760</v>
      </c>
      <c r="H69" s="58" t="s">
        <v>401</v>
      </c>
      <c r="I69" s="58"/>
      <c r="J69" s="59">
        <v>0.66700000000000004</v>
      </c>
      <c r="K69" s="58"/>
    </row>
    <row r="70" spans="1:11" x14ac:dyDescent="0.25">
      <c r="A70" s="58">
        <v>2011</v>
      </c>
      <c r="B70" s="75" t="s">
        <v>643</v>
      </c>
      <c r="C70" s="58" t="s">
        <v>644</v>
      </c>
      <c r="D70" s="75" t="s">
        <v>510</v>
      </c>
      <c r="E70" s="58" t="s">
        <v>10</v>
      </c>
      <c r="F70" s="58" t="s">
        <v>9</v>
      </c>
      <c r="G70" s="58">
        <v>1000</v>
      </c>
      <c r="H70" s="58" t="s">
        <v>795</v>
      </c>
      <c r="I70" s="58"/>
      <c r="J70" s="59">
        <v>1</v>
      </c>
      <c r="K70" s="58"/>
    </row>
    <row r="71" spans="1:11" x14ac:dyDescent="0.25">
      <c r="A71" s="58">
        <v>2011</v>
      </c>
      <c r="B71" s="75" t="s">
        <v>645</v>
      </c>
      <c r="C71" s="58" t="s">
        <v>646</v>
      </c>
      <c r="D71" s="75" t="s">
        <v>521</v>
      </c>
      <c r="E71" s="58" t="s">
        <v>10</v>
      </c>
      <c r="F71" s="58" t="s">
        <v>9</v>
      </c>
      <c r="G71" s="58">
        <v>627</v>
      </c>
      <c r="H71" s="58" t="s">
        <v>401</v>
      </c>
      <c r="I71" s="58"/>
      <c r="J71" s="59">
        <v>1</v>
      </c>
      <c r="K71" s="58" t="s">
        <v>793</v>
      </c>
    </row>
    <row r="72" spans="1:11" x14ac:dyDescent="0.25">
      <c r="A72" s="58">
        <v>2011</v>
      </c>
      <c r="B72" s="75" t="s">
        <v>647</v>
      </c>
      <c r="C72" s="58" t="s">
        <v>648</v>
      </c>
      <c r="D72" s="75" t="s">
        <v>521</v>
      </c>
      <c r="E72" s="58" t="s">
        <v>10</v>
      </c>
      <c r="F72" s="58" t="s">
        <v>113</v>
      </c>
      <c r="G72" s="58">
        <v>192</v>
      </c>
      <c r="H72" s="58" t="s">
        <v>401</v>
      </c>
      <c r="I72" s="58"/>
      <c r="J72" s="59">
        <v>0.45</v>
      </c>
      <c r="K72" s="58"/>
    </row>
    <row r="73" spans="1:11" x14ac:dyDescent="0.25">
      <c r="A73" s="58">
        <v>2011</v>
      </c>
      <c r="B73" s="75" t="s">
        <v>649</v>
      </c>
      <c r="C73" s="58" t="s">
        <v>650</v>
      </c>
      <c r="D73" s="75" t="s">
        <v>521</v>
      </c>
      <c r="E73" s="58" t="s">
        <v>10</v>
      </c>
      <c r="F73" s="58" t="s">
        <v>409</v>
      </c>
      <c r="G73" s="58">
        <v>360</v>
      </c>
      <c r="H73" s="58" t="s">
        <v>401</v>
      </c>
      <c r="I73" s="58"/>
      <c r="J73" s="59">
        <v>1</v>
      </c>
      <c r="K73" s="58"/>
    </row>
    <row r="74" spans="1:11" x14ac:dyDescent="0.25">
      <c r="A74" s="58">
        <v>2011</v>
      </c>
      <c r="B74" s="75" t="s">
        <v>651</v>
      </c>
      <c r="C74" s="58" t="s">
        <v>652</v>
      </c>
      <c r="D74" s="75" t="s">
        <v>521</v>
      </c>
      <c r="E74" s="58" t="s">
        <v>10</v>
      </c>
      <c r="F74" s="58" t="s">
        <v>9</v>
      </c>
      <c r="G74" s="58">
        <v>63</v>
      </c>
      <c r="H74" s="58" t="s">
        <v>405</v>
      </c>
      <c r="I74" s="58"/>
      <c r="J74" s="59">
        <v>1</v>
      </c>
      <c r="K74" s="58"/>
    </row>
    <row r="75" spans="1:11" x14ac:dyDescent="0.25">
      <c r="A75" s="58">
        <v>2011</v>
      </c>
      <c r="B75" s="75" t="s">
        <v>653</v>
      </c>
      <c r="C75" s="58" t="s">
        <v>654</v>
      </c>
      <c r="D75" s="75" t="s">
        <v>521</v>
      </c>
      <c r="E75" s="58" t="s">
        <v>44</v>
      </c>
      <c r="F75" s="58" t="s">
        <v>9</v>
      </c>
      <c r="G75" s="58">
        <v>4025</v>
      </c>
      <c r="H75" s="58" t="s">
        <v>405</v>
      </c>
      <c r="I75" s="58" t="b">
        <v>1</v>
      </c>
      <c r="J75" s="59">
        <v>0.5</v>
      </c>
      <c r="K75" s="58" t="s">
        <v>655</v>
      </c>
    </row>
    <row r="76" spans="1:11" x14ac:dyDescent="0.25">
      <c r="A76" s="58">
        <v>2011</v>
      </c>
      <c r="B76" s="75" t="s">
        <v>656</v>
      </c>
      <c r="C76" s="58" t="s">
        <v>657</v>
      </c>
      <c r="D76" s="75" t="s">
        <v>521</v>
      </c>
      <c r="E76" s="58" t="s">
        <v>10</v>
      </c>
      <c r="F76" s="58" t="s">
        <v>69</v>
      </c>
      <c r="G76" s="58">
        <v>81</v>
      </c>
      <c r="H76" s="58" t="s">
        <v>401</v>
      </c>
      <c r="I76" s="58"/>
      <c r="J76" s="59">
        <v>0.75</v>
      </c>
      <c r="K76" s="58"/>
    </row>
    <row r="77" spans="1:11" x14ac:dyDescent="0.25">
      <c r="A77" s="58">
        <v>2011</v>
      </c>
      <c r="B77" s="75" t="s">
        <v>658</v>
      </c>
      <c r="C77" s="58" t="s">
        <v>659</v>
      </c>
      <c r="D77" s="75" t="s">
        <v>521</v>
      </c>
      <c r="E77" s="58" t="s">
        <v>10</v>
      </c>
      <c r="F77" s="58" t="s">
        <v>409</v>
      </c>
      <c r="G77" s="68">
        <v>7050</v>
      </c>
      <c r="H77" s="58" t="s">
        <v>405</v>
      </c>
      <c r="I77" s="58"/>
      <c r="J77" s="59">
        <v>0.11</v>
      </c>
      <c r="K77" s="58"/>
    </row>
    <row r="78" spans="1:11" x14ac:dyDescent="0.25">
      <c r="A78" s="58">
        <v>2011</v>
      </c>
      <c r="B78" s="75" t="s">
        <v>2268</v>
      </c>
      <c r="C78" s="58"/>
      <c r="D78" s="75" t="s">
        <v>2269</v>
      </c>
      <c r="E78" s="58" t="s">
        <v>2270</v>
      </c>
      <c r="F78" s="58" t="s">
        <v>2270</v>
      </c>
      <c r="G78" s="58">
        <v>11000</v>
      </c>
      <c r="H78" s="58"/>
      <c r="I78" s="71"/>
      <c r="J78" s="72"/>
      <c r="K78" s="58"/>
    </row>
    <row r="79" spans="1:11" x14ac:dyDescent="0.25">
      <c r="A79" s="58">
        <v>2010</v>
      </c>
      <c r="B79" s="75" t="s">
        <v>660</v>
      </c>
      <c r="C79" s="58" t="s">
        <v>661</v>
      </c>
      <c r="D79" s="75" t="s">
        <v>521</v>
      </c>
      <c r="E79" s="58" t="s">
        <v>10</v>
      </c>
      <c r="F79" s="58" t="s">
        <v>9</v>
      </c>
      <c r="G79" s="58">
        <v>45</v>
      </c>
      <c r="H79" s="58" t="s">
        <v>401</v>
      </c>
      <c r="I79" s="58"/>
      <c r="J79" s="59">
        <v>1</v>
      </c>
      <c r="K79" s="58"/>
    </row>
    <row r="80" spans="1:11" x14ac:dyDescent="0.25">
      <c r="A80" s="58">
        <v>2010</v>
      </c>
      <c r="B80" s="75" t="s">
        <v>662</v>
      </c>
      <c r="C80" s="58" t="s">
        <v>663</v>
      </c>
      <c r="D80" s="75" t="s">
        <v>505</v>
      </c>
      <c r="E80" s="58" t="s">
        <v>10</v>
      </c>
      <c r="F80" s="58" t="s">
        <v>113</v>
      </c>
      <c r="G80" s="58">
        <v>619</v>
      </c>
      <c r="H80" s="58" t="s">
        <v>401</v>
      </c>
      <c r="I80" s="58"/>
      <c r="J80" s="59">
        <v>1</v>
      </c>
      <c r="K80" s="58"/>
    </row>
    <row r="81" spans="1:11" x14ac:dyDescent="0.25">
      <c r="A81" s="58">
        <v>2010</v>
      </c>
      <c r="B81" s="75" t="s">
        <v>664</v>
      </c>
      <c r="C81" s="58" t="s">
        <v>665</v>
      </c>
      <c r="D81" s="75" t="s">
        <v>510</v>
      </c>
      <c r="E81" s="58" t="s">
        <v>10</v>
      </c>
      <c r="F81" s="58" t="s">
        <v>113</v>
      </c>
      <c r="G81" s="58">
        <v>168</v>
      </c>
      <c r="H81" s="58" t="s">
        <v>401</v>
      </c>
      <c r="I81" s="58"/>
      <c r="J81" s="59">
        <v>0.7</v>
      </c>
      <c r="K81" s="58"/>
    </row>
    <row r="82" spans="1:11" x14ac:dyDescent="0.25">
      <c r="A82" s="58">
        <v>2010</v>
      </c>
      <c r="B82" s="75" t="s">
        <v>666</v>
      </c>
      <c r="C82" s="58" t="s">
        <v>667</v>
      </c>
      <c r="D82" s="75" t="s">
        <v>510</v>
      </c>
      <c r="E82" s="58" t="s">
        <v>10</v>
      </c>
      <c r="F82" s="58" t="s">
        <v>113</v>
      </c>
      <c r="G82" s="58">
        <v>70</v>
      </c>
      <c r="H82" s="58" t="s">
        <v>401</v>
      </c>
      <c r="I82" s="58"/>
      <c r="J82" s="59">
        <v>0.67</v>
      </c>
      <c r="K82" s="58"/>
    </row>
    <row r="83" spans="1:11" x14ac:dyDescent="0.25">
      <c r="A83" s="58">
        <v>2010</v>
      </c>
      <c r="B83" s="75" t="s">
        <v>668</v>
      </c>
      <c r="C83" s="58" t="s">
        <v>669</v>
      </c>
      <c r="D83" s="75" t="s">
        <v>521</v>
      </c>
      <c r="E83" s="58" t="s">
        <v>10</v>
      </c>
      <c r="F83" s="58" t="s">
        <v>9</v>
      </c>
      <c r="G83" s="58">
        <v>639</v>
      </c>
      <c r="H83" s="58" t="s">
        <v>401</v>
      </c>
      <c r="I83" s="58"/>
      <c r="J83" s="59">
        <v>1</v>
      </c>
      <c r="K83" s="58"/>
    </row>
    <row r="84" spans="1:11" x14ac:dyDescent="0.25">
      <c r="A84" s="58">
        <v>2010</v>
      </c>
      <c r="B84" s="75" t="s">
        <v>670</v>
      </c>
      <c r="C84" s="58" t="s">
        <v>671</v>
      </c>
      <c r="D84" s="75" t="s">
        <v>510</v>
      </c>
      <c r="E84" s="58" t="s">
        <v>10</v>
      </c>
      <c r="F84" s="58" t="s">
        <v>113</v>
      </c>
      <c r="G84" s="58">
        <v>386</v>
      </c>
      <c r="H84" s="58" t="s">
        <v>401</v>
      </c>
      <c r="I84" s="58"/>
      <c r="J84" s="59">
        <v>0.8</v>
      </c>
      <c r="K84" s="58"/>
    </row>
    <row r="85" spans="1:11" x14ac:dyDescent="0.25">
      <c r="A85" s="58">
        <v>2010</v>
      </c>
      <c r="B85" s="75" t="s">
        <v>672</v>
      </c>
      <c r="C85" s="58" t="s">
        <v>673</v>
      </c>
      <c r="D85" s="75" t="s">
        <v>505</v>
      </c>
      <c r="E85" s="58" t="s">
        <v>10</v>
      </c>
      <c r="F85" s="58" t="s">
        <v>9</v>
      </c>
      <c r="G85" s="58">
        <v>601</v>
      </c>
      <c r="H85" s="58" t="s">
        <v>401</v>
      </c>
      <c r="I85" s="58"/>
      <c r="J85" s="59">
        <v>0.13500000000000001</v>
      </c>
      <c r="K85" s="58"/>
    </row>
    <row r="86" spans="1:11" x14ac:dyDescent="0.25">
      <c r="A86" s="58">
        <v>2010</v>
      </c>
      <c r="B86" s="75" t="s">
        <v>674</v>
      </c>
      <c r="C86" s="58" t="s">
        <v>675</v>
      </c>
      <c r="D86" s="75" t="s">
        <v>505</v>
      </c>
      <c r="E86" s="58" t="s">
        <v>10</v>
      </c>
      <c r="F86" s="58" t="s">
        <v>105</v>
      </c>
      <c r="G86" s="58">
        <v>600</v>
      </c>
      <c r="H86" s="58" t="s">
        <v>401</v>
      </c>
      <c r="I86" s="58"/>
      <c r="J86" s="59">
        <v>0.4</v>
      </c>
      <c r="K86" s="58"/>
    </row>
    <row r="87" spans="1:11" x14ac:dyDescent="0.25">
      <c r="A87" s="58">
        <v>2010</v>
      </c>
      <c r="B87" s="75" t="s">
        <v>676</v>
      </c>
      <c r="C87" s="58" t="s">
        <v>677</v>
      </c>
      <c r="D87" s="75" t="s">
        <v>505</v>
      </c>
      <c r="E87" s="58" t="s">
        <v>16</v>
      </c>
      <c r="F87" s="58" t="s">
        <v>9</v>
      </c>
      <c r="G87" s="58">
        <v>57</v>
      </c>
      <c r="H87" s="58"/>
      <c r="I87" s="58"/>
      <c r="J87" s="59">
        <v>1</v>
      </c>
      <c r="K87" s="58"/>
    </row>
    <row r="88" spans="1:11" x14ac:dyDescent="0.25">
      <c r="A88" s="58">
        <v>2010</v>
      </c>
      <c r="B88" s="75" t="s">
        <v>678</v>
      </c>
      <c r="C88" s="58" t="s">
        <v>679</v>
      </c>
      <c r="D88" s="75" t="s">
        <v>505</v>
      </c>
      <c r="E88" s="58" t="s">
        <v>16</v>
      </c>
      <c r="F88" s="58" t="s">
        <v>9</v>
      </c>
      <c r="G88" s="58">
        <v>338</v>
      </c>
      <c r="H88" s="58" t="s">
        <v>404</v>
      </c>
      <c r="I88" s="58"/>
      <c r="J88" s="59">
        <v>0.7</v>
      </c>
      <c r="K88" s="58"/>
    </row>
    <row r="89" spans="1:11" x14ac:dyDescent="0.25">
      <c r="A89" s="58">
        <v>2010</v>
      </c>
      <c r="B89" s="75" t="s">
        <v>680</v>
      </c>
      <c r="C89" s="58" t="s">
        <v>681</v>
      </c>
      <c r="D89" s="75" t="s">
        <v>505</v>
      </c>
      <c r="E89" s="58" t="s">
        <v>16</v>
      </c>
      <c r="F89" s="58" t="s">
        <v>9</v>
      </c>
      <c r="G89" s="58">
        <v>64</v>
      </c>
      <c r="H89" s="58" t="s">
        <v>404</v>
      </c>
      <c r="I89" s="58"/>
      <c r="J89" s="59">
        <v>0.05</v>
      </c>
      <c r="K89" s="58"/>
    </row>
    <row r="90" spans="1:11" ht="16.149999999999999" customHeight="1" x14ac:dyDescent="0.25">
      <c r="A90" s="58">
        <v>2010</v>
      </c>
      <c r="B90" s="75" t="s">
        <v>682</v>
      </c>
      <c r="C90" s="58" t="s">
        <v>683</v>
      </c>
      <c r="D90" s="75" t="s">
        <v>505</v>
      </c>
      <c r="E90" s="58" t="s">
        <v>16</v>
      </c>
      <c r="F90" s="58" t="s">
        <v>9</v>
      </c>
      <c r="G90" s="58">
        <v>204</v>
      </c>
      <c r="H90" s="58"/>
      <c r="I90" s="58"/>
      <c r="J90" s="59">
        <v>0.27500000000000002</v>
      </c>
      <c r="K90" s="69" t="s">
        <v>790</v>
      </c>
    </row>
    <row r="91" spans="1:11" x14ac:dyDescent="0.25">
      <c r="A91" s="58">
        <v>2010</v>
      </c>
      <c r="B91" s="75" t="s">
        <v>684</v>
      </c>
      <c r="C91" s="58" t="s">
        <v>685</v>
      </c>
      <c r="D91" s="75" t="s">
        <v>505</v>
      </c>
      <c r="E91" s="58" t="s">
        <v>16</v>
      </c>
      <c r="F91" s="58" t="s">
        <v>9</v>
      </c>
      <c r="G91" s="58">
        <v>44</v>
      </c>
      <c r="H91" s="58" t="s">
        <v>404</v>
      </c>
      <c r="I91" s="58"/>
      <c r="J91" s="59">
        <v>0.5</v>
      </c>
      <c r="K91" s="58"/>
    </row>
    <row r="92" spans="1:11" x14ac:dyDescent="0.25">
      <c r="A92" s="58">
        <v>2010</v>
      </c>
      <c r="B92" s="75" t="s">
        <v>686</v>
      </c>
      <c r="C92" s="58" t="s">
        <v>687</v>
      </c>
      <c r="D92" s="75" t="s">
        <v>505</v>
      </c>
      <c r="E92" s="58" t="s">
        <v>10</v>
      </c>
      <c r="F92" s="58" t="s">
        <v>105</v>
      </c>
      <c r="G92" s="58">
        <v>70</v>
      </c>
      <c r="H92" s="58" t="s">
        <v>404</v>
      </c>
      <c r="I92" s="58"/>
      <c r="J92" s="59">
        <v>0.8</v>
      </c>
      <c r="K92" s="58"/>
    </row>
    <row r="93" spans="1:11" x14ac:dyDescent="0.25">
      <c r="A93" s="58">
        <v>2010</v>
      </c>
      <c r="B93" s="75" t="s">
        <v>688</v>
      </c>
      <c r="C93" s="58" t="s">
        <v>689</v>
      </c>
      <c r="D93" s="75" t="s">
        <v>505</v>
      </c>
      <c r="E93" s="58" t="s">
        <v>10</v>
      </c>
      <c r="F93" s="58" t="s">
        <v>69</v>
      </c>
      <c r="G93" s="58">
        <v>567</v>
      </c>
      <c r="H93" s="58" t="s">
        <v>404</v>
      </c>
      <c r="I93" s="58"/>
      <c r="J93" s="59">
        <v>0.5</v>
      </c>
      <c r="K93" s="58"/>
    </row>
    <row r="94" spans="1:11" x14ac:dyDescent="0.25">
      <c r="A94" s="58">
        <v>2010</v>
      </c>
      <c r="B94" s="75" t="s">
        <v>690</v>
      </c>
      <c r="C94" s="58" t="s">
        <v>691</v>
      </c>
      <c r="D94" s="75" t="s">
        <v>505</v>
      </c>
      <c r="E94" s="58" t="s">
        <v>16</v>
      </c>
      <c r="F94" s="58" t="s">
        <v>9</v>
      </c>
      <c r="G94" s="58">
        <v>571</v>
      </c>
      <c r="H94" s="58" t="s">
        <v>404</v>
      </c>
      <c r="I94" s="58"/>
      <c r="J94" s="59">
        <v>0.27</v>
      </c>
      <c r="K94" s="58"/>
    </row>
    <row r="95" spans="1:11" x14ac:dyDescent="0.25">
      <c r="A95" s="58">
        <v>2010</v>
      </c>
      <c r="B95" s="75" t="s">
        <v>692</v>
      </c>
      <c r="C95" s="58" t="s">
        <v>693</v>
      </c>
      <c r="D95" s="75" t="s">
        <v>505</v>
      </c>
      <c r="E95" s="58" t="s">
        <v>10</v>
      </c>
      <c r="F95" s="58" t="s">
        <v>105</v>
      </c>
      <c r="G95" s="58">
        <v>293</v>
      </c>
      <c r="H95" s="58" t="s">
        <v>404</v>
      </c>
      <c r="I95" s="58"/>
      <c r="J95" s="59">
        <v>0.375</v>
      </c>
      <c r="K95" s="58"/>
    </row>
    <row r="96" spans="1:11" x14ac:dyDescent="0.25">
      <c r="A96" s="58">
        <v>2010</v>
      </c>
      <c r="B96" s="75" t="s">
        <v>694</v>
      </c>
      <c r="C96" s="58" t="s">
        <v>695</v>
      </c>
      <c r="D96" s="75" t="s">
        <v>505</v>
      </c>
      <c r="E96" s="58" t="s">
        <v>10</v>
      </c>
      <c r="F96" s="58" t="s">
        <v>105</v>
      </c>
      <c r="G96" s="58">
        <v>67</v>
      </c>
      <c r="H96" s="58" t="s">
        <v>404</v>
      </c>
      <c r="I96" s="58"/>
      <c r="J96" s="59">
        <v>0.375</v>
      </c>
      <c r="K96" s="58"/>
    </row>
    <row r="97" spans="1:11" x14ac:dyDescent="0.25">
      <c r="A97" s="58">
        <v>2010</v>
      </c>
      <c r="B97" s="75" t="s">
        <v>696</v>
      </c>
      <c r="C97" s="58" t="s">
        <v>697</v>
      </c>
      <c r="D97" s="75" t="s">
        <v>505</v>
      </c>
      <c r="E97" s="58" t="s">
        <v>10</v>
      </c>
      <c r="F97" s="58" t="s">
        <v>9</v>
      </c>
      <c r="G97" s="70">
        <v>2928</v>
      </c>
      <c r="H97" s="58" t="s">
        <v>404</v>
      </c>
      <c r="I97" s="58"/>
      <c r="J97" s="59">
        <v>1</v>
      </c>
      <c r="K97" s="58"/>
    </row>
    <row r="98" spans="1:11" x14ac:dyDescent="0.25">
      <c r="A98" s="58">
        <v>2010</v>
      </c>
      <c r="B98" s="75" t="s">
        <v>698</v>
      </c>
      <c r="C98" s="58" t="s">
        <v>699</v>
      </c>
      <c r="D98" s="75" t="s">
        <v>505</v>
      </c>
      <c r="E98" s="58" t="s">
        <v>10</v>
      </c>
      <c r="F98" s="58" t="s">
        <v>9</v>
      </c>
      <c r="G98" s="58">
        <v>207</v>
      </c>
      <c r="H98" s="58" t="s">
        <v>404</v>
      </c>
      <c r="I98" s="58"/>
      <c r="J98" s="59">
        <v>0.85</v>
      </c>
      <c r="K98" s="58"/>
    </row>
    <row r="99" spans="1:11" x14ac:dyDescent="0.25">
      <c r="A99" s="58">
        <v>2010</v>
      </c>
      <c r="B99" s="75" t="s">
        <v>700</v>
      </c>
      <c r="C99" s="58" t="s">
        <v>701</v>
      </c>
      <c r="D99" s="75" t="s">
        <v>505</v>
      </c>
      <c r="E99" s="58" t="s">
        <v>10</v>
      </c>
      <c r="F99" s="58" t="s">
        <v>291</v>
      </c>
      <c r="G99" s="58">
        <v>179</v>
      </c>
      <c r="H99" s="58" t="s">
        <v>404</v>
      </c>
      <c r="I99" s="58"/>
      <c r="J99" s="59">
        <v>0.85</v>
      </c>
      <c r="K99" s="58"/>
    </row>
    <row r="100" spans="1:11" x14ac:dyDescent="0.25">
      <c r="A100" s="58">
        <v>2010</v>
      </c>
      <c r="B100" s="75" t="s">
        <v>702</v>
      </c>
      <c r="C100" s="58" t="s">
        <v>703</v>
      </c>
      <c r="D100" s="75" t="s">
        <v>505</v>
      </c>
      <c r="E100" s="58" t="s">
        <v>10</v>
      </c>
      <c r="F100" s="58" t="s">
        <v>291</v>
      </c>
      <c r="G100" s="58">
        <v>0</v>
      </c>
      <c r="H100" s="58" t="s">
        <v>404</v>
      </c>
      <c r="I100" s="58"/>
      <c r="J100" s="59" t="s">
        <v>415</v>
      </c>
      <c r="K100" s="58"/>
    </row>
    <row r="101" spans="1:11" ht="15" customHeight="1" x14ac:dyDescent="0.25">
      <c r="A101" s="58">
        <v>2010</v>
      </c>
      <c r="B101" s="75" t="s">
        <v>704</v>
      </c>
      <c r="C101" s="58" t="s">
        <v>705</v>
      </c>
      <c r="D101" s="75" t="s">
        <v>521</v>
      </c>
      <c r="E101" s="58" t="s">
        <v>10</v>
      </c>
      <c r="F101" s="58" t="s">
        <v>113</v>
      </c>
      <c r="G101" s="58">
        <v>156</v>
      </c>
      <c r="H101" s="58" t="s">
        <v>405</v>
      </c>
      <c r="I101" s="58"/>
      <c r="J101" s="59">
        <v>0.75</v>
      </c>
      <c r="K101" s="58"/>
    </row>
    <row r="102" spans="1:11" x14ac:dyDescent="0.25">
      <c r="A102" s="58">
        <v>2010</v>
      </c>
      <c r="B102" s="75" t="s">
        <v>706</v>
      </c>
      <c r="C102" s="58" t="s">
        <v>707</v>
      </c>
      <c r="D102" s="75" t="s">
        <v>505</v>
      </c>
      <c r="E102" s="58" t="s">
        <v>292</v>
      </c>
      <c r="F102" s="58" t="s">
        <v>31</v>
      </c>
      <c r="G102" s="58">
        <v>58</v>
      </c>
      <c r="H102" s="58" t="s">
        <v>404</v>
      </c>
      <c r="I102" s="58"/>
      <c r="J102" s="59">
        <v>0.5</v>
      </c>
      <c r="K102" s="58"/>
    </row>
    <row r="103" spans="1:11" x14ac:dyDescent="0.25">
      <c r="A103" s="58">
        <v>2010</v>
      </c>
      <c r="B103" s="75" t="s">
        <v>708</v>
      </c>
      <c r="C103" s="58" t="s">
        <v>709</v>
      </c>
      <c r="D103" s="75" t="s">
        <v>521</v>
      </c>
      <c r="E103" s="58" t="s">
        <v>10</v>
      </c>
      <c r="F103" s="58" t="s">
        <v>291</v>
      </c>
      <c r="G103" s="58">
        <v>49</v>
      </c>
      <c r="H103" s="58" t="s">
        <v>405</v>
      </c>
      <c r="I103" s="58"/>
      <c r="J103" s="59">
        <v>1</v>
      </c>
      <c r="K103" s="58"/>
    </row>
    <row r="104" spans="1:11" x14ac:dyDescent="0.25">
      <c r="A104" s="58">
        <v>2010</v>
      </c>
      <c r="B104" s="75" t="s">
        <v>710</v>
      </c>
      <c r="C104" s="58" t="s">
        <v>711</v>
      </c>
      <c r="D104" s="75" t="s">
        <v>505</v>
      </c>
      <c r="E104" s="58" t="s">
        <v>16</v>
      </c>
      <c r="F104" s="58" t="s">
        <v>9</v>
      </c>
      <c r="G104" s="58">
        <v>166</v>
      </c>
      <c r="H104" s="58" t="s">
        <v>404</v>
      </c>
      <c r="I104" s="58"/>
      <c r="J104" s="59">
        <v>0.33</v>
      </c>
      <c r="K104" s="58"/>
    </row>
    <row r="105" spans="1:11" x14ac:dyDescent="0.25">
      <c r="A105" s="58">
        <v>2010</v>
      </c>
      <c r="B105" s="75" t="s">
        <v>712</v>
      </c>
      <c r="C105" s="58" t="s">
        <v>713</v>
      </c>
      <c r="D105" s="75" t="s">
        <v>505</v>
      </c>
      <c r="E105" s="58" t="s">
        <v>10</v>
      </c>
      <c r="F105" s="58" t="s">
        <v>61</v>
      </c>
      <c r="G105" s="58">
        <v>293</v>
      </c>
      <c r="H105" s="58" t="s">
        <v>401</v>
      </c>
      <c r="I105" s="58"/>
      <c r="J105" s="59">
        <v>0.75</v>
      </c>
      <c r="K105" s="58"/>
    </row>
    <row r="106" spans="1:11" x14ac:dyDescent="0.25">
      <c r="A106" s="58">
        <v>2010</v>
      </c>
      <c r="B106" s="75" t="s">
        <v>714</v>
      </c>
      <c r="C106" s="58" t="s">
        <v>715</v>
      </c>
      <c r="D106" s="75" t="s">
        <v>505</v>
      </c>
      <c r="E106" s="58" t="s">
        <v>10</v>
      </c>
      <c r="F106" s="58" t="s">
        <v>716</v>
      </c>
      <c r="G106" s="58">
        <v>86</v>
      </c>
      <c r="H106" s="58" t="s">
        <v>404</v>
      </c>
      <c r="I106" s="58"/>
      <c r="J106" s="59">
        <v>0.75</v>
      </c>
      <c r="K106" s="58"/>
    </row>
    <row r="107" spans="1:11" x14ac:dyDescent="0.25">
      <c r="A107" s="58">
        <v>2010</v>
      </c>
      <c r="B107" s="75" t="s">
        <v>717</v>
      </c>
      <c r="C107" s="58" t="s">
        <v>718</v>
      </c>
      <c r="D107" s="75" t="s">
        <v>521</v>
      </c>
      <c r="E107" s="58" t="s">
        <v>10</v>
      </c>
      <c r="F107" s="58" t="s">
        <v>9</v>
      </c>
      <c r="G107" s="58">
        <v>130</v>
      </c>
      <c r="H107" s="58" t="s">
        <v>405</v>
      </c>
      <c r="I107" s="58"/>
      <c r="J107" s="59">
        <v>1</v>
      </c>
      <c r="K107" s="58"/>
    </row>
    <row r="108" spans="1:11" x14ac:dyDescent="0.25">
      <c r="A108" s="58">
        <v>2010</v>
      </c>
      <c r="B108" s="75" t="s">
        <v>719</v>
      </c>
      <c r="C108" s="58" t="s">
        <v>720</v>
      </c>
      <c r="D108" s="75" t="s">
        <v>521</v>
      </c>
      <c r="E108" s="58" t="s">
        <v>10</v>
      </c>
      <c r="F108" s="58" t="s">
        <v>61</v>
      </c>
      <c r="G108" s="58">
        <v>395</v>
      </c>
      <c r="H108" s="58" t="s">
        <v>405</v>
      </c>
      <c r="I108" s="58"/>
      <c r="J108" s="59">
        <v>1</v>
      </c>
      <c r="K108" s="58"/>
    </row>
    <row r="109" spans="1:11" x14ac:dyDescent="0.25">
      <c r="A109" s="58">
        <v>2010</v>
      </c>
      <c r="B109" s="75" t="s">
        <v>721</v>
      </c>
      <c r="C109" s="58" t="s">
        <v>722</v>
      </c>
      <c r="D109" s="75" t="s">
        <v>521</v>
      </c>
      <c r="E109" s="58" t="s">
        <v>10</v>
      </c>
      <c r="F109" s="58" t="s">
        <v>69</v>
      </c>
      <c r="G109" s="58">
        <v>608</v>
      </c>
      <c r="H109" s="58" t="s">
        <v>405</v>
      </c>
      <c r="I109" s="58" t="b">
        <v>1</v>
      </c>
      <c r="J109" s="59">
        <v>0.47</v>
      </c>
      <c r="K109" s="58"/>
    </row>
    <row r="110" spans="1:11" x14ac:dyDescent="0.25">
      <c r="A110" s="58">
        <v>2010</v>
      </c>
      <c r="B110" s="75" t="s">
        <v>723</v>
      </c>
      <c r="C110" s="58" t="s">
        <v>724</v>
      </c>
      <c r="D110" s="75" t="s">
        <v>521</v>
      </c>
      <c r="E110" s="58" t="s">
        <v>10</v>
      </c>
      <c r="F110" s="58" t="s">
        <v>265</v>
      </c>
      <c r="G110" s="58">
        <v>892</v>
      </c>
      <c r="H110" s="58" t="s">
        <v>404</v>
      </c>
      <c r="I110" s="58"/>
      <c r="J110" s="59">
        <v>0.5</v>
      </c>
      <c r="K110" s="58"/>
    </row>
    <row r="111" spans="1:11" x14ac:dyDescent="0.25">
      <c r="A111" s="58">
        <v>2010</v>
      </c>
      <c r="B111" s="75" t="s">
        <v>725</v>
      </c>
      <c r="C111" s="58" t="s">
        <v>726</v>
      </c>
      <c r="D111" s="75" t="s">
        <v>521</v>
      </c>
      <c r="E111" s="58" t="s">
        <v>10</v>
      </c>
      <c r="F111" s="58" t="s">
        <v>113</v>
      </c>
      <c r="G111" s="58">
        <v>373</v>
      </c>
      <c r="H111" s="58" t="s">
        <v>401</v>
      </c>
      <c r="I111" s="58"/>
      <c r="J111" s="59">
        <v>8.5999999999999993E-2</v>
      </c>
      <c r="K111" s="58"/>
    </row>
    <row r="112" spans="1:11" x14ac:dyDescent="0.25">
      <c r="A112" s="58">
        <v>2010</v>
      </c>
      <c r="B112" s="75" t="s">
        <v>727</v>
      </c>
      <c r="C112" s="58" t="s">
        <v>728</v>
      </c>
      <c r="D112" s="75" t="s">
        <v>521</v>
      </c>
      <c r="E112" s="58" t="s">
        <v>10</v>
      </c>
      <c r="F112" s="58" t="s">
        <v>113</v>
      </c>
      <c r="G112" s="70">
        <v>8710</v>
      </c>
      <c r="H112" s="58" t="s">
        <v>405</v>
      </c>
      <c r="I112" s="58" t="b">
        <v>1</v>
      </c>
      <c r="J112" s="59">
        <v>0.44</v>
      </c>
      <c r="K112" s="58"/>
    </row>
    <row r="113" spans="1:11" x14ac:dyDescent="0.25">
      <c r="A113" s="58">
        <v>2010</v>
      </c>
      <c r="B113" s="75" t="s">
        <v>729</v>
      </c>
      <c r="C113" s="58" t="s">
        <v>730</v>
      </c>
      <c r="D113" s="75" t="s">
        <v>510</v>
      </c>
      <c r="E113" s="58" t="s">
        <v>10</v>
      </c>
      <c r="F113" s="58" t="s">
        <v>113</v>
      </c>
      <c r="G113" s="58">
        <v>496</v>
      </c>
      <c r="H113" s="58" t="s">
        <v>405</v>
      </c>
      <c r="I113" s="58"/>
      <c r="J113" s="59">
        <v>0.75</v>
      </c>
      <c r="K113" s="58"/>
    </row>
    <row r="114" spans="1:11" x14ac:dyDescent="0.25">
      <c r="A114" s="58">
        <v>2010</v>
      </c>
      <c r="B114" s="75" t="s">
        <v>731</v>
      </c>
      <c r="C114" s="58" t="s">
        <v>732</v>
      </c>
      <c r="D114" s="75" t="s">
        <v>521</v>
      </c>
      <c r="E114" s="58" t="s">
        <v>10</v>
      </c>
      <c r="F114" s="58" t="s">
        <v>9</v>
      </c>
      <c r="G114" s="58">
        <v>320</v>
      </c>
      <c r="H114" s="58" t="s">
        <v>405</v>
      </c>
      <c r="I114" s="58"/>
      <c r="J114" s="59">
        <v>1</v>
      </c>
      <c r="K114" s="58"/>
    </row>
    <row r="115" spans="1:11" x14ac:dyDescent="0.25">
      <c r="A115" s="58">
        <v>2010</v>
      </c>
      <c r="B115" s="75" t="s">
        <v>733</v>
      </c>
      <c r="C115" s="58" t="s">
        <v>734</v>
      </c>
      <c r="D115" s="75" t="s">
        <v>505</v>
      </c>
      <c r="E115" s="58" t="s">
        <v>10</v>
      </c>
      <c r="F115" s="58" t="s">
        <v>61</v>
      </c>
      <c r="G115" s="58">
        <v>70</v>
      </c>
      <c r="H115" s="58" t="s">
        <v>404</v>
      </c>
      <c r="I115" s="58"/>
      <c r="J115" s="59">
        <v>1</v>
      </c>
      <c r="K115" s="58"/>
    </row>
    <row r="116" spans="1:11" x14ac:dyDescent="0.25">
      <c r="A116" s="58">
        <v>2010</v>
      </c>
      <c r="B116" s="75" t="s">
        <v>735</v>
      </c>
      <c r="C116" s="58" t="s">
        <v>736</v>
      </c>
      <c r="D116" s="75" t="s">
        <v>521</v>
      </c>
      <c r="E116" s="58" t="s">
        <v>10</v>
      </c>
      <c r="F116" s="58" t="s">
        <v>9</v>
      </c>
      <c r="G116" s="58">
        <v>914</v>
      </c>
      <c r="H116" s="58" t="s">
        <v>404</v>
      </c>
      <c r="I116" s="58"/>
      <c r="J116" s="59">
        <v>1</v>
      </c>
      <c r="K116" s="58"/>
    </row>
    <row r="117" spans="1:11" x14ac:dyDescent="0.25">
      <c r="A117" s="58">
        <v>2010</v>
      </c>
      <c r="B117" s="75" t="s">
        <v>737</v>
      </c>
      <c r="C117" s="58" t="s">
        <v>738</v>
      </c>
      <c r="D117" s="75" t="s">
        <v>521</v>
      </c>
      <c r="E117" s="58" t="s">
        <v>10</v>
      </c>
      <c r="F117" s="58" t="s">
        <v>9</v>
      </c>
      <c r="G117" s="58">
        <v>308</v>
      </c>
      <c r="H117" s="58" t="s">
        <v>405</v>
      </c>
      <c r="I117" s="58"/>
      <c r="J117" s="59">
        <v>0.75</v>
      </c>
      <c r="K117" s="58"/>
    </row>
    <row r="118" spans="1:11" x14ac:dyDescent="0.25">
      <c r="A118" s="58">
        <v>2010</v>
      </c>
      <c r="B118" s="75" t="s">
        <v>739</v>
      </c>
      <c r="C118" s="58" t="s">
        <v>740</v>
      </c>
      <c r="D118" s="75" t="s">
        <v>521</v>
      </c>
      <c r="E118" s="58" t="s">
        <v>10</v>
      </c>
      <c r="F118" s="58" t="s">
        <v>271</v>
      </c>
      <c r="G118" s="58">
        <v>369</v>
      </c>
      <c r="H118" s="58" t="s">
        <v>405</v>
      </c>
      <c r="I118" s="58"/>
      <c r="J118" s="59">
        <v>0.75</v>
      </c>
      <c r="K118" s="58"/>
    </row>
    <row r="119" spans="1:11" x14ac:dyDescent="0.25">
      <c r="A119" s="58">
        <v>2010</v>
      </c>
      <c r="B119" s="75" t="s">
        <v>741</v>
      </c>
      <c r="C119" s="58" t="s">
        <v>742</v>
      </c>
      <c r="D119" s="75" t="s">
        <v>521</v>
      </c>
      <c r="E119" s="58" t="s">
        <v>10</v>
      </c>
      <c r="F119" s="58" t="s">
        <v>105</v>
      </c>
      <c r="G119" s="58">
        <v>369</v>
      </c>
      <c r="H119" s="58" t="s">
        <v>405</v>
      </c>
      <c r="I119" s="58"/>
      <c r="J119" s="59">
        <v>0.75</v>
      </c>
      <c r="K119" s="58"/>
    </row>
    <row r="120" spans="1:11" x14ac:dyDescent="0.25">
      <c r="A120" s="58">
        <v>2010</v>
      </c>
      <c r="B120" s="75" t="s">
        <v>743</v>
      </c>
      <c r="C120" s="58" t="s">
        <v>744</v>
      </c>
      <c r="D120" s="75" t="s">
        <v>505</v>
      </c>
      <c r="E120" s="58" t="s">
        <v>292</v>
      </c>
      <c r="F120" s="58" t="s">
        <v>186</v>
      </c>
      <c r="G120" s="58">
        <v>221</v>
      </c>
      <c r="H120" s="58" t="s">
        <v>401</v>
      </c>
      <c r="I120" s="58"/>
      <c r="J120" s="59">
        <v>0.8</v>
      </c>
      <c r="K120" s="58"/>
    </row>
    <row r="121" spans="1:11" x14ac:dyDescent="0.25">
      <c r="A121" s="58">
        <v>2010</v>
      </c>
      <c r="B121" s="75" t="s">
        <v>745</v>
      </c>
      <c r="C121" s="58" t="s">
        <v>746</v>
      </c>
      <c r="D121" s="75" t="s">
        <v>521</v>
      </c>
      <c r="E121" s="58" t="s">
        <v>10</v>
      </c>
      <c r="F121" s="58" t="s">
        <v>181</v>
      </c>
      <c r="G121" s="58">
        <v>77</v>
      </c>
      <c r="H121" s="58" t="s">
        <v>401</v>
      </c>
      <c r="I121" s="58"/>
      <c r="J121" s="59">
        <v>0.89</v>
      </c>
      <c r="K121" s="58"/>
    </row>
    <row r="122" spans="1:11" x14ac:dyDescent="0.25">
      <c r="A122" s="58">
        <v>2010</v>
      </c>
      <c r="B122" s="75" t="s">
        <v>747</v>
      </c>
      <c r="C122" s="58" t="s">
        <v>748</v>
      </c>
      <c r="D122" s="75" t="s">
        <v>505</v>
      </c>
      <c r="E122" s="58" t="s">
        <v>292</v>
      </c>
      <c r="F122" s="58" t="s">
        <v>31</v>
      </c>
      <c r="G122" s="58">
        <v>134</v>
      </c>
      <c r="H122" s="58" t="s">
        <v>404</v>
      </c>
      <c r="I122" s="58"/>
      <c r="J122" s="59">
        <v>0.25</v>
      </c>
      <c r="K122" s="58"/>
    </row>
    <row r="123" spans="1:11" x14ac:dyDescent="0.25">
      <c r="A123" s="58">
        <v>2010</v>
      </c>
      <c r="B123" s="75" t="s">
        <v>2268</v>
      </c>
      <c r="C123" s="58"/>
      <c r="D123" s="75" t="s">
        <v>2269</v>
      </c>
      <c r="E123" s="58" t="s">
        <v>2270</v>
      </c>
      <c r="F123" s="58" t="s">
        <v>2270</v>
      </c>
      <c r="G123" s="58">
        <v>11000</v>
      </c>
      <c r="H123" s="58"/>
      <c r="I123" s="58"/>
      <c r="J123" s="59">
        <v>1</v>
      </c>
      <c r="K123" s="58"/>
    </row>
    <row r="124" spans="1:11" x14ac:dyDescent="0.25">
      <c r="A124" s="58">
        <v>2009</v>
      </c>
      <c r="B124" s="75" t="s">
        <v>750</v>
      </c>
      <c r="C124" s="58"/>
      <c r="D124" s="75" t="s">
        <v>521</v>
      </c>
      <c r="E124" s="58" t="s">
        <v>10</v>
      </c>
      <c r="F124" s="58" t="s">
        <v>9</v>
      </c>
      <c r="G124" s="58">
        <v>89</v>
      </c>
      <c r="H124" s="58"/>
      <c r="I124" s="58"/>
      <c r="J124" s="59">
        <v>0.4</v>
      </c>
      <c r="K124" s="58"/>
    </row>
    <row r="125" spans="1:11" x14ac:dyDescent="0.25">
      <c r="A125" s="58">
        <v>2009</v>
      </c>
      <c r="B125" s="75" t="s">
        <v>751</v>
      </c>
      <c r="C125" s="58"/>
      <c r="D125" s="75" t="s">
        <v>521</v>
      </c>
      <c r="E125" s="58" t="s">
        <v>10</v>
      </c>
      <c r="F125" s="58" t="s">
        <v>2265</v>
      </c>
      <c r="G125" s="58">
        <v>4792</v>
      </c>
      <c r="H125" s="58"/>
      <c r="I125" s="58" t="b">
        <v>1</v>
      </c>
      <c r="J125" s="59">
        <v>0.5</v>
      </c>
      <c r="K125" s="58"/>
    </row>
    <row r="126" spans="1:11" x14ac:dyDescent="0.25">
      <c r="A126" s="58">
        <v>2009</v>
      </c>
      <c r="B126" s="75" t="s">
        <v>752</v>
      </c>
      <c r="C126" s="58"/>
      <c r="D126" s="75" t="s">
        <v>521</v>
      </c>
      <c r="E126" s="58" t="s">
        <v>10</v>
      </c>
      <c r="F126" s="58" t="s">
        <v>9</v>
      </c>
      <c r="G126" s="58">
        <v>124</v>
      </c>
      <c r="H126" s="58"/>
      <c r="I126" s="58"/>
      <c r="J126" s="59">
        <v>1</v>
      </c>
      <c r="K126" s="58"/>
    </row>
    <row r="127" spans="1:11" x14ac:dyDescent="0.25">
      <c r="A127" s="58">
        <v>2009</v>
      </c>
      <c r="B127" s="75" t="s">
        <v>753</v>
      </c>
      <c r="C127" s="58"/>
      <c r="D127" s="75" t="s">
        <v>521</v>
      </c>
      <c r="E127" s="58" t="s">
        <v>10</v>
      </c>
      <c r="F127" s="58" t="s">
        <v>264</v>
      </c>
      <c r="G127" s="58">
        <v>111</v>
      </c>
      <c r="H127" s="58"/>
      <c r="I127" s="58"/>
      <c r="J127" s="59">
        <v>1</v>
      </c>
      <c r="K127" s="58"/>
    </row>
    <row r="128" spans="1:11" x14ac:dyDescent="0.25">
      <c r="A128" s="58">
        <v>2009</v>
      </c>
      <c r="B128" s="75" t="s">
        <v>754</v>
      </c>
      <c r="C128" s="58"/>
      <c r="D128" s="75" t="s">
        <v>505</v>
      </c>
      <c r="E128" s="58" t="s">
        <v>10</v>
      </c>
      <c r="F128" s="58" t="s">
        <v>9</v>
      </c>
      <c r="G128" s="58">
        <v>2930</v>
      </c>
      <c r="H128" s="58"/>
      <c r="I128" s="58" t="b">
        <v>1</v>
      </c>
      <c r="J128" s="59">
        <v>1</v>
      </c>
      <c r="K128" s="58"/>
    </row>
    <row r="129" spans="1:11" x14ac:dyDescent="0.25">
      <c r="A129" s="58">
        <v>2009</v>
      </c>
      <c r="B129" s="75" t="s">
        <v>755</v>
      </c>
      <c r="C129" s="58"/>
      <c r="D129" s="75" t="s">
        <v>505</v>
      </c>
      <c r="E129" s="58" t="s">
        <v>10</v>
      </c>
      <c r="F129" s="58" t="s">
        <v>291</v>
      </c>
      <c r="G129" s="58">
        <v>1014</v>
      </c>
      <c r="H129" s="58"/>
      <c r="I129" s="58" t="b">
        <v>1</v>
      </c>
      <c r="J129" s="59">
        <v>1</v>
      </c>
      <c r="K129" s="58"/>
    </row>
    <row r="130" spans="1:11" x14ac:dyDescent="0.25">
      <c r="A130" s="58">
        <v>2009</v>
      </c>
      <c r="B130" s="75" t="s">
        <v>756</v>
      </c>
      <c r="C130" s="58"/>
      <c r="D130" s="75" t="s">
        <v>505</v>
      </c>
      <c r="E130" s="58" t="s">
        <v>10</v>
      </c>
      <c r="F130" s="58" t="s">
        <v>61</v>
      </c>
      <c r="G130" s="58">
        <v>586</v>
      </c>
      <c r="H130" s="58"/>
      <c r="I130" s="58"/>
      <c r="J130" s="59">
        <v>1</v>
      </c>
      <c r="K130" s="58"/>
    </row>
    <row r="131" spans="1:11" x14ac:dyDescent="0.25">
      <c r="A131" s="58">
        <v>2009</v>
      </c>
      <c r="B131" s="75" t="s">
        <v>757</v>
      </c>
      <c r="C131" s="58"/>
      <c r="D131" s="75" t="s">
        <v>505</v>
      </c>
      <c r="E131" s="58" t="s">
        <v>292</v>
      </c>
      <c r="F131" s="58" t="s">
        <v>31</v>
      </c>
      <c r="G131" s="58">
        <v>30</v>
      </c>
      <c r="H131" s="58"/>
      <c r="I131" s="58"/>
      <c r="J131" s="59">
        <v>0.25</v>
      </c>
      <c r="K131" s="58"/>
    </row>
    <row r="132" spans="1:11" x14ac:dyDescent="0.25">
      <c r="A132" s="58">
        <v>2009</v>
      </c>
      <c r="B132" s="75" t="s">
        <v>758</v>
      </c>
      <c r="C132" s="58"/>
      <c r="D132" s="75" t="s">
        <v>505</v>
      </c>
      <c r="E132" s="58" t="s">
        <v>10</v>
      </c>
      <c r="F132" s="58" t="s">
        <v>105</v>
      </c>
      <c r="G132" s="58">
        <v>334</v>
      </c>
      <c r="H132" s="58"/>
      <c r="I132" s="58"/>
      <c r="J132" s="59">
        <v>0.8</v>
      </c>
      <c r="K132" s="58"/>
    </row>
    <row r="133" spans="1:11" x14ac:dyDescent="0.25">
      <c r="A133" s="58">
        <v>2009</v>
      </c>
      <c r="B133" s="75" t="s">
        <v>759</v>
      </c>
      <c r="C133" s="58"/>
      <c r="D133" s="75" t="s">
        <v>505</v>
      </c>
      <c r="E133" s="58" t="s">
        <v>10</v>
      </c>
      <c r="F133" s="58" t="s">
        <v>69</v>
      </c>
      <c r="G133" s="58">
        <v>335</v>
      </c>
      <c r="H133" s="58"/>
      <c r="I133" s="58"/>
      <c r="J133" s="59">
        <v>0.5</v>
      </c>
      <c r="K133" s="58"/>
    </row>
    <row r="134" spans="1:11" x14ac:dyDescent="0.25">
      <c r="A134" s="58">
        <v>2009</v>
      </c>
      <c r="B134" s="75" t="s">
        <v>760</v>
      </c>
      <c r="C134" s="58"/>
      <c r="D134" s="75" t="s">
        <v>505</v>
      </c>
      <c r="E134" s="58" t="s">
        <v>44</v>
      </c>
      <c r="F134" s="58" t="s">
        <v>44</v>
      </c>
      <c r="G134" s="58">
        <v>317</v>
      </c>
      <c r="H134" s="58"/>
      <c r="I134" s="58"/>
      <c r="J134" s="59">
        <v>0.54</v>
      </c>
      <c r="K134" s="58" t="s">
        <v>761</v>
      </c>
    </row>
    <row r="135" spans="1:11" x14ac:dyDescent="0.25">
      <c r="A135" s="58">
        <v>2009</v>
      </c>
      <c r="B135" s="75" t="s">
        <v>762</v>
      </c>
      <c r="C135" s="58"/>
      <c r="D135" s="75" t="s">
        <v>505</v>
      </c>
      <c r="E135" s="58" t="s">
        <v>10</v>
      </c>
      <c r="F135" s="58" t="s">
        <v>9</v>
      </c>
      <c r="G135" s="58">
        <v>179</v>
      </c>
      <c r="H135" s="58"/>
      <c r="I135" s="58"/>
      <c r="J135" s="59">
        <v>0.75</v>
      </c>
      <c r="K135" s="58"/>
    </row>
    <row r="136" spans="1:11" x14ac:dyDescent="0.25">
      <c r="A136" s="58">
        <v>2009</v>
      </c>
      <c r="B136" s="75" t="s">
        <v>763</v>
      </c>
      <c r="C136" s="58"/>
      <c r="D136" s="75" t="s">
        <v>505</v>
      </c>
      <c r="E136" s="58" t="s">
        <v>10</v>
      </c>
      <c r="F136" s="58" t="s">
        <v>9</v>
      </c>
      <c r="G136" s="58">
        <v>30</v>
      </c>
      <c r="H136" s="58"/>
      <c r="I136" s="58"/>
      <c r="J136" s="59">
        <v>1</v>
      </c>
      <c r="K136" s="58"/>
    </row>
    <row r="137" spans="1:11" x14ac:dyDescent="0.25">
      <c r="A137" s="58">
        <v>2009</v>
      </c>
      <c r="B137" s="75" t="s">
        <v>764</v>
      </c>
      <c r="C137" s="58"/>
      <c r="D137" s="75" t="s">
        <v>510</v>
      </c>
      <c r="E137" s="58" t="s">
        <v>44</v>
      </c>
      <c r="F137" s="58" t="s">
        <v>44</v>
      </c>
      <c r="G137" s="58">
        <v>63</v>
      </c>
      <c r="H137" s="58"/>
      <c r="I137" s="58"/>
      <c r="J137" s="59">
        <v>0.27</v>
      </c>
      <c r="K137" s="58"/>
    </row>
    <row r="138" spans="1:11" x14ac:dyDescent="0.25">
      <c r="A138" s="58">
        <v>2009</v>
      </c>
      <c r="B138" s="75" t="s">
        <v>765</v>
      </c>
      <c r="C138" s="58"/>
      <c r="D138" s="75" t="s">
        <v>510</v>
      </c>
      <c r="E138" s="58" t="s">
        <v>10</v>
      </c>
      <c r="F138" s="58" t="s">
        <v>61</v>
      </c>
      <c r="G138" s="58">
        <v>73</v>
      </c>
      <c r="H138" s="58"/>
      <c r="I138" s="58"/>
      <c r="J138" s="59">
        <v>1</v>
      </c>
      <c r="K138" s="58"/>
    </row>
    <row r="139" spans="1:11" x14ac:dyDescent="0.25">
      <c r="A139" s="58">
        <v>2009</v>
      </c>
      <c r="B139" s="75" t="s">
        <v>766</v>
      </c>
      <c r="C139" s="58"/>
      <c r="D139" s="75" t="s">
        <v>521</v>
      </c>
      <c r="E139" s="58" t="s">
        <v>10</v>
      </c>
      <c r="F139" s="58" t="s">
        <v>9</v>
      </c>
      <c r="G139" s="58">
        <v>6333</v>
      </c>
      <c r="H139" s="58"/>
      <c r="I139" s="58" t="b">
        <v>1</v>
      </c>
      <c r="J139" s="59">
        <v>1</v>
      </c>
      <c r="K139" s="58"/>
    </row>
    <row r="140" spans="1:11" x14ac:dyDescent="0.25">
      <c r="A140" s="58">
        <v>2009</v>
      </c>
      <c r="B140" s="75" t="s">
        <v>767</v>
      </c>
      <c r="C140" s="58"/>
      <c r="D140" s="75" t="s">
        <v>521</v>
      </c>
      <c r="E140" s="58" t="s">
        <v>10</v>
      </c>
      <c r="F140" s="58" t="s">
        <v>291</v>
      </c>
      <c r="G140" s="58">
        <v>2094</v>
      </c>
      <c r="H140" s="58"/>
      <c r="I140" s="58" t="b">
        <v>1</v>
      </c>
      <c r="J140" s="59">
        <v>0.5</v>
      </c>
      <c r="K140" s="58"/>
    </row>
    <row r="141" spans="1:11" x14ac:dyDescent="0.25">
      <c r="A141" s="58">
        <v>2009</v>
      </c>
      <c r="B141" s="75" t="s">
        <v>768</v>
      </c>
      <c r="C141" s="58"/>
      <c r="D141" s="75" t="s">
        <v>521</v>
      </c>
      <c r="E141" s="58" t="s">
        <v>10</v>
      </c>
      <c r="F141" s="58" t="s">
        <v>9</v>
      </c>
      <c r="G141" s="58">
        <v>881</v>
      </c>
      <c r="H141" s="58"/>
      <c r="I141" s="58"/>
      <c r="J141" s="59">
        <v>0.3</v>
      </c>
      <c r="K141" s="58"/>
    </row>
    <row r="142" spans="1:11" x14ac:dyDescent="0.25">
      <c r="A142" s="58">
        <v>2009</v>
      </c>
      <c r="B142" s="75" t="s">
        <v>769</v>
      </c>
      <c r="C142" s="58"/>
      <c r="D142" s="75" t="s">
        <v>505</v>
      </c>
      <c r="E142" s="58" t="s">
        <v>16</v>
      </c>
      <c r="F142" s="58" t="s">
        <v>9</v>
      </c>
      <c r="G142" s="58">
        <v>269</v>
      </c>
      <c r="H142" s="58"/>
      <c r="I142" s="58"/>
      <c r="J142" s="59">
        <v>0.27</v>
      </c>
      <c r="K142" s="58"/>
    </row>
    <row r="143" spans="1:11" x14ac:dyDescent="0.25">
      <c r="A143" s="58">
        <v>2009</v>
      </c>
      <c r="B143" s="75" t="s">
        <v>770</v>
      </c>
      <c r="C143" s="58"/>
      <c r="D143" s="75" t="s">
        <v>505</v>
      </c>
      <c r="E143" s="58" t="s">
        <v>16</v>
      </c>
      <c r="F143" s="58" t="s">
        <v>9</v>
      </c>
      <c r="G143" s="58">
        <v>199</v>
      </c>
      <c r="H143" s="58"/>
      <c r="I143" s="58"/>
      <c r="J143" s="59">
        <v>0.7</v>
      </c>
      <c r="K143" s="58"/>
    </row>
    <row r="144" spans="1:11" x14ac:dyDescent="0.25">
      <c r="A144" s="58">
        <v>2009</v>
      </c>
      <c r="B144" s="75" t="s">
        <v>771</v>
      </c>
      <c r="C144" s="58"/>
      <c r="D144" s="75" t="s">
        <v>505</v>
      </c>
      <c r="E144" s="58" t="s">
        <v>16</v>
      </c>
      <c r="F144" s="58" t="s">
        <v>9</v>
      </c>
      <c r="G144" s="58">
        <v>204</v>
      </c>
      <c r="H144" s="58"/>
      <c r="I144" s="58"/>
      <c r="J144" s="59">
        <v>0.27500000000000002</v>
      </c>
      <c r="K144" s="58" t="s">
        <v>791</v>
      </c>
    </row>
    <row r="145" spans="1:11" x14ac:dyDescent="0.25">
      <c r="A145" s="58">
        <v>2009</v>
      </c>
      <c r="B145" s="75" t="s">
        <v>772</v>
      </c>
      <c r="C145" s="58"/>
      <c r="D145" s="75" t="s">
        <v>505</v>
      </c>
      <c r="E145" s="58" t="s">
        <v>292</v>
      </c>
      <c r="F145" s="58" t="s">
        <v>138</v>
      </c>
      <c r="G145" s="58">
        <v>603</v>
      </c>
      <c r="H145" s="58"/>
      <c r="I145" s="58"/>
      <c r="J145" s="59">
        <v>1</v>
      </c>
      <c r="K145" s="58"/>
    </row>
    <row r="146" spans="1:11" x14ac:dyDescent="0.25">
      <c r="A146" s="58">
        <v>2009</v>
      </c>
      <c r="B146" s="75" t="s">
        <v>773</v>
      </c>
      <c r="C146" s="58"/>
      <c r="D146" s="75" t="s">
        <v>505</v>
      </c>
      <c r="E146" s="58" t="s">
        <v>16</v>
      </c>
      <c r="F146" s="58" t="s">
        <v>9</v>
      </c>
      <c r="G146" s="58">
        <v>150</v>
      </c>
      <c r="H146" s="58"/>
      <c r="I146" s="58"/>
      <c r="J146" s="59">
        <v>0.1867</v>
      </c>
      <c r="K146" s="58"/>
    </row>
    <row r="147" spans="1:11" x14ac:dyDescent="0.25">
      <c r="A147" s="58">
        <v>2009</v>
      </c>
      <c r="B147" s="75" t="s">
        <v>774</v>
      </c>
      <c r="C147" s="58"/>
      <c r="D147" s="75" t="s">
        <v>510</v>
      </c>
      <c r="E147" s="58" t="s">
        <v>10</v>
      </c>
      <c r="F147" s="58" t="s">
        <v>9</v>
      </c>
      <c r="G147" s="58">
        <v>1322</v>
      </c>
      <c r="H147" s="58"/>
      <c r="I147" s="58"/>
      <c r="J147" s="59">
        <v>1</v>
      </c>
      <c r="K147" s="58"/>
    </row>
    <row r="148" spans="1:11" x14ac:dyDescent="0.25">
      <c r="A148" s="58">
        <v>2009</v>
      </c>
      <c r="B148" s="75" t="s">
        <v>775</v>
      </c>
      <c r="C148" s="58"/>
      <c r="D148" s="75" t="s">
        <v>510</v>
      </c>
      <c r="E148" s="58" t="s">
        <v>10</v>
      </c>
      <c r="F148" s="58" t="s">
        <v>61</v>
      </c>
      <c r="G148" s="58">
        <v>563</v>
      </c>
      <c r="H148" s="58"/>
      <c r="I148" s="58"/>
      <c r="J148" s="59">
        <v>0.35</v>
      </c>
      <c r="K148" s="58"/>
    </row>
    <row r="149" spans="1:11" x14ac:dyDescent="0.25">
      <c r="A149" s="58">
        <v>2009</v>
      </c>
      <c r="B149" s="75" t="s">
        <v>2268</v>
      </c>
      <c r="C149" s="58"/>
      <c r="D149" s="75" t="s">
        <v>2269</v>
      </c>
      <c r="E149" s="58" t="s">
        <v>2270</v>
      </c>
      <c r="F149" s="58" t="s">
        <v>2270</v>
      </c>
      <c r="G149" s="58">
        <v>10000</v>
      </c>
      <c r="H149" s="58"/>
      <c r="I149" s="58"/>
      <c r="J149" s="59">
        <v>1</v>
      </c>
      <c r="K149" s="58"/>
    </row>
    <row r="150" spans="1:11" x14ac:dyDescent="0.25">
      <c r="A150" s="58">
        <v>2008</v>
      </c>
      <c r="B150" s="75" t="s">
        <v>776</v>
      </c>
      <c r="C150" s="58"/>
      <c r="D150" s="75" t="s">
        <v>521</v>
      </c>
      <c r="E150" s="58" t="s">
        <v>10</v>
      </c>
      <c r="F150" s="58" t="s">
        <v>69</v>
      </c>
      <c r="G150" s="58">
        <v>400</v>
      </c>
      <c r="H150" s="58"/>
      <c r="I150" s="71"/>
      <c r="J150" s="72"/>
      <c r="K150" s="58"/>
    </row>
    <row r="151" spans="1:11" x14ac:dyDescent="0.25">
      <c r="A151" s="58">
        <v>2008</v>
      </c>
      <c r="B151" s="75" t="s">
        <v>777</v>
      </c>
      <c r="C151" s="58"/>
      <c r="D151" s="75" t="s">
        <v>521</v>
      </c>
      <c r="E151" s="58" t="s">
        <v>10</v>
      </c>
      <c r="F151" s="58" t="s">
        <v>9</v>
      </c>
      <c r="G151" s="58">
        <v>2433</v>
      </c>
      <c r="H151" s="58"/>
      <c r="I151" s="71"/>
      <c r="J151" s="72"/>
      <c r="K151" s="58"/>
    </row>
    <row r="152" spans="1:11" x14ac:dyDescent="0.25">
      <c r="A152" s="58">
        <v>2008</v>
      </c>
      <c r="B152" s="75" t="s">
        <v>778</v>
      </c>
      <c r="C152" s="58"/>
      <c r="D152" s="75" t="s">
        <v>521</v>
      </c>
      <c r="E152" s="58" t="s">
        <v>10</v>
      </c>
      <c r="F152" s="58" t="s">
        <v>291</v>
      </c>
      <c r="G152" s="58">
        <v>884</v>
      </c>
      <c r="H152" s="58"/>
      <c r="I152" s="71"/>
      <c r="J152" s="72"/>
      <c r="K152" s="58"/>
    </row>
    <row r="153" spans="1:11" x14ac:dyDescent="0.25">
      <c r="A153" s="58">
        <v>2008</v>
      </c>
      <c r="B153" s="75" t="s">
        <v>779</v>
      </c>
      <c r="C153" s="58"/>
      <c r="D153" s="75" t="s">
        <v>521</v>
      </c>
      <c r="E153" s="58" t="s">
        <v>10</v>
      </c>
      <c r="F153" s="58" t="s">
        <v>9</v>
      </c>
      <c r="G153" s="58">
        <v>4186</v>
      </c>
      <c r="H153" s="58"/>
      <c r="I153" s="71"/>
      <c r="J153" s="72"/>
      <c r="K153" s="58" t="s">
        <v>792</v>
      </c>
    </row>
    <row r="154" spans="1:11" x14ac:dyDescent="0.25">
      <c r="A154" s="58">
        <v>2008</v>
      </c>
      <c r="B154" s="75" t="s">
        <v>780</v>
      </c>
      <c r="C154" s="58"/>
      <c r="D154" s="75" t="s">
        <v>505</v>
      </c>
      <c r="E154" s="58" t="s">
        <v>292</v>
      </c>
      <c r="F154" s="58" t="s">
        <v>138</v>
      </c>
      <c r="G154" s="58">
        <v>350</v>
      </c>
      <c r="H154" s="58"/>
      <c r="I154" s="71"/>
      <c r="J154" s="72"/>
      <c r="K154" s="58"/>
    </row>
    <row r="155" spans="1:11" x14ac:dyDescent="0.25">
      <c r="A155" s="58">
        <v>2008</v>
      </c>
      <c r="B155" s="75" t="s">
        <v>781</v>
      </c>
      <c r="C155" s="58"/>
      <c r="D155" s="75" t="s">
        <v>505</v>
      </c>
      <c r="E155" s="58" t="s">
        <v>16</v>
      </c>
      <c r="F155" s="58" t="s">
        <v>9</v>
      </c>
      <c r="G155" s="58">
        <v>750</v>
      </c>
      <c r="H155" s="58"/>
      <c r="I155" s="71"/>
      <c r="J155" s="72"/>
      <c r="K155" s="58"/>
    </row>
    <row r="156" spans="1:11" x14ac:dyDescent="0.25">
      <c r="A156" s="58">
        <v>2008</v>
      </c>
      <c r="B156" s="75" t="s">
        <v>782</v>
      </c>
      <c r="C156" s="58"/>
      <c r="D156" s="75" t="s">
        <v>505</v>
      </c>
      <c r="E156" s="58" t="s">
        <v>16</v>
      </c>
      <c r="F156" s="58" t="s">
        <v>9</v>
      </c>
      <c r="G156" s="58">
        <v>164</v>
      </c>
      <c r="H156" s="58"/>
      <c r="I156" s="71"/>
      <c r="J156" s="72"/>
      <c r="K156" s="58"/>
    </row>
    <row r="157" spans="1:11" x14ac:dyDescent="0.25">
      <c r="A157" s="58">
        <v>2008</v>
      </c>
      <c r="B157" s="75" t="s">
        <v>783</v>
      </c>
      <c r="C157" s="58"/>
      <c r="D157" s="75" t="s">
        <v>505</v>
      </c>
      <c r="E157" s="58" t="s">
        <v>16</v>
      </c>
      <c r="F157" s="58" t="s">
        <v>82</v>
      </c>
      <c r="G157" s="58">
        <v>406</v>
      </c>
      <c r="H157" s="58"/>
      <c r="I157" s="71"/>
      <c r="J157" s="72"/>
      <c r="K157" s="58"/>
    </row>
    <row r="158" spans="1:11" x14ac:dyDescent="0.25">
      <c r="A158" s="58">
        <v>2008</v>
      </c>
      <c r="B158" s="75" t="s">
        <v>784</v>
      </c>
      <c r="C158" s="58"/>
      <c r="D158" s="75" t="s">
        <v>505</v>
      </c>
      <c r="E158" s="58" t="s">
        <v>292</v>
      </c>
      <c r="F158" s="58" t="s">
        <v>9</v>
      </c>
      <c r="G158" s="58">
        <v>306</v>
      </c>
      <c r="H158" s="58"/>
      <c r="I158" s="71"/>
      <c r="J158" s="72"/>
      <c r="K158" s="58"/>
    </row>
    <row r="159" spans="1:11" x14ac:dyDescent="0.25">
      <c r="A159" s="58">
        <v>2008</v>
      </c>
      <c r="B159" s="75" t="s">
        <v>785</v>
      </c>
      <c r="C159" s="58"/>
      <c r="D159" s="75" t="s">
        <v>505</v>
      </c>
      <c r="E159" s="58" t="s">
        <v>10</v>
      </c>
      <c r="F159" s="58" t="s">
        <v>9</v>
      </c>
      <c r="G159" s="58">
        <v>335</v>
      </c>
      <c r="H159" s="58"/>
      <c r="I159" s="71"/>
      <c r="J159" s="72"/>
      <c r="K159" s="58"/>
    </row>
    <row r="160" spans="1:11" x14ac:dyDescent="0.25">
      <c r="A160" s="58">
        <v>2008</v>
      </c>
      <c r="B160" s="75" t="s">
        <v>786</v>
      </c>
      <c r="C160" s="58"/>
      <c r="D160" s="75" t="s">
        <v>505</v>
      </c>
      <c r="E160" s="58" t="s">
        <v>10</v>
      </c>
      <c r="F160" s="58" t="s">
        <v>69</v>
      </c>
      <c r="G160" s="58">
        <v>606</v>
      </c>
      <c r="H160" s="58"/>
      <c r="I160" s="71"/>
      <c r="J160" s="72"/>
      <c r="K160" s="58"/>
    </row>
    <row r="161" spans="1:11" x14ac:dyDescent="0.25">
      <c r="A161" s="58">
        <v>2008</v>
      </c>
      <c r="B161" s="75" t="s">
        <v>787</v>
      </c>
      <c r="C161" s="58"/>
      <c r="D161" s="75" t="s">
        <v>505</v>
      </c>
      <c r="E161" s="58" t="s">
        <v>292</v>
      </c>
      <c r="F161" s="58" t="s">
        <v>242</v>
      </c>
      <c r="G161" s="58">
        <v>41</v>
      </c>
      <c r="H161" s="58"/>
      <c r="I161" s="71"/>
      <c r="J161" s="72"/>
      <c r="K161" s="58"/>
    </row>
    <row r="162" spans="1:11" x14ac:dyDescent="0.25">
      <c r="A162" s="58">
        <v>2008</v>
      </c>
      <c r="B162" s="75" t="s">
        <v>788</v>
      </c>
      <c r="C162" s="58"/>
      <c r="D162" s="75" t="s">
        <v>510</v>
      </c>
      <c r="E162" s="58" t="s">
        <v>10</v>
      </c>
      <c r="F162" s="58" t="s">
        <v>61</v>
      </c>
      <c r="G162" s="58">
        <v>1757</v>
      </c>
      <c r="H162" s="58"/>
      <c r="I162" s="71"/>
      <c r="J162" s="72"/>
      <c r="K162" s="58"/>
    </row>
    <row r="163" spans="1:11" x14ac:dyDescent="0.25">
      <c r="A163" s="58">
        <v>2008</v>
      </c>
      <c r="B163" s="75" t="s">
        <v>789</v>
      </c>
      <c r="C163" s="58"/>
      <c r="D163" s="75" t="s">
        <v>510</v>
      </c>
      <c r="E163" s="58" t="s">
        <v>10</v>
      </c>
      <c r="F163" s="58" t="s">
        <v>9</v>
      </c>
      <c r="G163" s="58">
        <v>2653</v>
      </c>
      <c r="H163" s="58"/>
      <c r="I163" s="71"/>
      <c r="J163" s="72"/>
      <c r="K163" s="58"/>
    </row>
  </sheetData>
  <sheetProtection password="CA1D" sheet="1" objects="1" scenarios="1" sort="0"/>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1297"/>
  <sheetViews>
    <sheetView zoomScale="90" zoomScaleNormal="90" workbookViewId="0">
      <pane xSplit="3" ySplit="1" topLeftCell="D1220" activePane="bottomRight" state="frozen"/>
      <selection pane="topRight" activeCell="D1" sqref="D1"/>
      <selection pane="bottomLeft" activeCell="A7" sqref="A7"/>
      <selection pane="bottomRight" activeCell="F2" sqref="F2"/>
    </sheetView>
  </sheetViews>
  <sheetFormatPr defaultColWidth="55.85546875" defaultRowHeight="12.75" x14ac:dyDescent="0.2"/>
  <cols>
    <col min="1" max="1" width="9" customWidth="1"/>
    <col min="2" max="2" width="12.28515625" customWidth="1"/>
    <col min="5" max="5" width="43.28515625" customWidth="1"/>
    <col min="6" max="6" width="21" customWidth="1"/>
    <col min="7" max="7" width="18.5703125" customWidth="1"/>
    <col min="8" max="8" width="22.85546875" customWidth="1"/>
    <col min="9" max="9" width="11.42578125" customWidth="1"/>
    <col min="10" max="10" width="24.42578125" customWidth="1"/>
    <col min="11" max="11" width="32.28515625" customWidth="1"/>
  </cols>
  <sheetData>
    <row r="1" spans="1:12" x14ac:dyDescent="0.2">
      <c r="A1" t="s">
        <v>297</v>
      </c>
      <c r="B1" t="s">
        <v>2251</v>
      </c>
      <c r="C1" t="s">
        <v>2250</v>
      </c>
      <c r="D1" t="s">
        <v>6</v>
      </c>
      <c r="E1" t="s">
        <v>2249</v>
      </c>
      <c r="F1" t="s">
        <v>2266</v>
      </c>
      <c r="G1" t="s">
        <v>2248</v>
      </c>
      <c r="H1" t="s">
        <v>2247</v>
      </c>
      <c r="I1" t="s">
        <v>1</v>
      </c>
      <c r="J1" t="s">
        <v>2246</v>
      </c>
      <c r="K1" t="s">
        <v>2245</v>
      </c>
      <c r="L1" t="s">
        <v>2244</v>
      </c>
    </row>
    <row r="2" spans="1:12" x14ac:dyDescent="0.2">
      <c r="A2">
        <v>2008</v>
      </c>
      <c r="B2" t="s">
        <v>107</v>
      </c>
      <c r="C2" t="s">
        <v>106</v>
      </c>
      <c r="D2" t="s">
        <v>221</v>
      </c>
      <c r="E2" t="s">
        <v>2243</v>
      </c>
      <c r="F2">
        <v>2500000</v>
      </c>
      <c r="G2" s="19">
        <v>220</v>
      </c>
      <c r="H2" s="19">
        <v>40</v>
      </c>
      <c r="I2" t="s">
        <v>1338</v>
      </c>
      <c r="J2">
        <v>1025000</v>
      </c>
      <c r="K2">
        <v>0</v>
      </c>
      <c r="L2" t="s">
        <v>1698</v>
      </c>
    </row>
    <row r="3" spans="1:12" x14ac:dyDescent="0.2">
      <c r="A3">
        <v>2012</v>
      </c>
      <c r="B3" t="s">
        <v>2242</v>
      </c>
      <c r="C3" t="s">
        <v>333</v>
      </c>
      <c r="E3" t="s">
        <v>2241</v>
      </c>
      <c r="F3">
        <v>29963500</v>
      </c>
      <c r="G3" s="19">
        <v>240</v>
      </c>
      <c r="H3" s="19">
        <v>30</v>
      </c>
      <c r="I3" t="s">
        <v>838</v>
      </c>
      <c r="J3">
        <v>0</v>
      </c>
      <c r="K3">
        <v>5656500</v>
      </c>
      <c r="L3" t="s">
        <v>2240</v>
      </c>
    </row>
    <row r="4" spans="1:12" x14ac:dyDescent="0.2">
      <c r="A4">
        <v>2013</v>
      </c>
      <c r="B4" t="s">
        <v>2242</v>
      </c>
      <c r="C4" t="s">
        <v>333</v>
      </c>
      <c r="D4" t="s">
        <v>221</v>
      </c>
      <c r="E4" t="s">
        <v>2241</v>
      </c>
      <c r="F4">
        <v>29963500</v>
      </c>
      <c r="G4" s="19">
        <v>240</v>
      </c>
      <c r="H4" s="19">
        <v>30</v>
      </c>
      <c r="I4" t="s">
        <v>838</v>
      </c>
      <c r="K4">
        <v>6112700</v>
      </c>
      <c r="L4" t="s">
        <v>2240</v>
      </c>
    </row>
    <row r="5" spans="1:12" x14ac:dyDescent="0.2">
      <c r="A5">
        <v>2011</v>
      </c>
      <c r="B5" t="s">
        <v>2242</v>
      </c>
      <c r="C5" t="s">
        <v>441</v>
      </c>
      <c r="D5" t="s">
        <v>221</v>
      </c>
      <c r="E5" t="s">
        <v>2241</v>
      </c>
      <c r="F5">
        <v>29963500</v>
      </c>
      <c r="G5" s="19">
        <v>240</v>
      </c>
      <c r="H5" s="19">
        <v>30</v>
      </c>
      <c r="I5" t="s">
        <v>838</v>
      </c>
      <c r="J5">
        <v>29250500</v>
      </c>
      <c r="K5">
        <v>0</v>
      </c>
      <c r="L5" t="s">
        <v>2240</v>
      </c>
    </row>
    <row r="6" spans="1:12" x14ac:dyDescent="0.2">
      <c r="A6">
        <v>2012</v>
      </c>
      <c r="B6" t="s">
        <v>2239</v>
      </c>
      <c r="C6" t="s">
        <v>449</v>
      </c>
      <c r="D6" t="s">
        <v>221</v>
      </c>
      <c r="E6" t="s">
        <v>2238</v>
      </c>
      <c r="F6">
        <v>1800000</v>
      </c>
      <c r="G6" s="19">
        <v>312</v>
      </c>
      <c r="H6" s="19">
        <v>20</v>
      </c>
      <c r="I6" t="s">
        <v>1299</v>
      </c>
      <c r="J6">
        <v>0</v>
      </c>
      <c r="K6">
        <v>0</v>
      </c>
      <c r="L6" t="s">
        <v>2237</v>
      </c>
    </row>
    <row r="7" spans="1:12" x14ac:dyDescent="0.2">
      <c r="A7">
        <v>2013</v>
      </c>
      <c r="B7" t="s">
        <v>2239</v>
      </c>
      <c r="C7" t="s">
        <v>449</v>
      </c>
      <c r="D7" t="s">
        <v>221</v>
      </c>
      <c r="E7" t="s">
        <v>2238</v>
      </c>
      <c r="F7">
        <v>1800000</v>
      </c>
      <c r="G7" s="19">
        <v>312</v>
      </c>
      <c r="H7" s="19">
        <v>20</v>
      </c>
      <c r="I7" t="s">
        <v>1299</v>
      </c>
      <c r="L7" t="s">
        <v>2237</v>
      </c>
    </row>
    <row r="8" spans="1:12" x14ac:dyDescent="0.2">
      <c r="A8">
        <v>2011</v>
      </c>
      <c r="B8" t="s">
        <v>2235</v>
      </c>
      <c r="C8" t="s">
        <v>2234</v>
      </c>
      <c r="D8" t="s">
        <v>495</v>
      </c>
      <c r="E8" t="s">
        <v>2236</v>
      </c>
      <c r="F8">
        <v>373254</v>
      </c>
      <c r="G8" s="19">
        <v>311</v>
      </c>
      <c r="H8" s="19">
        <v>10</v>
      </c>
      <c r="I8" t="s">
        <v>844</v>
      </c>
      <c r="J8">
        <v>0</v>
      </c>
      <c r="K8">
        <v>0</v>
      </c>
      <c r="L8" t="s">
        <v>2232</v>
      </c>
    </row>
    <row r="9" spans="1:12" x14ac:dyDescent="0.2">
      <c r="A9">
        <v>2012</v>
      </c>
      <c r="B9" t="s">
        <v>2235</v>
      </c>
      <c r="C9" t="s">
        <v>2234</v>
      </c>
      <c r="D9" t="s">
        <v>495</v>
      </c>
      <c r="E9" t="s">
        <v>2236</v>
      </c>
      <c r="F9">
        <v>373254</v>
      </c>
      <c r="G9" s="19">
        <v>311</v>
      </c>
      <c r="H9" s="19">
        <v>10</v>
      </c>
      <c r="I9" t="s">
        <v>844</v>
      </c>
      <c r="J9">
        <v>0</v>
      </c>
      <c r="K9">
        <v>0</v>
      </c>
      <c r="L9" t="s">
        <v>2232</v>
      </c>
    </row>
    <row r="10" spans="1:12" x14ac:dyDescent="0.2">
      <c r="A10">
        <v>2010</v>
      </c>
      <c r="B10" t="s">
        <v>2235</v>
      </c>
      <c r="C10" t="s">
        <v>2234</v>
      </c>
      <c r="D10" t="s">
        <v>495</v>
      </c>
      <c r="E10" t="s">
        <v>2233</v>
      </c>
      <c r="F10">
        <v>373254</v>
      </c>
      <c r="G10" s="19">
        <v>311</v>
      </c>
      <c r="H10" s="19">
        <v>10</v>
      </c>
      <c r="I10" t="s">
        <v>844</v>
      </c>
      <c r="J10">
        <v>352920.75</v>
      </c>
      <c r="L10" t="s">
        <v>2232</v>
      </c>
    </row>
    <row r="11" spans="1:12" x14ac:dyDescent="0.2">
      <c r="A11">
        <v>2010</v>
      </c>
      <c r="B11" t="s">
        <v>2231</v>
      </c>
      <c r="C11" t="s">
        <v>2230</v>
      </c>
      <c r="D11" t="s">
        <v>495</v>
      </c>
      <c r="E11" t="s">
        <v>2215</v>
      </c>
      <c r="F11">
        <v>307762.5</v>
      </c>
      <c r="G11" s="19">
        <v>230</v>
      </c>
      <c r="H11" s="19">
        <v>67</v>
      </c>
      <c r="I11" t="s">
        <v>850</v>
      </c>
      <c r="J11">
        <v>147007.29</v>
      </c>
      <c r="L11" t="s">
        <v>2229</v>
      </c>
    </row>
    <row r="12" spans="1:12" x14ac:dyDescent="0.2">
      <c r="A12">
        <v>2011</v>
      </c>
      <c r="B12" t="s">
        <v>2231</v>
      </c>
      <c r="C12" t="s">
        <v>2230</v>
      </c>
      <c r="D12" t="s">
        <v>495</v>
      </c>
      <c r="E12" t="s">
        <v>2215</v>
      </c>
      <c r="F12">
        <v>307762</v>
      </c>
      <c r="G12" s="19">
        <v>230</v>
      </c>
      <c r="H12" s="19">
        <v>67</v>
      </c>
      <c r="I12" t="s">
        <v>850</v>
      </c>
      <c r="J12">
        <v>144767</v>
      </c>
      <c r="K12">
        <v>0</v>
      </c>
      <c r="L12" t="s">
        <v>2229</v>
      </c>
    </row>
    <row r="13" spans="1:12" x14ac:dyDescent="0.2">
      <c r="A13">
        <v>2012</v>
      </c>
      <c r="B13" t="s">
        <v>2231</v>
      </c>
      <c r="C13" t="s">
        <v>2230</v>
      </c>
      <c r="D13" t="s">
        <v>495</v>
      </c>
      <c r="E13" t="s">
        <v>2215</v>
      </c>
      <c r="F13">
        <v>307762</v>
      </c>
      <c r="G13" s="19">
        <v>230</v>
      </c>
      <c r="H13" s="19">
        <v>67</v>
      </c>
      <c r="I13" t="s">
        <v>850</v>
      </c>
      <c r="J13">
        <v>0</v>
      </c>
      <c r="K13">
        <v>0</v>
      </c>
      <c r="L13" t="s">
        <v>2229</v>
      </c>
    </row>
    <row r="14" spans="1:12" x14ac:dyDescent="0.2">
      <c r="A14">
        <v>2010</v>
      </c>
      <c r="B14" t="s">
        <v>2227</v>
      </c>
      <c r="C14" t="s">
        <v>2226</v>
      </c>
      <c r="D14" t="s">
        <v>495</v>
      </c>
      <c r="E14" t="s">
        <v>2215</v>
      </c>
      <c r="F14">
        <v>369315.00000000006</v>
      </c>
      <c r="G14" s="19">
        <v>230</v>
      </c>
      <c r="H14" s="19">
        <v>67</v>
      </c>
      <c r="I14" t="s">
        <v>850</v>
      </c>
      <c r="J14">
        <v>176328.54</v>
      </c>
      <c r="L14" t="s">
        <v>2228</v>
      </c>
    </row>
    <row r="15" spans="1:12" x14ac:dyDescent="0.2">
      <c r="A15">
        <v>2011</v>
      </c>
      <c r="B15" t="s">
        <v>2227</v>
      </c>
      <c r="C15" t="s">
        <v>2226</v>
      </c>
      <c r="D15" t="s">
        <v>495</v>
      </c>
      <c r="E15" t="s">
        <v>2215</v>
      </c>
      <c r="F15">
        <v>369315</v>
      </c>
      <c r="G15" s="19">
        <v>230</v>
      </c>
      <c r="H15" s="19">
        <v>67</v>
      </c>
      <c r="I15" t="s">
        <v>850</v>
      </c>
      <c r="J15">
        <v>173676</v>
      </c>
      <c r="K15">
        <v>0</v>
      </c>
      <c r="L15" t="s">
        <v>2228</v>
      </c>
    </row>
    <row r="16" spans="1:12" x14ac:dyDescent="0.2">
      <c r="A16">
        <v>2012</v>
      </c>
      <c r="B16" t="s">
        <v>2227</v>
      </c>
      <c r="C16" t="s">
        <v>2226</v>
      </c>
      <c r="D16" t="s">
        <v>495</v>
      </c>
      <c r="E16" t="s">
        <v>2215</v>
      </c>
      <c r="F16">
        <v>369315</v>
      </c>
      <c r="G16" s="19">
        <v>230</v>
      </c>
      <c r="H16" s="19">
        <v>67</v>
      </c>
      <c r="I16" t="s">
        <v>850</v>
      </c>
      <c r="J16">
        <v>0</v>
      </c>
      <c r="K16">
        <v>0</v>
      </c>
      <c r="L16" t="s">
        <v>2225</v>
      </c>
    </row>
    <row r="17" spans="1:12" x14ac:dyDescent="0.2">
      <c r="A17">
        <v>2010</v>
      </c>
      <c r="B17" t="s">
        <v>2223</v>
      </c>
      <c r="C17" t="s">
        <v>2222</v>
      </c>
      <c r="D17" t="s">
        <v>495</v>
      </c>
      <c r="E17" t="s">
        <v>2215</v>
      </c>
      <c r="F17">
        <v>369315.00000000006</v>
      </c>
      <c r="G17" s="19">
        <v>230</v>
      </c>
      <c r="H17" s="19">
        <v>67</v>
      </c>
      <c r="I17" t="s">
        <v>850</v>
      </c>
      <c r="J17">
        <v>176328.54</v>
      </c>
      <c r="L17" t="s">
        <v>2224</v>
      </c>
    </row>
    <row r="18" spans="1:12" x14ac:dyDescent="0.2">
      <c r="A18">
        <v>2011</v>
      </c>
      <c r="B18" t="s">
        <v>2223</v>
      </c>
      <c r="C18" t="s">
        <v>2222</v>
      </c>
      <c r="D18" t="s">
        <v>495</v>
      </c>
      <c r="E18" t="s">
        <v>2215</v>
      </c>
      <c r="F18">
        <v>369315</v>
      </c>
      <c r="G18" s="19">
        <v>230</v>
      </c>
      <c r="H18" s="19">
        <v>67</v>
      </c>
      <c r="I18" t="s">
        <v>850</v>
      </c>
      <c r="J18">
        <v>173676</v>
      </c>
      <c r="K18">
        <v>0</v>
      </c>
      <c r="L18" t="s">
        <v>2224</v>
      </c>
    </row>
    <row r="19" spans="1:12" x14ac:dyDescent="0.2">
      <c r="A19">
        <v>2012</v>
      </c>
      <c r="B19" t="s">
        <v>2223</v>
      </c>
      <c r="C19" t="s">
        <v>2222</v>
      </c>
      <c r="D19" t="s">
        <v>495</v>
      </c>
      <c r="E19" t="s">
        <v>2215</v>
      </c>
      <c r="F19">
        <v>369315</v>
      </c>
      <c r="G19" s="19">
        <v>230</v>
      </c>
      <c r="H19" s="19">
        <v>67</v>
      </c>
      <c r="I19" t="s">
        <v>850</v>
      </c>
      <c r="J19">
        <v>0</v>
      </c>
      <c r="K19">
        <v>0</v>
      </c>
      <c r="L19" t="s">
        <v>2221</v>
      </c>
    </row>
    <row r="20" spans="1:12" x14ac:dyDescent="0.2">
      <c r="A20">
        <v>2011</v>
      </c>
      <c r="B20" t="s">
        <v>2220</v>
      </c>
      <c r="C20" t="s">
        <v>440</v>
      </c>
      <c r="D20" t="s">
        <v>195</v>
      </c>
      <c r="E20" t="s">
        <v>2215</v>
      </c>
      <c r="F20">
        <v>32959850</v>
      </c>
      <c r="G20" s="19">
        <v>230</v>
      </c>
      <c r="H20" s="19">
        <v>67</v>
      </c>
      <c r="I20" t="s">
        <v>850</v>
      </c>
      <c r="J20">
        <v>26795174.73</v>
      </c>
      <c r="K20">
        <v>0</v>
      </c>
      <c r="L20" t="s">
        <v>2219</v>
      </c>
    </row>
    <row r="21" spans="1:12" x14ac:dyDescent="0.2">
      <c r="A21">
        <v>2012</v>
      </c>
      <c r="B21" t="s">
        <v>2220</v>
      </c>
      <c r="C21" t="s">
        <v>440</v>
      </c>
      <c r="E21" t="s">
        <v>2215</v>
      </c>
      <c r="F21">
        <v>32959850</v>
      </c>
      <c r="G21" s="19">
        <v>230</v>
      </c>
      <c r="H21" s="19">
        <v>67</v>
      </c>
      <c r="I21" t="s">
        <v>850</v>
      </c>
      <c r="J21">
        <v>4594174</v>
      </c>
      <c r="K21">
        <v>0</v>
      </c>
      <c r="L21" t="s">
        <v>2219</v>
      </c>
    </row>
    <row r="22" spans="1:12" x14ac:dyDescent="0.2">
      <c r="A22">
        <v>2013</v>
      </c>
      <c r="B22" t="s">
        <v>2220</v>
      </c>
      <c r="C22" t="s">
        <v>440</v>
      </c>
      <c r="D22" t="s">
        <v>195</v>
      </c>
      <c r="E22" t="s">
        <v>2215</v>
      </c>
      <c r="F22">
        <v>32959850</v>
      </c>
      <c r="G22" s="19">
        <v>230</v>
      </c>
      <c r="H22" s="19">
        <v>67</v>
      </c>
      <c r="I22" t="s">
        <v>850</v>
      </c>
      <c r="L22" t="s">
        <v>2219</v>
      </c>
    </row>
    <row r="23" spans="1:12" x14ac:dyDescent="0.2">
      <c r="A23">
        <v>2011</v>
      </c>
      <c r="B23" t="s">
        <v>2217</v>
      </c>
      <c r="C23" t="s">
        <v>2216</v>
      </c>
      <c r="D23" t="s">
        <v>495</v>
      </c>
      <c r="E23" t="s">
        <v>2215</v>
      </c>
      <c r="F23">
        <v>3900000</v>
      </c>
      <c r="G23" s="19">
        <v>230</v>
      </c>
      <c r="H23" s="19">
        <v>67</v>
      </c>
      <c r="I23" t="s">
        <v>2218</v>
      </c>
      <c r="J23">
        <v>1836935</v>
      </c>
      <c r="K23">
        <v>0</v>
      </c>
      <c r="L23" t="s">
        <v>2214</v>
      </c>
    </row>
    <row r="24" spans="1:12" x14ac:dyDescent="0.2">
      <c r="A24">
        <v>2012</v>
      </c>
      <c r="B24" t="s">
        <v>2217</v>
      </c>
      <c r="C24" t="s">
        <v>2216</v>
      </c>
      <c r="D24" t="s">
        <v>495</v>
      </c>
      <c r="E24" t="s">
        <v>2215</v>
      </c>
      <c r="F24">
        <v>3900000</v>
      </c>
      <c r="G24" s="19">
        <v>230</v>
      </c>
      <c r="H24" s="19">
        <v>67</v>
      </c>
      <c r="I24" t="s">
        <v>1058</v>
      </c>
      <c r="J24">
        <v>2278869.8199999998</v>
      </c>
      <c r="K24">
        <v>0</v>
      </c>
      <c r="L24" t="s">
        <v>2214</v>
      </c>
    </row>
    <row r="25" spans="1:12" x14ac:dyDescent="0.2">
      <c r="A25">
        <v>2013</v>
      </c>
      <c r="B25" t="s">
        <v>2217</v>
      </c>
      <c r="C25" t="s">
        <v>2216</v>
      </c>
      <c r="D25" t="s">
        <v>495</v>
      </c>
      <c r="E25" t="s">
        <v>2215</v>
      </c>
      <c r="F25">
        <v>3900000</v>
      </c>
      <c r="G25" s="19">
        <v>230</v>
      </c>
      <c r="H25" s="19">
        <v>67</v>
      </c>
      <c r="I25" t="s">
        <v>1058</v>
      </c>
      <c r="J25">
        <v>0</v>
      </c>
      <c r="K25">
        <v>0</v>
      </c>
      <c r="L25" t="s">
        <v>2214</v>
      </c>
    </row>
    <row r="26" spans="1:12" x14ac:dyDescent="0.2">
      <c r="A26">
        <v>2013</v>
      </c>
      <c r="B26" t="s">
        <v>2119</v>
      </c>
      <c r="C26" t="s">
        <v>448</v>
      </c>
      <c r="D26" t="s">
        <v>221</v>
      </c>
      <c r="E26" t="s">
        <v>2213</v>
      </c>
      <c r="F26">
        <v>7925210</v>
      </c>
      <c r="G26" s="19">
        <v>230</v>
      </c>
      <c r="H26" s="19">
        <v>68</v>
      </c>
      <c r="I26" t="s">
        <v>1338</v>
      </c>
      <c r="J26">
        <v>17978185</v>
      </c>
      <c r="L26" t="s">
        <v>2117</v>
      </c>
    </row>
    <row r="27" spans="1:12" x14ac:dyDescent="0.2">
      <c r="A27">
        <v>2008</v>
      </c>
      <c r="B27" t="s">
        <v>2212</v>
      </c>
      <c r="C27" t="s">
        <v>2211</v>
      </c>
      <c r="D27" t="s">
        <v>495</v>
      </c>
      <c r="E27" t="s">
        <v>2211</v>
      </c>
      <c r="G27" s="19"/>
      <c r="H27" s="19"/>
      <c r="J27">
        <v>2433.0559600000001</v>
      </c>
    </row>
    <row r="28" spans="1:12" x14ac:dyDescent="0.2">
      <c r="A28">
        <v>2009</v>
      </c>
      <c r="B28" t="s">
        <v>1642</v>
      </c>
      <c r="C28" t="s">
        <v>2211</v>
      </c>
      <c r="D28" t="s">
        <v>495</v>
      </c>
      <c r="E28" t="s">
        <v>2211</v>
      </c>
      <c r="F28">
        <v>2433056</v>
      </c>
      <c r="G28" s="19">
        <v>250</v>
      </c>
      <c r="H28" s="19">
        <v>10</v>
      </c>
      <c r="I28" t="s">
        <v>850</v>
      </c>
      <c r="J28">
        <v>6340848.4100000001</v>
      </c>
      <c r="L28" t="s">
        <v>1459</v>
      </c>
    </row>
    <row r="29" spans="1:12" x14ac:dyDescent="0.2">
      <c r="A29">
        <v>2011</v>
      </c>
      <c r="B29" t="s">
        <v>1642</v>
      </c>
      <c r="C29" t="s">
        <v>2211</v>
      </c>
      <c r="D29" t="s">
        <v>495</v>
      </c>
      <c r="E29" t="s">
        <v>2211</v>
      </c>
      <c r="F29">
        <v>2433056</v>
      </c>
      <c r="G29" s="19">
        <v>250</v>
      </c>
      <c r="H29" s="19">
        <v>10</v>
      </c>
      <c r="I29" t="s">
        <v>850</v>
      </c>
      <c r="J29">
        <v>0</v>
      </c>
      <c r="K29">
        <v>0</v>
      </c>
      <c r="L29" t="s">
        <v>1459</v>
      </c>
    </row>
    <row r="30" spans="1:12" x14ac:dyDescent="0.2">
      <c r="A30">
        <v>2012</v>
      </c>
      <c r="B30" t="s">
        <v>1642</v>
      </c>
      <c r="C30" t="s">
        <v>2211</v>
      </c>
      <c r="D30" t="s">
        <v>495</v>
      </c>
      <c r="E30" t="s">
        <v>2211</v>
      </c>
      <c r="F30">
        <v>2433056</v>
      </c>
      <c r="G30" s="19">
        <v>250</v>
      </c>
      <c r="H30" s="19">
        <v>10</v>
      </c>
      <c r="I30" t="s">
        <v>850</v>
      </c>
      <c r="J30">
        <v>0</v>
      </c>
      <c r="K30">
        <v>0</v>
      </c>
      <c r="L30" t="s">
        <v>2210</v>
      </c>
    </row>
    <row r="31" spans="1:12" x14ac:dyDescent="0.2">
      <c r="A31">
        <v>2010</v>
      </c>
      <c r="B31" t="s">
        <v>1476</v>
      </c>
      <c r="C31" t="s">
        <v>298</v>
      </c>
      <c r="D31" t="s">
        <v>195</v>
      </c>
      <c r="E31" t="s">
        <v>2192</v>
      </c>
      <c r="F31">
        <v>16997523</v>
      </c>
      <c r="G31" s="19">
        <v>311</v>
      </c>
      <c r="H31" s="19">
        <v>61</v>
      </c>
      <c r="I31" t="s">
        <v>844</v>
      </c>
      <c r="J31">
        <v>0</v>
      </c>
      <c r="K31">
        <v>0</v>
      </c>
      <c r="L31" t="s">
        <v>1473</v>
      </c>
    </row>
    <row r="32" spans="1:12" x14ac:dyDescent="0.2">
      <c r="A32">
        <v>2010</v>
      </c>
      <c r="B32" t="s">
        <v>1475</v>
      </c>
      <c r="C32" t="s">
        <v>298</v>
      </c>
      <c r="D32" t="s">
        <v>221</v>
      </c>
      <c r="E32" t="s">
        <v>2192</v>
      </c>
      <c r="F32">
        <v>5665841</v>
      </c>
      <c r="G32" s="19">
        <v>311</v>
      </c>
      <c r="H32" s="19">
        <v>61</v>
      </c>
      <c r="I32" t="s">
        <v>844</v>
      </c>
      <c r="J32">
        <v>5343788.18</v>
      </c>
      <c r="K32">
        <v>0</v>
      </c>
      <c r="L32" t="s">
        <v>1473</v>
      </c>
    </row>
    <row r="33" spans="1:12" x14ac:dyDescent="0.2">
      <c r="A33">
        <v>2011</v>
      </c>
      <c r="B33" t="s">
        <v>1476</v>
      </c>
      <c r="C33" t="s">
        <v>298</v>
      </c>
      <c r="D33" t="s">
        <v>195</v>
      </c>
      <c r="E33" t="s">
        <v>2192</v>
      </c>
      <c r="F33">
        <v>16997523</v>
      </c>
      <c r="G33" s="19">
        <v>311</v>
      </c>
      <c r="H33" s="19">
        <v>61</v>
      </c>
      <c r="I33" t="s">
        <v>844</v>
      </c>
      <c r="J33">
        <v>7833000</v>
      </c>
      <c r="K33">
        <v>0</v>
      </c>
      <c r="L33" t="s">
        <v>1473</v>
      </c>
    </row>
    <row r="34" spans="1:12" x14ac:dyDescent="0.2">
      <c r="A34">
        <v>2011</v>
      </c>
      <c r="B34" t="s">
        <v>1475</v>
      </c>
      <c r="C34" t="s">
        <v>298</v>
      </c>
      <c r="D34" t="s">
        <v>221</v>
      </c>
      <c r="E34" t="s">
        <v>2192</v>
      </c>
      <c r="F34">
        <v>5665841</v>
      </c>
      <c r="G34" s="19">
        <v>311</v>
      </c>
      <c r="H34" s="19">
        <v>61</v>
      </c>
      <c r="I34" t="s">
        <v>844</v>
      </c>
      <c r="J34">
        <v>0</v>
      </c>
      <c r="K34">
        <v>0</v>
      </c>
      <c r="L34" t="s">
        <v>1473</v>
      </c>
    </row>
    <row r="35" spans="1:12" x14ac:dyDescent="0.2">
      <c r="A35">
        <v>2012</v>
      </c>
      <c r="B35" t="s">
        <v>1476</v>
      </c>
      <c r="C35" t="s">
        <v>298</v>
      </c>
      <c r="D35" t="s">
        <v>195</v>
      </c>
      <c r="E35" t="s">
        <v>2192</v>
      </c>
      <c r="F35">
        <v>16997523</v>
      </c>
      <c r="G35" s="19">
        <v>311</v>
      </c>
      <c r="H35" s="19">
        <v>61</v>
      </c>
      <c r="I35" t="s">
        <v>844</v>
      </c>
      <c r="J35">
        <v>7525500</v>
      </c>
      <c r="K35">
        <v>0</v>
      </c>
      <c r="L35" t="s">
        <v>1473</v>
      </c>
    </row>
    <row r="36" spans="1:12" x14ac:dyDescent="0.2">
      <c r="A36">
        <v>2012</v>
      </c>
      <c r="B36" t="s">
        <v>1475</v>
      </c>
      <c r="C36" t="s">
        <v>298</v>
      </c>
      <c r="D36" t="s">
        <v>221</v>
      </c>
      <c r="E36" t="s">
        <v>2192</v>
      </c>
      <c r="F36">
        <v>5665841</v>
      </c>
      <c r="G36" s="19">
        <v>311</v>
      </c>
      <c r="H36" s="19">
        <v>61</v>
      </c>
      <c r="I36" t="s">
        <v>844</v>
      </c>
      <c r="L36" t="s">
        <v>1473</v>
      </c>
    </row>
    <row r="37" spans="1:12" x14ac:dyDescent="0.2">
      <c r="A37">
        <v>2013</v>
      </c>
      <c r="B37" t="s">
        <v>1476</v>
      </c>
      <c r="C37" t="s">
        <v>298</v>
      </c>
      <c r="D37" t="s">
        <v>195</v>
      </c>
      <c r="E37" t="s">
        <v>2192</v>
      </c>
      <c r="F37">
        <v>16997523</v>
      </c>
      <c r="G37" s="19">
        <v>311</v>
      </c>
      <c r="H37" s="19">
        <v>61</v>
      </c>
      <c r="I37" t="s">
        <v>844</v>
      </c>
      <c r="L37" t="s">
        <v>1473</v>
      </c>
    </row>
    <row r="38" spans="1:12" x14ac:dyDescent="0.2">
      <c r="A38">
        <v>2010</v>
      </c>
      <c r="B38" t="s">
        <v>2208</v>
      </c>
      <c r="C38" t="s">
        <v>2207</v>
      </c>
      <c r="D38" t="s">
        <v>495</v>
      </c>
      <c r="E38" t="s">
        <v>2192</v>
      </c>
      <c r="F38">
        <v>167810.74000000002</v>
      </c>
      <c r="G38" s="19">
        <v>160</v>
      </c>
      <c r="H38" s="19">
        <v>20</v>
      </c>
      <c r="I38" t="s">
        <v>844</v>
      </c>
      <c r="J38">
        <v>102628.95</v>
      </c>
      <c r="L38" t="s">
        <v>2209</v>
      </c>
    </row>
    <row r="39" spans="1:12" x14ac:dyDescent="0.2">
      <c r="A39">
        <v>2011</v>
      </c>
      <c r="B39" t="s">
        <v>2208</v>
      </c>
      <c r="C39" t="s">
        <v>2207</v>
      </c>
      <c r="D39" t="s">
        <v>495</v>
      </c>
      <c r="E39" t="s">
        <v>2192</v>
      </c>
      <c r="F39">
        <v>167811</v>
      </c>
      <c r="G39" s="19">
        <v>160</v>
      </c>
      <c r="H39" s="19">
        <v>20</v>
      </c>
      <c r="I39" t="s">
        <v>844</v>
      </c>
      <c r="J39">
        <v>0</v>
      </c>
      <c r="K39">
        <v>0</v>
      </c>
      <c r="L39" t="s">
        <v>2209</v>
      </c>
    </row>
    <row r="40" spans="1:12" x14ac:dyDescent="0.2">
      <c r="A40">
        <v>2012</v>
      </c>
      <c r="B40" t="s">
        <v>2208</v>
      </c>
      <c r="C40" t="s">
        <v>2207</v>
      </c>
      <c r="D40" t="s">
        <v>495</v>
      </c>
      <c r="E40" t="s">
        <v>2192</v>
      </c>
      <c r="F40">
        <v>167811</v>
      </c>
      <c r="G40" s="19">
        <v>160</v>
      </c>
      <c r="H40" s="19">
        <v>20</v>
      </c>
      <c r="I40" t="s">
        <v>844</v>
      </c>
      <c r="J40">
        <v>67817.679999999993</v>
      </c>
      <c r="K40">
        <v>0</v>
      </c>
      <c r="L40" t="s">
        <v>2206</v>
      </c>
    </row>
    <row r="41" spans="1:12" x14ac:dyDescent="0.2">
      <c r="A41">
        <v>2013</v>
      </c>
      <c r="B41" t="s">
        <v>2208</v>
      </c>
      <c r="C41" t="s">
        <v>2207</v>
      </c>
      <c r="D41" t="s">
        <v>495</v>
      </c>
      <c r="E41" t="s">
        <v>2192</v>
      </c>
      <c r="F41">
        <v>167811</v>
      </c>
      <c r="G41" s="19">
        <v>160</v>
      </c>
      <c r="H41" s="19">
        <v>20</v>
      </c>
      <c r="I41" t="s">
        <v>844</v>
      </c>
      <c r="J41">
        <v>0</v>
      </c>
      <c r="K41">
        <v>0</v>
      </c>
      <c r="L41" t="s">
        <v>2206</v>
      </c>
    </row>
    <row r="42" spans="1:12" x14ac:dyDescent="0.2">
      <c r="A42">
        <v>2012</v>
      </c>
      <c r="B42" t="s">
        <v>2205</v>
      </c>
      <c r="C42" t="s">
        <v>560</v>
      </c>
      <c r="D42" t="s">
        <v>495</v>
      </c>
      <c r="E42" t="s">
        <v>2192</v>
      </c>
      <c r="F42">
        <v>166992</v>
      </c>
      <c r="G42" s="19">
        <v>140</v>
      </c>
      <c r="H42" s="19">
        <v>31</v>
      </c>
      <c r="I42" t="s">
        <v>844</v>
      </c>
      <c r="J42">
        <v>164819.23000000001</v>
      </c>
      <c r="K42">
        <v>0</v>
      </c>
      <c r="L42" t="s">
        <v>2204</v>
      </c>
    </row>
    <row r="43" spans="1:12" x14ac:dyDescent="0.2">
      <c r="A43">
        <v>2013</v>
      </c>
      <c r="B43" t="s">
        <v>2205</v>
      </c>
      <c r="C43" t="s">
        <v>560</v>
      </c>
      <c r="D43" t="s">
        <v>495</v>
      </c>
      <c r="E43" t="s">
        <v>2192</v>
      </c>
      <c r="F43">
        <v>166992</v>
      </c>
      <c r="G43" s="19">
        <v>140</v>
      </c>
      <c r="H43" s="19">
        <v>31</v>
      </c>
      <c r="I43" t="s">
        <v>844</v>
      </c>
      <c r="J43">
        <v>0</v>
      </c>
      <c r="K43">
        <v>0</v>
      </c>
      <c r="L43" t="s">
        <v>2204</v>
      </c>
    </row>
    <row r="44" spans="1:12" x14ac:dyDescent="0.2">
      <c r="A44">
        <v>2011</v>
      </c>
      <c r="B44" t="s">
        <v>2202</v>
      </c>
      <c r="C44" t="s">
        <v>2201</v>
      </c>
      <c r="D44" t="s">
        <v>495</v>
      </c>
      <c r="E44" t="s">
        <v>2192</v>
      </c>
      <c r="F44">
        <v>155500</v>
      </c>
      <c r="G44" s="19">
        <v>311</v>
      </c>
      <c r="H44" s="19">
        <v>20</v>
      </c>
      <c r="I44" t="s">
        <v>844</v>
      </c>
      <c r="J44">
        <v>0</v>
      </c>
      <c r="K44">
        <v>0</v>
      </c>
      <c r="L44" t="s">
        <v>2203</v>
      </c>
    </row>
    <row r="45" spans="1:12" x14ac:dyDescent="0.2">
      <c r="A45">
        <v>2012</v>
      </c>
      <c r="B45" t="s">
        <v>2202</v>
      </c>
      <c r="C45" t="s">
        <v>2201</v>
      </c>
      <c r="D45" t="s">
        <v>495</v>
      </c>
      <c r="E45" t="s">
        <v>2192</v>
      </c>
      <c r="F45">
        <v>155500</v>
      </c>
      <c r="G45" s="19">
        <v>311</v>
      </c>
      <c r="H45" s="19">
        <v>20</v>
      </c>
      <c r="I45" t="s">
        <v>844</v>
      </c>
      <c r="J45">
        <v>157108.54</v>
      </c>
      <c r="K45">
        <v>0</v>
      </c>
      <c r="L45" t="s">
        <v>2200</v>
      </c>
    </row>
    <row r="46" spans="1:12" x14ac:dyDescent="0.2">
      <c r="A46">
        <v>2013</v>
      </c>
      <c r="B46" t="s">
        <v>2202</v>
      </c>
      <c r="C46" t="s">
        <v>2201</v>
      </c>
      <c r="D46" t="s">
        <v>495</v>
      </c>
      <c r="E46" t="s">
        <v>2192</v>
      </c>
      <c r="F46">
        <v>155500</v>
      </c>
      <c r="G46" s="19">
        <v>311</v>
      </c>
      <c r="H46" s="19">
        <v>20</v>
      </c>
      <c r="I46" t="s">
        <v>844</v>
      </c>
      <c r="J46">
        <v>0</v>
      </c>
      <c r="K46">
        <v>0</v>
      </c>
      <c r="L46" t="s">
        <v>2200</v>
      </c>
    </row>
    <row r="47" spans="1:12" x14ac:dyDescent="0.2">
      <c r="A47">
        <v>2011</v>
      </c>
      <c r="B47" t="s">
        <v>2198</v>
      </c>
      <c r="C47" t="s">
        <v>2197</v>
      </c>
      <c r="D47" t="s">
        <v>495</v>
      </c>
      <c r="E47" t="s">
        <v>2192</v>
      </c>
      <c r="F47">
        <v>1017000</v>
      </c>
      <c r="G47" s="19">
        <v>311</v>
      </c>
      <c r="H47" s="19">
        <v>20</v>
      </c>
      <c r="I47" t="s">
        <v>844</v>
      </c>
      <c r="J47">
        <v>0</v>
      </c>
      <c r="K47">
        <v>0</v>
      </c>
      <c r="L47" t="s">
        <v>2199</v>
      </c>
    </row>
    <row r="48" spans="1:12" x14ac:dyDescent="0.2">
      <c r="A48">
        <v>2012</v>
      </c>
      <c r="B48" t="s">
        <v>2198</v>
      </c>
      <c r="C48" t="s">
        <v>2197</v>
      </c>
      <c r="D48" t="s">
        <v>495</v>
      </c>
      <c r="E48" t="s">
        <v>2192</v>
      </c>
      <c r="F48">
        <v>1017000</v>
      </c>
      <c r="G48" s="19">
        <v>311</v>
      </c>
      <c r="H48" s="19">
        <v>20</v>
      </c>
      <c r="I48" t="s">
        <v>844</v>
      </c>
      <c r="J48">
        <v>204317.31</v>
      </c>
      <c r="K48">
        <v>0</v>
      </c>
      <c r="L48" t="s">
        <v>2196</v>
      </c>
    </row>
    <row r="49" spans="1:12" x14ac:dyDescent="0.2">
      <c r="A49">
        <v>2013</v>
      </c>
      <c r="B49" t="s">
        <v>2198</v>
      </c>
      <c r="C49" t="s">
        <v>2197</v>
      </c>
      <c r="D49" t="s">
        <v>495</v>
      </c>
      <c r="E49" t="s">
        <v>2192</v>
      </c>
      <c r="F49">
        <v>1017000</v>
      </c>
      <c r="G49" s="19">
        <v>311</v>
      </c>
      <c r="H49" s="19">
        <v>20</v>
      </c>
      <c r="I49" t="s">
        <v>844</v>
      </c>
      <c r="J49">
        <v>405276.85</v>
      </c>
      <c r="L49" t="s">
        <v>2196</v>
      </c>
    </row>
    <row r="50" spans="1:12" x14ac:dyDescent="0.2">
      <c r="A50">
        <v>2010</v>
      </c>
      <c r="B50" t="s">
        <v>2194</v>
      </c>
      <c r="C50" t="s">
        <v>2193</v>
      </c>
      <c r="D50" t="s">
        <v>495</v>
      </c>
      <c r="E50" t="s">
        <v>2192</v>
      </c>
      <c r="F50">
        <v>69679.200000000012</v>
      </c>
      <c r="G50" s="19">
        <v>111</v>
      </c>
      <c r="H50" s="19">
        <v>20</v>
      </c>
      <c r="I50" t="s">
        <v>844</v>
      </c>
      <c r="J50">
        <v>42926.65</v>
      </c>
      <c r="L50" t="s">
        <v>2195</v>
      </c>
    </row>
    <row r="51" spans="1:12" x14ac:dyDescent="0.2">
      <c r="A51">
        <v>2011</v>
      </c>
      <c r="B51" t="s">
        <v>2194</v>
      </c>
      <c r="C51" t="s">
        <v>2193</v>
      </c>
      <c r="D51" t="s">
        <v>495</v>
      </c>
      <c r="E51" t="s">
        <v>2192</v>
      </c>
      <c r="F51">
        <v>69679</v>
      </c>
      <c r="G51" s="19">
        <v>111</v>
      </c>
      <c r="H51" s="19">
        <v>20</v>
      </c>
      <c r="I51" t="s">
        <v>844</v>
      </c>
      <c r="J51">
        <v>0</v>
      </c>
      <c r="K51">
        <v>0</v>
      </c>
      <c r="L51" t="s">
        <v>2195</v>
      </c>
    </row>
    <row r="52" spans="1:12" x14ac:dyDescent="0.2">
      <c r="A52">
        <v>2012</v>
      </c>
      <c r="B52" t="s">
        <v>2194</v>
      </c>
      <c r="C52" t="s">
        <v>2193</v>
      </c>
      <c r="D52" t="s">
        <v>495</v>
      </c>
      <c r="E52" t="s">
        <v>2192</v>
      </c>
      <c r="F52">
        <v>69679</v>
      </c>
      <c r="G52" s="19">
        <v>111</v>
      </c>
      <c r="H52" s="19">
        <v>20</v>
      </c>
      <c r="I52" t="s">
        <v>844</v>
      </c>
      <c r="J52">
        <v>29130.37</v>
      </c>
      <c r="K52">
        <v>0</v>
      </c>
      <c r="L52" t="s">
        <v>2191</v>
      </c>
    </row>
    <row r="53" spans="1:12" x14ac:dyDescent="0.2">
      <c r="A53">
        <v>2013</v>
      </c>
      <c r="B53" t="s">
        <v>2194</v>
      </c>
      <c r="C53" t="s">
        <v>2193</v>
      </c>
      <c r="D53" t="s">
        <v>495</v>
      </c>
      <c r="E53" t="s">
        <v>2192</v>
      </c>
      <c r="F53">
        <v>69679</v>
      </c>
      <c r="G53" s="19">
        <v>111</v>
      </c>
      <c r="H53" s="19">
        <v>20</v>
      </c>
      <c r="I53" t="s">
        <v>844</v>
      </c>
      <c r="J53">
        <v>0</v>
      </c>
      <c r="K53">
        <v>0</v>
      </c>
      <c r="L53" t="s">
        <v>2191</v>
      </c>
    </row>
    <row r="54" spans="1:12" x14ac:dyDescent="0.2">
      <c r="A54">
        <v>2007</v>
      </c>
      <c r="B54" t="s">
        <v>808</v>
      </c>
      <c r="C54" t="s">
        <v>807</v>
      </c>
      <c r="D54" t="s">
        <v>495</v>
      </c>
      <c r="E54" t="s">
        <v>2189</v>
      </c>
      <c r="F54">
        <v>850000</v>
      </c>
      <c r="G54" s="19">
        <v>311</v>
      </c>
      <c r="H54" s="19">
        <v>93</v>
      </c>
      <c r="I54" t="s">
        <v>1691</v>
      </c>
      <c r="J54">
        <v>173245.9</v>
      </c>
      <c r="L54" t="s">
        <v>949</v>
      </c>
    </row>
    <row r="55" spans="1:12" x14ac:dyDescent="0.2">
      <c r="A55">
        <v>2009</v>
      </c>
      <c r="B55" t="s">
        <v>2190</v>
      </c>
      <c r="C55" t="s">
        <v>807</v>
      </c>
      <c r="D55" t="s">
        <v>495</v>
      </c>
      <c r="E55" t="s">
        <v>2189</v>
      </c>
      <c r="F55">
        <v>850000</v>
      </c>
      <c r="G55" s="19">
        <v>311</v>
      </c>
      <c r="H55" s="19">
        <v>93</v>
      </c>
      <c r="I55" t="s">
        <v>844</v>
      </c>
      <c r="L55" t="s">
        <v>2188</v>
      </c>
    </row>
    <row r="56" spans="1:12" x14ac:dyDescent="0.2">
      <c r="A56">
        <v>2013</v>
      </c>
      <c r="B56" t="s">
        <v>2187</v>
      </c>
      <c r="C56" t="s">
        <v>2186</v>
      </c>
      <c r="D56" t="s">
        <v>195</v>
      </c>
      <c r="E56" t="s">
        <v>2185</v>
      </c>
      <c r="F56">
        <v>48814400</v>
      </c>
      <c r="G56" s="19">
        <v>311</v>
      </c>
      <c r="H56" s="19">
        <v>61</v>
      </c>
      <c r="I56" t="s">
        <v>2184</v>
      </c>
      <c r="J56">
        <v>32071776</v>
      </c>
      <c r="L56" t="s">
        <v>2183</v>
      </c>
    </row>
    <row r="57" spans="1:12" x14ac:dyDescent="0.2">
      <c r="A57">
        <v>2013</v>
      </c>
      <c r="B57" t="s">
        <v>2182</v>
      </c>
      <c r="C57" t="s">
        <v>2181</v>
      </c>
      <c r="D57" t="s">
        <v>495</v>
      </c>
      <c r="E57" t="s">
        <v>334</v>
      </c>
      <c r="F57">
        <v>300000</v>
      </c>
      <c r="G57" s="19">
        <v>313</v>
      </c>
      <c r="H57" s="19">
        <v>20</v>
      </c>
      <c r="I57" t="s">
        <v>850</v>
      </c>
      <c r="J57">
        <v>151441.18</v>
      </c>
      <c r="K57">
        <v>0</v>
      </c>
      <c r="L57" t="s">
        <v>2180</v>
      </c>
    </row>
    <row r="58" spans="1:12" x14ac:dyDescent="0.2">
      <c r="A58">
        <v>2011</v>
      </c>
      <c r="B58" t="s">
        <v>2179</v>
      </c>
      <c r="C58" t="s">
        <v>651</v>
      </c>
      <c r="D58" t="s">
        <v>495</v>
      </c>
      <c r="E58" t="s">
        <v>2178</v>
      </c>
      <c r="F58">
        <v>62500</v>
      </c>
      <c r="G58" s="19">
        <v>230</v>
      </c>
      <c r="H58" s="19">
        <v>82</v>
      </c>
      <c r="I58" t="s">
        <v>850</v>
      </c>
      <c r="J58">
        <v>63588</v>
      </c>
      <c r="K58">
        <v>0</v>
      </c>
      <c r="L58" t="s">
        <v>2177</v>
      </c>
    </row>
    <row r="59" spans="1:12" x14ac:dyDescent="0.2">
      <c r="A59">
        <v>2012</v>
      </c>
      <c r="B59" t="s">
        <v>2179</v>
      </c>
      <c r="C59" t="s">
        <v>651</v>
      </c>
      <c r="D59" t="s">
        <v>495</v>
      </c>
      <c r="E59" t="s">
        <v>2178</v>
      </c>
      <c r="F59">
        <v>62500</v>
      </c>
      <c r="G59" s="19">
        <v>230</v>
      </c>
      <c r="H59" s="19">
        <v>82</v>
      </c>
      <c r="I59" t="s">
        <v>850</v>
      </c>
      <c r="J59">
        <v>0</v>
      </c>
      <c r="K59">
        <v>0</v>
      </c>
      <c r="L59" t="s">
        <v>2177</v>
      </c>
    </row>
    <row r="60" spans="1:12" x14ac:dyDescent="0.2">
      <c r="A60">
        <v>2009</v>
      </c>
      <c r="B60" t="s">
        <v>2174</v>
      </c>
      <c r="C60" t="s">
        <v>326</v>
      </c>
      <c r="D60" t="s">
        <v>195</v>
      </c>
      <c r="E60" t="s">
        <v>2176</v>
      </c>
      <c r="F60">
        <v>11874089.572344</v>
      </c>
      <c r="G60" s="19">
        <v>240</v>
      </c>
      <c r="H60" s="19">
        <v>30</v>
      </c>
      <c r="I60" t="s">
        <v>860</v>
      </c>
      <c r="J60">
        <v>0</v>
      </c>
      <c r="K60">
        <v>0</v>
      </c>
      <c r="L60" t="s">
        <v>2173</v>
      </c>
    </row>
    <row r="61" spans="1:12" x14ac:dyDescent="0.2">
      <c r="A61">
        <v>2010</v>
      </c>
      <c r="B61" t="s">
        <v>2172</v>
      </c>
      <c r="C61" t="s">
        <v>326</v>
      </c>
      <c r="D61" t="s">
        <v>195</v>
      </c>
      <c r="E61" t="s">
        <v>2176</v>
      </c>
      <c r="F61">
        <v>11419980</v>
      </c>
      <c r="G61" s="19">
        <v>240</v>
      </c>
      <c r="H61" s="19">
        <v>30</v>
      </c>
      <c r="I61" t="s">
        <v>860</v>
      </c>
      <c r="J61">
        <v>0</v>
      </c>
      <c r="K61">
        <v>0</v>
      </c>
      <c r="L61" t="s">
        <v>2171</v>
      </c>
    </row>
    <row r="62" spans="1:12" x14ac:dyDescent="0.2">
      <c r="A62">
        <v>2009</v>
      </c>
      <c r="B62" t="s">
        <v>2175</v>
      </c>
      <c r="C62" t="s">
        <v>299</v>
      </c>
      <c r="D62" t="s">
        <v>17</v>
      </c>
      <c r="E62" t="s">
        <v>2153</v>
      </c>
      <c r="F62">
        <v>16239853</v>
      </c>
      <c r="G62" s="19">
        <v>240</v>
      </c>
      <c r="H62" s="19">
        <v>40</v>
      </c>
      <c r="I62" t="s">
        <v>850</v>
      </c>
      <c r="J62">
        <v>3332237.88</v>
      </c>
      <c r="K62">
        <v>0</v>
      </c>
      <c r="L62" t="s">
        <v>1710</v>
      </c>
    </row>
    <row r="63" spans="1:12" x14ac:dyDescent="0.2">
      <c r="A63">
        <v>2010</v>
      </c>
      <c r="B63" t="s">
        <v>2175</v>
      </c>
      <c r="C63" t="s">
        <v>299</v>
      </c>
      <c r="D63" t="s">
        <v>17</v>
      </c>
      <c r="E63" t="s">
        <v>2153</v>
      </c>
      <c r="F63">
        <v>16239853</v>
      </c>
      <c r="G63" s="19">
        <v>240</v>
      </c>
      <c r="H63" s="19">
        <v>40</v>
      </c>
      <c r="I63" t="s">
        <v>850</v>
      </c>
      <c r="J63">
        <v>0</v>
      </c>
      <c r="K63">
        <v>0</v>
      </c>
      <c r="L63" t="s">
        <v>1710</v>
      </c>
    </row>
    <row r="64" spans="1:12" x14ac:dyDescent="0.2">
      <c r="A64">
        <v>2011</v>
      </c>
      <c r="B64" t="s">
        <v>2175</v>
      </c>
      <c r="C64" t="s">
        <v>299</v>
      </c>
      <c r="D64" t="s">
        <v>17</v>
      </c>
      <c r="E64" t="s">
        <v>2153</v>
      </c>
      <c r="F64">
        <v>16239853</v>
      </c>
      <c r="G64" s="19">
        <v>240</v>
      </c>
      <c r="H64" s="19">
        <v>40</v>
      </c>
      <c r="I64" t="s">
        <v>850</v>
      </c>
      <c r="J64">
        <v>652771.80000000005</v>
      </c>
      <c r="K64">
        <v>0</v>
      </c>
      <c r="L64" t="s">
        <v>1710</v>
      </c>
    </row>
    <row r="65" spans="1:12" x14ac:dyDescent="0.2">
      <c r="A65">
        <v>2012</v>
      </c>
      <c r="B65" t="s">
        <v>2175</v>
      </c>
      <c r="C65" t="s">
        <v>299</v>
      </c>
      <c r="D65" t="s">
        <v>17</v>
      </c>
      <c r="E65" t="s">
        <v>2153</v>
      </c>
      <c r="F65">
        <v>16239853</v>
      </c>
      <c r="G65" s="19">
        <v>240</v>
      </c>
      <c r="H65" s="19">
        <v>40</v>
      </c>
      <c r="I65" t="s">
        <v>850</v>
      </c>
      <c r="L65" t="s">
        <v>1710</v>
      </c>
    </row>
    <row r="66" spans="1:12" x14ac:dyDescent="0.2">
      <c r="A66">
        <v>2013</v>
      </c>
      <c r="B66" t="s">
        <v>2175</v>
      </c>
      <c r="C66" t="s">
        <v>299</v>
      </c>
      <c r="D66" t="s">
        <v>17</v>
      </c>
      <c r="E66" t="s">
        <v>2153</v>
      </c>
      <c r="F66">
        <v>16239853</v>
      </c>
      <c r="G66" s="19">
        <v>240</v>
      </c>
      <c r="H66" s="19">
        <v>40</v>
      </c>
      <c r="I66" t="s">
        <v>850</v>
      </c>
      <c r="K66">
        <v>1500274</v>
      </c>
      <c r="L66" t="s">
        <v>1710</v>
      </c>
    </row>
    <row r="67" spans="1:12" x14ac:dyDescent="0.2">
      <c r="A67">
        <v>2010</v>
      </c>
      <c r="B67" t="s">
        <v>2174</v>
      </c>
      <c r="C67" t="s">
        <v>326</v>
      </c>
      <c r="D67" t="s">
        <v>195</v>
      </c>
      <c r="E67" t="s">
        <v>2153</v>
      </c>
      <c r="F67">
        <v>11874090</v>
      </c>
      <c r="G67" s="19">
        <v>240</v>
      </c>
      <c r="H67" s="19">
        <v>30</v>
      </c>
      <c r="I67" t="s">
        <v>860</v>
      </c>
      <c r="J67">
        <v>12010573.85</v>
      </c>
      <c r="K67">
        <v>0</v>
      </c>
      <c r="L67" t="s">
        <v>2173</v>
      </c>
    </row>
    <row r="68" spans="1:12" x14ac:dyDescent="0.2">
      <c r="A68">
        <v>2011</v>
      </c>
      <c r="B68" t="s">
        <v>2174</v>
      </c>
      <c r="C68" t="s">
        <v>326</v>
      </c>
      <c r="D68" t="s">
        <v>195</v>
      </c>
      <c r="E68" t="s">
        <v>2153</v>
      </c>
      <c r="F68">
        <v>11874090</v>
      </c>
      <c r="G68" s="19">
        <v>240</v>
      </c>
      <c r="H68" s="19">
        <v>30</v>
      </c>
      <c r="I68" t="s">
        <v>860</v>
      </c>
      <c r="J68">
        <v>0</v>
      </c>
      <c r="K68">
        <v>0</v>
      </c>
      <c r="L68" t="s">
        <v>2173</v>
      </c>
    </row>
    <row r="69" spans="1:12" x14ac:dyDescent="0.2">
      <c r="A69">
        <v>2011</v>
      </c>
      <c r="B69" t="s">
        <v>2172</v>
      </c>
      <c r="C69" t="s">
        <v>326</v>
      </c>
      <c r="D69" t="s">
        <v>195</v>
      </c>
      <c r="E69" t="s">
        <v>2153</v>
      </c>
      <c r="F69">
        <v>11419980</v>
      </c>
      <c r="G69" s="19">
        <v>240</v>
      </c>
      <c r="H69" s="19">
        <v>30</v>
      </c>
      <c r="I69" t="s">
        <v>860</v>
      </c>
      <c r="J69">
        <v>12519403.01</v>
      </c>
      <c r="K69">
        <v>0</v>
      </c>
      <c r="L69" t="s">
        <v>2171</v>
      </c>
    </row>
    <row r="70" spans="1:12" x14ac:dyDescent="0.2">
      <c r="A70">
        <v>2012</v>
      </c>
      <c r="B70" t="s">
        <v>2174</v>
      </c>
      <c r="C70" t="s">
        <v>326</v>
      </c>
      <c r="D70" t="s">
        <v>195</v>
      </c>
      <c r="E70" t="s">
        <v>2153</v>
      </c>
      <c r="F70">
        <v>11874090</v>
      </c>
      <c r="G70" s="19">
        <v>240</v>
      </c>
      <c r="H70" s="19">
        <v>30</v>
      </c>
      <c r="I70" t="s">
        <v>860</v>
      </c>
      <c r="L70" t="s">
        <v>2173</v>
      </c>
    </row>
    <row r="71" spans="1:12" x14ac:dyDescent="0.2">
      <c r="A71">
        <v>2012</v>
      </c>
      <c r="B71" t="s">
        <v>2172</v>
      </c>
      <c r="C71" t="s">
        <v>326</v>
      </c>
      <c r="D71" t="s">
        <v>195</v>
      </c>
      <c r="E71" t="s">
        <v>2153</v>
      </c>
      <c r="F71">
        <v>11419980</v>
      </c>
      <c r="G71" s="19">
        <v>240</v>
      </c>
      <c r="H71" s="19">
        <v>30</v>
      </c>
      <c r="I71" t="s">
        <v>860</v>
      </c>
      <c r="L71" t="s">
        <v>2171</v>
      </c>
    </row>
    <row r="72" spans="1:12" x14ac:dyDescent="0.2">
      <c r="A72">
        <v>2013</v>
      </c>
      <c r="B72" t="s">
        <v>2170</v>
      </c>
      <c r="C72" t="s">
        <v>554</v>
      </c>
      <c r="D72" t="s">
        <v>495</v>
      </c>
      <c r="E72" t="s">
        <v>2166</v>
      </c>
      <c r="F72">
        <v>365022</v>
      </c>
      <c r="G72" s="19">
        <v>240</v>
      </c>
      <c r="H72" s="19">
        <v>40</v>
      </c>
      <c r="I72" t="s">
        <v>860</v>
      </c>
      <c r="J72">
        <v>193515.25</v>
      </c>
      <c r="K72">
        <v>0</v>
      </c>
      <c r="L72" t="s">
        <v>2169</v>
      </c>
    </row>
    <row r="73" spans="1:12" x14ac:dyDescent="0.2">
      <c r="A73">
        <v>2013</v>
      </c>
      <c r="B73" t="s">
        <v>2168</v>
      </c>
      <c r="C73" t="s">
        <v>2167</v>
      </c>
      <c r="D73" t="s">
        <v>495</v>
      </c>
      <c r="E73" t="s">
        <v>2166</v>
      </c>
      <c r="F73">
        <v>1499327.865</v>
      </c>
      <c r="G73" s="19">
        <v>240</v>
      </c>
      <c r="H73" s="19">
        <v>40</v>
      </c>
      <c r="I73" t="s">
        <v>860</v>
      </c>
      <c r="J73">
        <v>0</v>
      </c>
      <c r="K73">
        <v>0</v>
      </c>
      <c r="L73" t="s">
        <v>2165</v>
      </c>
    </row>
    <row r="74" spans="1:12" x14ac:dyDescent="0.2">
      <c r="A74">
        <v>2011</v>
      </c>
      <c r="B74" t="s">
        <v>2164</v>
      </c>
      <c r="C74" t="s">
        <v>2163</v>
      </c>
      <c r="D74" t="s">
        <v>495</v>
      </c>
      <c r="E74" t="s">
        <v>2153</v>
      </c>
      <c r="F74">
        <v>2200000</v>
      </c>
      <c r="G74" s="19">
        <v>240</v>
      </c>
      <c r="H74" s="19">
        <v>40</v>
      </c>
      <c r="I74" t="s">
        <v>860</v>
      </c>
      <c r="J74">
        <v>464233</v>
      </c>
      <c r="K74">
        <v>0</v>
      </c>
      <c r="L74" t="s">
        <v>2162</v>
      </c>
    </row>
    <row r="75" spans="1:12" x14ac:dyDescent="0.2">
      <c r="A75">
        <v>2012</v>
      </c>
      <c r="B75" t="s">
        <v>2164</v>
      </c>
      <c r="C75" t="s">
        <v>2163</v>
      </c>
      <c r="D75" t="s">
        <v>495</v>
      </c>
      <c r="E75" t="s">
        <v>2153</v>
      </c>
      <c r="F75">
        <v>2200000</v>
      </c>
      <c r="G75" s="19">
        <v>240</v>
      </c>
      <c r="H75" s="19">
        <v>40</v>
      </c>
      <c r="I75" t="s">
        <v>860</v>
      </c>
      <c r="J75">
        <v>634641.44999999995</v>
      </c>
      <c r="K75">
        <v>0</v>
      </c>
      <c r="L75" t="s">
        <v>2162</v>
      </c>
    </row>
    <row r="76" spans="1:12" x14ac:dyDescent="0.2">
      <c r="A76">
        <v>2013</v>
      </c>
      <c r="B76" t="s">
        <v>2164</v>
      </c>
      <c r="C76" t="s">
        <v>2163</v>
      </c>
      <c r="D76" t="s">
        <v>495</v>
      </c>
      <c r="E76" t="s">
        <v>2153</v>
      </c>
      <c r="F76">
        <v>2200000</v>
      </c>
      <c r="G76" s="19">
        <v>240</v>
      </c>
      <c r="H76" s="19">
        <v>40</v>
      </c>
      <c r="I76" t="s">
        <v>860</v>
      </c>
      <c r="J76">
        <v>0</v>
      </c>
      <c r="K76">
        <v>0</v>
      </c>
      <c r="L76" t="s">
        <v>2162</v>
      </c>
    </row>
    <row r="77" spans="1:12" x14ac:dyDescent="0.2">
      <c r="A77">
        <v>2010</v>
      </c>
      <c r="B77" t="s">
        <v>2160</v>
      </c>
      <c r="C77" t="s">
        <v>2159</v>
      </c>
      <c r="D77" t="s">
        <v>495</v>
      </c>
      <c r="E77" t="s">
        <v>2153</v>
      </c>
      <c r="F77">
        <v>263287.1507</v>
      </c>
      <c r="G77" s="19">
        <v>240</v>
      </c>
      <c r="H77" s="19">
        <v>40</v>
      </c>
      <c r="I77" t="s">
        <v>860</v>
      </c>
      <c r="J77">
        <v>0</v>
      </c>
      <c r="L77" t="s">
        <v>2161</v>
      </c>
    </row>
    <row r="78" spans="1:12" x14ac:dyDescent="0.2">
      <c r="A78">
        <v>2011</v>
      </c>
      <c r="B78" t="s">
        <v>2160</v>
      </c>
      <c r="C78" t="s">
        <v>2159</v>
      </c>
      <c r="D78" t="s">
        <v>495</v>
      </c>
      <c r="E78" t="s">
        <v>2153</v>
      </c>
      <c r="F78">
        <v>263287</v>
      </c>
      <c r="G78" s="19">
        <v>240</v>
      </c>
      <c r="H78" s="19">
        <v>40</v>
      </c>
      <c r="I78" t="s">
        <v>860</v>
      </c>
      <c r="J78">
        <v>0</v>
      </c>
      <c r="K78">
        <v>0</v>
      </c>
      <c r="L78" t="s">
        <v>2161</v>
      </c>
    </row>
    <row r="79" spans="1:12" x14ac:dyDescent="0.2">
      <c r="A79">
        <v>2012</v>
      </c>
      <c r="B79" t="s">
        <v>2160</v>
      </c>
      <c r="C79" t="s">
        <v>2159</v>
      </c>
      <c r="D79" t="s">
        <v>495</v>
      </c>
      <c r="E79" t="s">
        <v>2153</v>
      </c>
      <c r="F79">
        <v>263287</v>
      </c>
      <c r="G79" s="19">
        <v>240</v>
      </c>
      <c r="H79" s="19">
        <v>40</v>
      </c>
      <c r="I79" t="s">
        <v>860</v>
      </c>
      <c r="J79">
        <v>0</v>
      </c>
      <c r="K79">
        <v>0</v>
      </c>
      <c r="L79" t="s">
        <v>2158</v>
      </c>
    </row>
    <row r="80" spans="1:12" x14ac:dyDescent="0.2">
      <c r="A80">
        <v>2010</v>
      </c>
      <c r="B80" t="s">
        <v>2157</v>
      </c>
      <c r="C80" t="s">
        <v>2156</v>
      </c>
      <c r="D80" t="s">
        <v>495</v>
      </c>
      <c r="E80" t="s">
        <v>2153</v>
      </c>
      <c r="F80">
        <v>69897.3</v>
      </c>
      <c r="G80" s="19">
        <v>240</v>
      </c>
      <c r="H80" s="19">
        <v>81</v>
      </c>
      <c r="I80" t="s">
        <v>860</v>
      </c>
      <c r="J80">
        <v>64420.4</v>
      </c>
      <c r="L80" t="s">
        <v>2155</v>
      </c>
    </row>
    <row r="81" spans="1:12" x14ac:dyDescent="0.2">
      <c r="A81">
        <v>2011</v>
      </c>
      <c r="B81" t="s">
        <v>2157</v>
      </c>
      <c r="C81" t="s">
        <v>2156</v>
      </c>
      <c r="D81" t="s">
        <v>495</v>
      </c>
      <c r="E81" t="s">
        <v>2153</v>
      </c>
      <c r="F81">
        <v>69897</v>
      </c>
      <c r="G81" s="19">
        <v>240</v>
      </c>
      <c r="H81" s="19">
        <v>81</v>
      </c>
      <c r="I81" t="s">
        <v>860</v>
      </c>
      <c r="J81">
        <v>1592</v>
      </c>
      <c r="K81">
        <v>0</v>
      </c>
      <c r="L81" t="s">
        <v>2155</v>
      </c>
    </row>
    <row r="82" spans="1:12" x14ac:dyDescent="0.2">
      <c r="A82">
        <v>2012</v>
      </c>
      <c r="B82" t="s">
        <v>2157</v>
      </c>
      <c r="C82" t="s">
        <v>2156</v>
      </c>
      <c r="D82" t="s">
        <v>495</v>
      </c>
      <c r="E82" t="s">
        <v>2153</v>
      </c>
      <c r="F82">
        <v>69897</v>
      </c>
      <c r="G82" s="19">
        <v>240</v>
      </c>
      <c r="H82" s="19">
        <v>81</v>
      </c>
      <c r="I82" t="s">
        <v>860</v>
      </c>
      <c r="J82">
        <v>0</v>
      </c>
      <c r="K82">
        <v>0</v>
      </c>
      <c r="L82" t="s">
        <v>2155</v>
      </c>
    </row>
    <row r="83" spans="1:12" x14ac:dyDescent="0.2">
      <c r="A83">
        <v>2009</v>
      </c>
      <c r="B83" t="s">
        <v>2154</v>
      </c>
      <c r="C83" t="s">
        <v>803</v>
      </c>
      <c r="D83" t="s">
        <v>495</v>
      </c>
      <c r="E83" t="s">
        <v>2153</v>
      </c>
      <c r="F83">
        <v>335430</v>
      </c>
      <c r="G83" s="19">
        <v>111</v>
      </c>
      <c r="H83" s="19">
        <v>10</v>
      </c>
      <c r="I83" t="s">
        <v>850</v>
      </c>
      <c r="L83" t="s">
        <v>2152</v>
      </c>
    </row>
    <row r="84" spans="1:12" x14ac:dyDescent="0.2">
      <c r="A84">
        <v>2011</v>
      </c>
      <c r="B84" t="s">
        <v>2149</v>
      </c>
      <c r="C84" t="s">
        <v>386</v>
      </c>
      <c r="D84" t="s">
        <v>17</v>
      </c>
      <c r="E84" t="s">
        <v>386</v>
      </c>
      <c r="F84">
        <v>60000000</v>
      </c>
      <c r="G84" s="19">
        <v>311</v>
      </c>
      <c r="H84" s="19">
        <v>93</v>
      </c>
      <c r="I84" t="s">
        <v>850</v>
      </c>
      <c r="J84">
        <v>6589971.6585600004</v>
      </c>
      <c r="K84">
        <v>2967729.89</v>
      </c>
      <c r="L84" t="s">
        <v>2146</v>
      </c>
    </row>
    <row r="85" spans="1:12" x14ac:dyDescent="0.2">
      <c r="A85">
        <v>2012</v>
      </c>
      <c r="B85" t="s">
        <v>2149</v>
      </c>
      <c r="C85" t="s">
        <v>386</v>
      </c>
      <c r="D85" t="s">
        <v>17</v>
      </c>
      <c r="E85" t="s">
        <v>386</v>
      </c>
      <c r="F85">
        <v>60000000</v>
      </c>
      <c r="G85" s="19">
        <v>311</v>
      </c>
      <c r="H85" s="19">
        <v>93</v>
      </c>
      <c r="I85" t="s">
        <v>850</v>
      </c>
      <c r="J85">
        <v>2275254</v>
      </c>
      <c r="K85">
        <v>0</v>
      </c>
      <c r="L85" t="s">
        <v>2146</v>
      </c>
    </row>
    <row r="86" spans="1:12" x14ac:dyDescent="0.2">
      <c r="A86">
        <v>2013</v>
      </c>
      <c r="B86" t="s">
        <v>2149</v>
      </c>
      <c r="C86" t="s">
        <v>386</v>
      </c>
      <c r="D86" t="s">
        <v>17</v>
      </c>
      <c r="E86" t="s">
        <v>386</v>
      </c>
      <c r="F86">
        <v>60000000</v>
      </c>
      <c r="G86" s="19">
        <v>311</v>
      </c>
      <c r="H86" s="19">
        <v>93</v>
      </c>
      <c r="I86" t="s">
        <v>850</v>
      </c>
      <c r="J86">
        <v>18748192</v>
      </c>
      <c r="L86" t="s">
        <v>2146</v>
      </c>
    </row>
    <row r="87" spans="1:12" x14ac:dyDescent="0.2">
      <c r="A87">
        <v>2013</v>
      </c>
      <c r="B87" t="s">
        <v>2151</v>
      </c>
      <c r="C87" t="s">
        <v>562</v>
      </c>
      <c r="D87" t="s">
        <v>495</v>
      </c>
      <c r="E87" t="s">
        <v>386</v>
      </c>
      <c r="F87">
        <v>394101.12</v>
      </c>
      <c r="G87" s="19">
        <v>312</v>
      </c>
      <c r="H87" s="19">
        <v>81</v>
      </c>
      <c r="I87" t="s">
        <v>850</v>
      </c>
      <c r="J87">
        <v>129140.35</v>
      </c>
      <c r="K87">
        <v>0</v>
      </c>
      <c r="L87" t="s">
        <v>2150</v>
      </c>
    </row>
    <row r="88" spans="1:12" x14ac:dyDescent="0.2">
      <c r="A88">
        <v>2012</v>
      </c>
      <c r="B88" t="s">
        <v>2151</v>
      </c>
      <c r="C88" t="s">
        <v>562</v>
      </c>
      <c r="D88" t="s">
        <v>495</v>
      </c>
      <c r="E88" t="s">
        <v>2148</v>
      </c>
      <c r="F88">
        <v>394101.12</v>
      </c>
      <c r="G88" s="19">
        <v>312</v>
      </c>
      <c r="H88" s="19">
        <v>81</v>
      </c>
      <c r="I88" t="s">
        <v>850</v>
      </c>
      <c r="J88">
        <v>0</v>
      </c>
      <c r="K88">
        <v>0</v>
      </c>
      <c r="L88" t="s">
        <v>2150</v>
      </c>
    </row>
    <row r="89" spans="1:12" x14ac:dyDescent="0.2">
      <c r="A89">
        <v>2010</v>
      </c>
      <c r="B89" t="s">
        <v>2149</v>
      </c>
      <c r="C89" t="s">
        <v>386</v>
      </c>
      <c r="D89" t="s">
        <v>17</v>
      </c>
      <c r="E89" t="s">
        <v>2148</v>
      </c>
      <c r="F89">
        <v>60000000</v>
      </c>
      <c r="G89" s="19">
        <v>311</v>
      </c>
      <c r="H89" s="19">
        <v>93</v>
      </c>
      <c r="I89" t="s">
        <v>2147</v>
      </c>
      <c r="J89">
        <v>26953000.990200002</v>
      </c>
      <c r="K89">
        <v>0</v>
      </c>
      <c r="L89" t="s">
        <v>2146</v>
      </c>
    </row>
    <row r="90" spans="1:12" x14ac:dyDescent="0.2">
      <c r="A90">
        <v>2013</v>
      </c>
      <c r="B90" t="s">
        <v>2145</v>
      </c>
      <c r="C90" t="s">
        <v>2144</v>
      </c>
      <c r="D90" t="s">
        <v>495</v>
      </c>
      <c r="E90" t="s">
        <v>2134</v>
      </c>
      <c r="F90">
        <v>310000</v>
      </c>
      <c r="G90" s="19">
        <v>230</v>
      </c>
      <c r="H90" s="19">
        <v>82</v>
      </c>
      <c r="I90" t="s">
        <v>838</v>
      </c>
      <c r="J90">
        <v>0</v>
      </c>
      <c r="K90">
        <v>0</v>
      </c>
      <c r="L90" t="s">
        <v>2143</v>
      </c>
    </row>
    <row r="91" spans="1:12" x14ac:dyDescent="0.2">
      <c r="A91">
        <v>2013</v>
      </c>
      <c r="B91" t="s">
        <v>2142</v>
      </c>
      <c r="C91" t="s">
        <v>2141</v>
      </c>
      <c r="D91" t="s">
        <v>495</v>
      </c>
      <c r="E91" t="s">
        <v>2134</v>
      </c>
      <c r="F91">
        <v>2302528.3574999999</v>
      </c>
      <c r="G91" s="19">
        <v>230</v>
      </c>
      <c r="H91" s="19">
        <v>81</v>
      </c>
      <c r="I91" t="s">
        <v>1295</v>
      </c>
      <c r="J91">
        <v>0</v>
      </c>
      <c r="K91">
        <v>0</v>
      </c>
      <c r="L91" t="s">
        <v>2140</v>
      </c>
    </row>
    <row r="92" spans="1:12" x14ac:dyDescent="0.2">
      <c r="A92">
        <v>2011</v>
      </c>
      <c r="B92" t="s">
        <v>2138</v>
      </c>
      <c r="C92" t="s">
        <v>2137</v>
      </c>
      <c r="D92" t="s">
        <v>195</v>
      </c>
      <c r="E92" t="s">
        <v>2134</v>
      </c>
      <c r="F92">
        <v>100000000</v>
      </c>
      <c r="G92" s="19">
        <v>240</v>
      </c>
      <c r="H92" s="19">
        <v>30</v>
      </c>
      <c r="I92" t="s">
        <v>1051</v>
      </c>
      <c r="J92">
        <v>41501984</v>
      </c>
      <c r="K92">
        <v>0</v>
      </c>
      <c r="L92" t="s">
        <v>1077</v>
      </c>
    </row>
    <row r="93" spans="1:12" x14ac:dyDescent="0.2">
      <c r="A93">
        <v>2011</v>
      </c>
      <c r="B93" t="s">
        <v>2136</v>
      </c>
      <c r="C93" t="s">
        <v>2135</v>
      </c>
      <c r="D93" t="s">
        <v>195</v>
      </c>
      <c r="E93" t="s">
        <v>2134</v>
      </c>
      <c r="F93">
        <v>590000000</v>
      </c>
      <c r="G93" s="19">
        <v>230</v>
      </c>
      <c r="H93" s="19">
        <v>65</v>
      </c>
      <c r="I93" t="s">
        <v>838</v>
      </c>
      <c r="J93">
        <v>104412068</v>
      </c>
      <c r="K93">
        <v>0</v>
      </c>
      <c r="L93" t="s">
        <v>1077</v>
      </c>
    </row>
    <row r="94" spans="1:12" x14ac:dyDescent="0.2">
      <c r="A94">
        <v>2012</v>
      </c>
      <c r="B94" t="s">
        <v>1079</v>
      </c>
      <c r="C94" t="s">
        <v>2139</v>
      </c>
      <c r="D94" t="s">
        <v>415</v>
      </c>
      <c r="E94" t="s">
        <v>2134</v>
      </c>
      <c r="F94">
        <v>6099000</v>
      </c>
      <c r="G94" s="19">
        <v>230</v>
      </c>
      <c r="H94" s="19">
        <v>65</v>
      </c>
      <c r="I94" t="s">
        <v>1058</v>
      </c>
      <c r="J94">
        <v>3875645</v>
      </c>
      <c r="L94" t="s">
        <v>1077</v>
      </c>
    </row>
    <row r="95" spans="1:12" x14ac:dyDescent="0.2">
      <c r="A95">
        <v>2013</v>
      </c>
      <c r="B95" t="s">
        <v>1079</v>
      </c>
      <c r="C95" t="s">
        <v>2139</v>
      </c>
      <c r="D95" t="s">
        <v>415</v>
      </c>
      <c r="E95" t="s">
        <v>2134</v>
      </c>
      <c r="F95">
        <v>6099000</v>
      </c>
      <c r="G95" s="19">
        <v>230</v>
      </c>
      <c r="H95" s="19">
        <v>65</v>
      </c>
      <c r="I95" t="s">
        <v>1058</v>
      </c>
      <c r="J95">
        <v>15762356</v>
      </c>
      <c r="L95" t="s">
        <v>1077</v>
      </c>
    </row>
    <row r="96" spans="1:12" x14ac:dyDescent="0.2">
      <c r="A96">
        <v>2012</v>
      </c>
      <c r="B96" t="s">
        <v>2138</v>
      </c>
      <c r="C96" t="s">
        <v>2137</v>
      </c>
      <c r="E96" t="s">
        <v>2134</v>
      </c>
      <c r="F96">
        <v>100000000</v>
      </c>
      <c r="G96" s="19">
        <v>230</v>
      </c>
      <c r="H96" s="19">
        <v>65</v>
      </c>
      <c r="I96" t="s">
        <v>1051</v>
      </c>
      <c r="J96">
        <v>13034680</v>
      </c>
      <c r="L96" t="s">
        <v>1077</v>
      </c>
    </row>
    <row r="97" spans="1:12" x14ac:dyDescent="0.2">
      <c r="A97">
        <v>2013</v>
      </c>
      <c r="B97" t="s">
        <v>2138</v>
      </c>
      <c r="C97" t="s">
        <v>2137</v>
      </c>
      <c r="D97" t="s">
        <v>195</v>
      </c>
      <c r="E97" t="s">
        <v>2134</v>
      </c>
      <c r="F97">
        <v>100000000</v>
      </c>
      <c r="G97" s="19">
        <v>230</v>
      </c>
      <c r="H97" s="19">
        <v>65</v>
      </c>
      <c r="I97" t="s">
        <v>1051</v>
      </c>
      <c r="J97">
        <v>11678008</v>
      </c>
      <c r="L97" t="s">
        <v>1077</v>
      </c>
    </row>
    <row r="98" spans="1:12" x14ac:dyDescent="0.2">
      <c r="A98">
        <v>2012</v>
      </c>
      <c r="B98" t="s">
        <v>2136</v>
      </c>
      <c r="C98" t="s">
        <v>2135</v>
      </c>
      <c r="E98" t="s">
        <v>2134</v>
      </c>
      <c r="F98">
        <v>590000000</v>
      </c>
      <c r="G98" s="19">
        <v>230</v>
      </c>
      <c r="H98" s="19">
        <v>65</v>
      </c>
      <c r="I98" t="s">
        <v>838</v>
      </c>
      <c r="J98">
        <v>8815788</v>
      </c>
      <c r="L98" t="s">
        <v>1077</v>
      </c>
    </row>
    <row r="99" spans="1:12" x14ac:dyDescent="0.2">
      <c r="A99">
        <v>2013</v>
      </c>
      <c r="B99" t="s">
        <v>2136</v>
      </c>
      <c r="C99" t="s">
        <v>2135</v>
      </c>
      <c r="D99" t="s">
        <v>195</v>
      </c>
      <c r="E99" t="s">
        <v>2134</v>
      </c>
      <c r="F99">
        <v>590000000</v>
      </c>
      <c r="G99" s="19">
        <v>230</v>
      </c>
      <c r="H99" s="19">
        <v>65</v>
      </c>
      <c r="I99" t="s">
        <v>838</v>
      </c>
      <c r="L99" t="s">
        <v>1077</v>
      </c>
    </row>
    <row r="100" spans="1:12" x14ac:dyDescent="0.2">
      <c r="A100">
        <v>2012</v>
      </c>
      <c r="B100" t="s">
        <v>1076</v>
      </c>
      <c r="C100" t="s">
        <v>719</v>
      </c>
      <c r="D100" t="s">
        <v>495</v>
      </c>
      <c r="E100" t="s">
        <v>2134</v>
      </c>
      <c r="F100">
        <v>395447</v>
      </c>
      <c r="G100" s="19">
        <v>230</v>
      </c>
      <c r="H100" s="19">
        <v>65</v>
      </c>
      <c r="I100" t="s">
        <v>860</v>
      </c>
      <c r="J100">
        <v>0</v>
      </c>
      <c r="K100">
        <v>0</v>
      </c>
      <c r="L100" t="s">
        <v>2133</v>
      </c>
    </row>
    <row r="101" spans="1:12" x14ac:dyDescent="0.2">
      <c r="A101">
        <v>2011</v>
      </c>
      <c r="B101" t="s">
        <v>2131</v>
      </c>
      <c r="C101" t="s">
        <v>377</v>
      </c>
      <c r="D101" t="s">
        <v>195</v>
      </c>
      <c r="E101" t="s">
        <v>2122</v>
      </c>
      <c r="F101">
        <v>29364230</v>
      </c>
      <c r="G101" s="19">
        <v>332</v>
      </c>
      <c r="H101" s="19">
        <v>10</v>
      </c>
      <c r="I101" t="s">
        <v>844</v>
      </c>
      <c r="J101">
        <v>27502230</v>
      </c>
      <c r="K101">
        <v>0</v>
      </c>
      <c r="L101" t="s">
        <v>2129</v>
      </c>
    </row>
    <row r="102" spans="1:12" x14ac:dyDescent="0.2">
      <c r="A102">
        <v>2011</v>
      </c>
      <c r="B102" t="s">
        <v>2130</v>
      </c>
      <c r="C102" t="s">
        <v>377</v>
      </c>
      <c r="D102" t="s">
        <v>221</v>
      </c>
      <c r="E102" t="s">
        <v>2122</v>
      </c>
      <c r="F102">
        <v>29963500</v>
      </c>
      <c r="G102" s="19">
        <v>332</v>
      </c>
      <c r="H102" s="19">
        <v>10</v>
      </c>
      <c r="I102" t="s">
        <v>844</v>
      </c>
      <c r="J102">
        <v>28063500</v>
      </c>
      <c r="K102">
        <v>0</v>
      </c>
      <c r="L102" t="s">
        <v>2129</v>
      </c>
    </row>
    <row r="103" spans="1:12" x14ac:dyDescent="0.2">
      <c r="A103">
        <v>2008</v>
      </c>
      <c r="B103" t="s">
        <v>185</v>
      </c>
      <c r="C103" t="s">
        <v>184</v>
      </c>
      <c r="D103" t="s">
        <v>195</v>
      </c>
      <c r="E103" t="s">
        <v>2122</v>
      </c>
      <c r="F103">
        <v>21161057</v>
      </c>
      <c r="G103" s="19">
        <v>332</v>
      </c>
      <c r="H103" s="19">
        <v>10</v>
      </c>
      <c r="I103" t="s">
        <v>963</v>
      </c>
      <c r="J103">
        <v>21161057</v>
      </c>
      <c r="K103">
        <v>794142.62</v>
      </c>
      <c r="L103" t="s">
        <v>962</v>
      </c>
    </row>
    <row r="104" spans="1:12" x14ac:dyDescent="0.2">
      <c r="A104">
        <v>2010</v>
      </c>
      <c r="B104" t="s">
        <v>2125</v>
      </c>
      <c r="C104" t="s">
        <v>378</v>
      </c>
      <c r="D104" t="s">
        <v>195</v>
      </c>
      <c r="E104" t="s">
        <v>2122</v>
      </c>
      <c r="F104">
        <v>12836000</v>
      </c>
      <c r="G104" s="19">
        <v>332</v>
      </c>
      <c r="H104" s="19">
        <v>10</v>
      </c>
      <c r="I104" t="s">
        <v>2132</v>
      </c>
      <c r="J104">
        <v>9728420</v>
      </c>
      <c r="K104">
        <v>0</v>
      </c>
      <c r="L104" t="s">
        <v>2124</v>
      </c>
    </row>
    <row r="105" spans="1:12" x14ac:dyDescent="0.2">
      <c r="A105">
        <v>2010</v>
      </c>
      <c r="B105" t="s">
        <v>2123</v>
      </c>
      <c r="C105" t="s">
        <v>380</v>
      </c>
      <c r="D105" t="s">
        <v>221</v>
      </c>
      <c r="E105" t="s">
        <v>2122</v>
      </c>
      <c r="F105">
        <v>15812000</v>
      </c>
      <c r="G105" s="19">
        <v>332</v>
      </c>
      <c r="H105" s="19">
        <v>10</v>
      </c>
      <c r="I105" t="s">
        <v>2132</v>
      </c>
      <c r="J105">
        <v>0</v>
      </c>
      <c r="K105">
        <v>0</v>
      </c>
      <c r="L105" t="s">
        <v>2120</v>
      </c>
    </row>
    <row r="106" spans="1:12" x14ac:dyDescent="0.2">
      <c r="A106">
        <v>2012</v>
      </c>
      <c r="B106" t="s">
        <v>2131</v>
      </c>
      <c r="C106" t="s">
        <v>377</v>
      </c>
      <c r="E106" t="s">
        <v>2122</v>
      </c>
      <c r="F106">
        <v>29364230</v>
      </c>
      <c r="G106" s="19">
        <v>332</v>
      </c>
      <c r="H106" s="19">
        <v>10</v>
      </c>
      <c r="I106" t="s">
        <v>844</v>
      </c>
      <c r="J106">
        <v>11586580</v>
      </c>
      <c r="K106">
        <v>0</v>
      </c>
      <c r="L106" t="s">
        <v>2129</v>
      </c>
    </row>
    <row r="107" spans="1:12" x14ac:dyDescent="0.2">
      <c r="A107">
        <v>2012</v>
      </c>
      <c r="B107" t="s">
        <v>2130</v>
      </c>
      <c r="C107" t="s">
        <v>377</v>
      </c>
      <c r="E107" t="s">
        <v>2122</v>
      </c>
      <c r="F107">
        <v>29963500</v>
      </c>
      <c r="G107" s="19">
        <v>332</v>
      </c>
      <c r="H107" s="19">
        <v>10</v>
      </c>
      <c r="I107" t="s">
        <v>844</v>
      </c>
      <c r="J107">
        <v>0</v>
      </c>
      <c r="K107">
        <v>11586580</v>
      </c>
      <c r="L107" t="s">
        <v>2129</v>
      </c>
    </row>
    <row r="108" spans="1:12" x14ac:dyDescent="0.2">
      <c r="A108">
        <v>2013</v>
      </c>
      <c r="B108" t="s">
        <v>2131</v>
      </c>
      <c r="C108" t="s">
        <v>377</v>
      </c>
      <c r="D108" t="s">
        <v>195</v>
      </c>
      <c r="E108" t="s">
        <v>2122</v>
      </c>
      <c r="F108">
        <v>29364230</v>
      </c>
      <c r="G108" s="19">
        <v>332</v>
      </c>
      <c r="H108" s="19">
        <v>10</v>
      </c>
      <c r="I108" t="s">
        <v>844</v>
      </c>
      <c r="L108" t="s">
        <v>2129</v>
      </c>
    </row>
    <row r="109" spans="1:12" x14ac:dyDescent="0.2">
      <c r="A109">
        <v>2013</v>
      </c>
      <c r="B109" t="s">
        <v>2130</v>
      </c>
      <c r="C109" t="s">
        <v>377</v>
      </c>
      <c r="D109" t="s">
        <v>221</v>
      </c>
      <c r="E109" t="s">
        <v>2122</v>
      </c>
      <c r="F109">
        <v>29963500</v>
      </c>
      <c r="G109" s="19">
        <v>332</v>
      </c>
      <c r="H109" s="19">
        <v>10</v>
      </c>
      <c r="I109" t="s">
        <v>844</v>
      </c>
      <c r="L109" t="s">
        <v>2129</v>
      </c>
    </row>
    <row r="110" spans="1:12" x14ac:dyDescent="0.2">
      <c r="A110">
        <v>2013</v>
      </c>
      <c r="B110" t="s">
        <v>2128</v>
      </c>
      <c r="C110" t="s">
        <v>2127</v>
      </c>
      <c r="D110" t="s">
        <v>495</v>
      </c>
      <c r="E110" t="s">
        <v>2122</v>
      </c>
      <c r="F110">
        <v>1017803.01</v>
      </c>
      <c r="G110" s="19">
        <v>321</v>
      </c>
      <c r="H110" s="19">
        <v>30</v>
      </c>
      <c r="I110" t="s">
        <v>844</v>
      </c>
      <c r="J110">
        <v>237781.08999999997</v>
      </c>
      <c r="K110">
        <v>0</v>
      </c>
      <c r="L110" t="s">
        <v>2126</v>
      </c>
    </row>
    <row r="111" spans="1:12" x14ac:dyDescent="0.2">
      <c r="A111">
        <v>2011</v>
      </c>
      <c r="B111" t="s">
        <v>2125</v>
      </c>
      <c r="C111" t="s">
        <v>378</v>
      </c>
      <c r="D111" t="s">
        <v>195</v>
      </c>
      <c r="E111" t="s">
        <v>2122</v>
      </c>
      <c r="F111">
        <v>12836000</v>
      </c>
      <c r="G111" s="19">
        <v>332</v>
      </c>
      <c r="H111" s="19">
        <v>10</v>
      </c>
      <c r="I111" t="s">
        <v>2121</v>
      </c>
      <c r="J111">
        <v>2781650</v>
      </c>
      <c r="K111">
        <v>0</v>
      </c>
      <c r="L111" t="s">
        <v>2124</v>
      </c>
    </row>
    <row r="112" spans="1:12" x14ac:dyDescent="0.2">
      <c r="A112">
        <v>2012</v>
      </c>
      <c r="B112" t="s">
        <v>2125</v>
      </c>
      <c r="C112" t="s">
        <v>378</v>
      </c>
      <c r="D112" t="s">
        <v>195</v>
      </c>
      <c r="E112" t="s">
        <v>2122</v>
      </c>
      <c r="F112">
        <v>12836000</v>
      </c>
      <c r="G112" s="19">
        <v>332</v>
      </c>
      <c r="H112" s="19">
        <v>10</v>
      </c>
      <c r="I112" t="s">
        <v>2121</v>
      </c>
      <c r="L112" t="s">
        <v>2124</v>
      </c>
    </row>
    <row r="113" spans="1:12" x14ac:dyDescent="0.2">
      <c r="A113">
        <v>2011</v>
      </c>
      <c r="B113" t="s">
        <v>2123</v>
      </c>
      <c r="C113" t="s">
        <v>380</v>
      </c>
      <c r="D113" t="s">
        <v>221</v>
      </c>
      <c r="E113" t="s">
        <v>2122</v>
      </c>
      <c r="F113">
        <v>15812000</v>
      </c>
      <c r="G113" s="19">
        <v>332</v>
      </c>
      <c r="H113" s="19">
        <v>10</v>
      </c>
      <c r="I113" t="s">
        <v>2121</v>
      </c>
      <c r="J113">
        <v>0</v>
      </c>
      <c r="K113">
        <v>0</v>
      </c>
      <c r="L113" t="s">
        <v>2120</v>
      </c>
    </row>
    <row r="114" spans="1:12" x14ac:dyDescent="0.2">
      <c r="A114">
        <v>2012</v>
      </c>
      <c r="B114" t="s">
        <v>2123</v>
      </c>
      <c r="C114" t="s">
        <v>380</v>
      </c>
      <c r="D114" t="s">
        <v>221</v>
      </c>
      <c r="E114" t="s">
        <v>2122</v>
      </c>
      <c r="F114">
        <v>15812000</v>
      </c>
      <c r="G114" s="19">
        <v>332</v>
      </c>
      <c r="H114" s="19">
        <v>10</v>
      </c>
      <c r="I114" t="s">
        <v>2121</v>
      </c>
      <c r="L114" t="s">
        <v>2120</v>
      </c>
    </row>
    <row r="115" spans="1:12" x14ac:dyDescent="0.2">
      <c r="A115">
        <v>2012</v>
      </c>
      <c r="B115" t="s">
        <v>2119</v>
      </c>
      <c r="C115" t="s">
        <v>448</v>
      </c>
      <c r="D115" t="s">
        <v>221</v>
      </c>
      <c r="E115" t="s">
        <v>2118</v>
      </c>
      <c r="F115">
        <v>7925210</v>
      </c>
      <c r="G115" s="19">
        <v>230</v>
      </c>
      <c r="H115" s="19">
        <v>68</v>
      </c>
      <c r="I115" t="s">
        <v>1338</v>
      </c>
      <c r="J115">
        <v>7925210</v>
      </c>
      <c r="K115">
        <v>0</v>
      </c>
      <c r="L115" t="s">
        <v>2117</v>
      </c>
    </row>
    <row r="116" spans="1:12" x14ac:dyDescent="0.2">
      <c r="A116">
        <v>2011</v>
      </c>
      <c r="B116" t="s">
        <v>2115</v>
      </c>
      <c r="C116" t="s">
        <v>443</v>
      </c>
      <c r="D116" t="s">
        <v>221</v>
      </c>
      <c r="E116" t="s">
        <v>2111</v>
      </c>
      <c r="F116">
        <v>12406400</v>
      </c>
      <c r="G116" s="19">
        <v>230</v>
      </c>
      <c r="H116" s="19">
        <v>68</v>
      </c>
      <c r="I116" t="s">
        <v>1338</v>
      </c>
      <c r="J116">
        <v>10054063.2191</v>
      </c>
      <c r="K116">
        <v>0</v>
      </c>
      <c r="L116" t="s">
        <v>2116</v>
      </c>
    </row>
    <row r="117" spans="1:12" x14ac:dyDescent="0.2">
      <c r="A117">
        <v>2012</v>
      </c>
      <c r="B117" t="s">
        <v>2115</v>
      </c>
      <c r="C117" t="s">
        <v>443</v>
      </c>
      <c r="E117" t="s">
        <v>2111</v>
      </c>
      <c r="F117">
        <v>12406400</v>
      </c>
      <c r="G117" s="19">
        <v>230</v>
      </c>
      <c r="H117" s="19">
        <v>68</v>
      </c>
      <c r="I117" t="s">
        <v>1338</v>
      </c>
      <c r="J117">
        <v>3517807</v>
      </c>
      <c r="K117">
        <v>0</v>
      </c>
      <c r="L117" t="s">
        <v>2114</v>
      </c>
    </row>
    <row r="118" spans="1:12" x14ac:dyDescent="0.2">
      <c r="A118">
        <v>2013</v>
      </c>
      <c r="B118" t="s">
        <v>2115</v>
      </c>
      <c r="C118" t="s">
        <v>443</v>
      </c>
      <c r="D118" t="s">
        <v>221</v>
      </c>
      <c r="E118" t="s">
        <v>2111</v>
      </c>
      <c r="F118">
        <v>12406400</v>
      </c>
      <c r="G118" s="19">
        <v>230</v>
      </c>
      <c r="H118" s="19">
        <v>68</v>
      </c>
      <c r="I118" t="s">
        <v>1338</v>
      </c>
      <c r="L118" t="s">
        <v>2114</v>
      </c>
    </row>
    <row r="119" spans="1:12" x14ac:dyDescent="0.2">
      <c r="A119">
        <v>2013</v>
      </c>
      <c r="B119" t="s">
        <v>2113</v>
      </c>
      <c r="C119" t="s">
        <v>2112</v>
      </c>
      <c r="D119" t="s">
        <v>495</v>
      </c>
      <c r="E119" t="s">
        <v>2111</v>
      </c>
      <c r="F119">
        <v>3854025</v>
      </c>
      <c r="G119" s="19">
        <v>230</v>
      </c>
      <c r="H119" s="19">
        <v>68</v>
      </c>
      <c r="I119" t="s">
        <v>1338</v>
      </c>
      <c r="J119">
        <v>2799717.64</v>
      </c>
      <c r="K119">
        <v>0</v>
      </c>
      <c r="L119" t="s">
        <v>2110</v>
      </c>
    </row>
    <row r="120" spans="1:12" x14ac:dyDescent="0.2">
      <c r="A120">
        <v>2012</v>
      </c>
      <c r="B120" t="s">
        <v>2113</v>
      </c>
      <c r="C120" t="s">
        <v>2112</v>
      </c>
      <c r="D120" t="s">
        <v>495</v>
      </c>
      <c r="E120" t="s">
        <v>2111</v>
      </c>
      <c r="F120">
        <v>3854025</v>
      </c>
      <c r="G120" s="19">
        <v>230</v>
      </c>
      <c r="H120" s="19">
        <v>68</v>
      </c>
      <c r="I120" t="s">
        <v>1338</v>
      </c>
      <c r="J120">
        <v>816945.16</v>
      </c>
      <c r="K120">
        <v>0</v>
      </c>
      <c r="L120" t="s">
        <v>2110</v>
      </c>
    </row>
    <row r="121" spans="1:12" x14ac:dyDescent="0.2">
      <c r="A121">
        <v>2013</v>
      </c>
      <c r="B121" t="s">
        <v>2109</v>
      </c>
      <c r="C121" t="s">
        <v>2108</v>
      </c>
      <c r="E121" t="s">
        <v>2107</v>
      </c>
      <c r="F121">
        <v>12226000</v>
      </c>
      <c r="G121" s="19">
        <v>230</v>
      </c>
      <c r="H121" s="19">
        <v>65</v>
      </c>
      <c r="I121" t="s">
        <v>907</v>
      </c>
      <c r="J121">
        <v>3032328</v>
      </c>
      <c r="L121" t="s">
        <v>2106</v>
      </c>
    </row>
    <row r="122" spans="1:12" x14ac:dyDescent="0.2">
      <c r="A122">
        <v>2013</v>
      </c>
      <c r="B122" t="s">
        <v>2105</v>
      </c>
      <c r="C122" t="s">
        <v>337</v>
      </c>
      <c r="D122" t="s">
        <v>221</v>
      </c>
      <c r="E122" t="s">
        <v>2104</v>
      </c>
      <c r="F122">
        <v>27832000</v>
      </c>
      <c r="G122" s="19">
        <v>240</v>
      </c>
      <c r="H122" s="19">
        <v>30</v>
      </c>
      <c r="I122" t="s">
        <v>844</v>
      </c>
      <c r="J122">
        <v>27832000</v>
      </c>
      <c r="K122">
        <v>3047300</v>
      </c>
      <c r="L122" t="s">
        <v>2101</v>
      </c>
    </row>
    <row r="123" spans="1:12" x14ac:dyDescent="0.2">
      <c r="A123">
        <v>2012</v>
      </c>
      <c r="B123" t="s">
        <v>2105</v>
      </c>
      <c r="C123" t="s">
        <v>337</v>
      </c>
      <c r="D123" t="s">
        <v>221</v>
      </c>
      <c r="E123" t="s">
        <v>2104</v>
      </c>
      <c r="F123">
        <v>27832000</v>
      </c>
      <c r="G123" s="19">
        <v>240</v>
      </c>
      <c r="H123" s="19">
        <v>30</v>
      </c>
      <c r="I123" t="s">
        <v>844</v>
      </c>
      <c r="J123">
        <v>0</v>
      </c>
      <c r="K123">
        <v>0</v>
      </c>
      <c r="L123" t="s">
        <v>2101</v>
      </c>
    </row>
    <row r="124" spans="1:12" x14ac:dyDescent="0.2">
      <c r="A124">
        <v>2013</v>
      </c>
      <c r="B124" t="s">
        <v>2103</v>
      </c>
      <c r="C124" t="s">
        <v>338</v>
      </c>
      <c r="D124" t="s">
        <v>221</v>
      </c>
      <c r="E124" t="s">
        <v>2102</v>
      </c>
      <c r="F124">
        <v>29490500</v>
      </c>
      <c r="G124" s="19">
        <v>240</v>
      </c>
      <c r="H124" s="19">
        <v>30</v>
      </c>
      <c r="I124" t="s">
        <v>838</v>
      </c>
      <c r="J124">
        <v>30643500</v>
      </c>
      <c r="L124" t="s">
        <v>2101</v>
      </c>
    </row>
    <row r="125" spans="1:12" x14ac:dyDescent="0.2">
      <c r="A125">
        <v>2009</v>
      </c>
      <c r="B125" t="s">
        <v>1652</v>
      </c>
      <c r="C125" t="s">
        <v>310</v>
      </c>
      <c r="D125" t="s">
        <v>17</v>
      </c>
      <c r="E125" t="s">
        <v>2100</v>
      </c>
      <c r="F125">
        <v>2884522.5</v>
      </c>
      <c r="G125" s="19">
        <v>250</v>
      </c>
      <c r="H125" s="19">
        <v>10</v>
      </c>
      <c r="I125" t="s">
        <v>850</v>
      </c>
      <c r="J125">
        <v>140590</v>
      </c>
      <c r="K125">
        <v>0</v>
      </c>
      <c r="L125" t="s">
        <v>1651</v>
      </c>
    </row>
    <row r="126" spans="1:12" x14ac:dyDescent="0.2">
      <c r="A126">
        <v>2008</v>
      </c>
      <c r="B126" t="s">
        <v>30</v>
      </c>
      <c r="C126" t="s">
        <v>29</v>
      </c>
      <c r="D126" t="s">
        <v>221</v>
      </c>
      <c r="E126" t="s">
        <v>2097</v>
      </c>
      <c r="F126">
        <v>21921438</v>
      </c>
      <c r="G126" s="19">
        <v>240</v>
      </c>
      <c r="H126" s="19">
        <v>40</v>
      </c>
      <c r="I126" t="s">
        <v>1205</v>
      </c>
      <c r="J126">
        <v>15920900</v>
      </c>
      <c r="K126">
        <v>111316</v>
      </c>
      <c r="L126" t="s">
        <v>2099</v>
      </c>
    </row>
    <row r="127" spans="1:12" x14ac:dyDescent="0.2">
      <c r="A127">
        <v>2009</v>
      </c>
      <c r="B127" t="s">
        <v>2098</v>
      </c>
      <c r="C127" t="s">
        <v>29</v>
      </c>
      <c r="D127" t="s">
        <v>221</v>
      </c>
      <c r="E127" t="s">
        <v>2097</v>
      </c>
      <c r="F127">
        <v>21921438</v>
      </c>
      <c r="G127" s="19">
        <v>240</v>
      </c>
      <c r="H127" s="19">
        <v>40</v>
      </c>
      <c r="I127" t="s">
        <v>1205</v>
      </c>
      <c r="J127">
        <v>0</v>
      </c>
      <c r="K127">
        <v>2855851</v>
      </c>
      <c r="L127" t="s">
        <v>2099</v>
      </c>
    </row>
    <row r="128" spans="1:12" x14ac:dyDescent="0.2">
      <c r="A128">
        <v>2010</v>
      </c>
      <c r="B128" t="s">
        <v>2098</v>
      </c>
      <c r="C128" t="s">
        <v>29</v>
      </c>
      <c r="D128" t="s">
        <v>221</v>
      </c>
      <c r="E128" t="s">
        <v>2097</v>
      </c>
      <c r="F128">
        <v>21921438</v>
      </c>
      <c r="G128" s="19">
        <v>240</v>
      </c>
      <c r="H128" s="19">
        <v>40</v>
      </c>
      <c r="I128" t="s">
        <v>1205</v>
      </c>
      <c r="J128">
        <v>0</v>
      </c>
      <c r="K128">
        <v>5823234.6799999997</v>
      </c>
      <c r="L128" t="s">
        <v>2099</v>
      </c>
    </row>
    <row r="129" spans="1:12" x14ac:dyDescent="0.2">
      <c r="A129">
        <v>2011</v>
      </c>
      <c r="B129" t="s">
        <v>2098</v>
      </c>
      <c r="C129" t="s">
        <v>29</v>
      </c>
      <c r="D129" t="s">
        <v>221</v>
      </c>
      <c r="E129" t="s">
        <v>2097</v>
      </c>
      <c r="F129">
        <v>21921438</v>
      </c>
      <c r="G129" s="19">
        <v>240</v>
      </c>
      <c r="H129" s="19">
        <v>40</v>
      </c>
      <c r="I129" t="s">
        <v>1205</v>
      </c>
      <c r="J129">
        <v>0</v>
      </c>
      <c r="K129">
        <v>5764125.3029999994</v>
      </c>
      <c r="L129" t="s">
        <v>2099</v>
      </c>
    </row>
    <row r="130" spans="1:12" x14ac:dyDescent="0.2">
      <c r="A130">
        <v>2012</v>
      </c>
      <c r="B130" t="s">
        <v>2098</v>
      </c>
      <c r="C130" t="s">
        <v>29</v>
      </c>
      <c r="D130" t="s">
        <v>221</v>
      </c>
      <c r="E130" t="s">
        <v>2097</v>
      </c>
      <c r="F130">
        <v>21921438</v>
      </c>
      <c r="G130" s="19">
        <v>240</v>
      </c>
      <c r="H130" s="19">
        <v>40</v>
      </c>
      <c r="I130" t="s">
        <v>1205</v>
      </c>
      <c r="J130">
        <v>0</v>
      </c>
      <c r="K130">
        <v>6107811</v>
      </c>
      <c r="L130" t="s">
        <v>2096</v>
      </c>
    </row>
    <row r="131" spans="1:12" x14ac:dyDescent="0.2">
      <c r="A131">
        <v>2013</v>
      </c>
      <c r="B131" t="s">
        <v>2098</v>
      </c>
      <c r="C131" t="s">
        <v>29</v>
      </c>
      <c r="D131" t="s">
        <v>221</v>
      </c>
      <c r="E131" t="s">
        <v>2097</v>
      </c>
      <c r="F131">
        <v>21921438</v>
      </c>
      <c r="G131" s="19">
        <v>240</v>
      </c>
      <c r="H131" s="19">
        <v>40</v>
      </c>
      <c r="I131" t="s">
        <v>1205</v>
      </c>
      <c r="L131" t="s">
        <v>2096</v>
      </c>
    </row>
    <row r="132" spans="1:12" x14ac:dyDescent="0.2">
      <c r="A132">
        <v>2013</v>
      </c>
      <c r="B132" t="s">
        <v>2095</v>
      </c>
      <c r="C132" t="s">
        <v>339</v>
      </c>
      <c r="D132" t="s">
        <v>221</v>
      </c>
      <c r="E132" t="s">
        <v>2094</v>
      </c>
      <c r="F132">
        <v>22265600</v>
      </c>
      <c r="G132" s="19">
        <v>240</v>
      </c>
      <c r="H132" s="19">
        <v>40</v>
      </c>
      <c r="I132" t="s">
        <v>1205</v>
      </c>
      <c r="J132">
        <v>21988400</v>
      </c>
      <c r="L132" t="s">
        <v>2093</v>
      </c>
    </row>
    <row r="133" spans="1:12" x14ac:dyDescent="0.2">
      <c r="A133">
        <v>2007</v>
      </c>
      <c r="B133" t="s">
        <v>2092</v>
      </c>
      <c r="C133" t="s">
        <v>2090</v>
      </c>
      <c r="D133" t="s">
        <v>495</v>
      </c>
      <c r="E133" t="s">
        <v>2085</v>
      </c>
      <c r="F133">
        <v>1234000</v>
      </c>
      <c r="G133" s="19">
        <v>240</v>
      </c>
      <c r="H133" s="19">
        <v>81</v>
      </c>
      <c r="I133" t="s">
        <v>1961</v>
      </c>
      <c r="J133">
        <v>88721.59</v>
      </c>
      <c r="L133" t="s">
        <v>1459</v>
      </c>
    </row>
    <row r="134" spans="1:12" x14ac:dyDescent="0.2">
      <c r="A134">
        <v>2008</v>
      </c>
      <c r="B134" t="s">
        <v>2092</v>
      </c>
      <c r="C134" t="s">
        <v>2090</v>
      </c>
      <c r="D134" t="s">
        <v>495</v>
      </c>
      <c r="E134" t="s">
        <v>2085</v>
      </c>
      <c r="G134" s="19"/>
      <c r="H134" s="19"/>
      <c r="J134">
        <v>884.31724000000008</v>
      </c>
    </row>
    <row r="135" spans="1:12" x14ac:dyDescent="0.2">
      <c r="A135">
        <v>2009</v>
      </c>
      <c r="B135" t="s">
        <v>2091</v>
      </c>
      <c r="C135" t="s">
        <v>2090</v>
      </c>
      <c r="D135" t="s">
        <v>495</v>
      </c>
      <c r="E135" t="s">
        <v>2085</v>
      </c>
      <c r="F135">
        <v>1234000</v>
      </c>
      <c r="G135" s="19">
        <v>240</v>
      </c>
      <c r="H135" s="19">
        <v>81</v>
      </c>
      <c r="I135" t="s">
        <v>1961</v>
      </c>
      <c r="J135">
        <v>2927460.35</v>
      </c>
      <c r="L135" t="s">
        <v>1459</v>
      </c>
    </row>
    <row r="136" spans="1:12" x14ac:dyDescent="0.2">
      <c r="A136">
        <v>2010</v>
      </c>
      <c r="B136" t="s">
        <v>2089</v>
      </c>
      <c r="C136" t="s">
        <v>2088</v>
      </c>
      <c r="D136" t="s">
        <v>495</v>
      </c>
      <c r="E136" t="s">
        <v>2085</v>
      </c>
      <c r="F136">
        <v>178563</v>
      </c>
      <c r="G136" s="19">
        <v>240</v>
      </c>
      <c r="H136" s="19">
        <v>81</v>
      </c>
      <c r="I136" t="s">
        <v>1961</v>
      </c>
      <c r="J136">
        <v>0</v>
      </c>
      <c r="L136" t="s">
        <v>1490</v>
      </c>
    </row>
    <row r="137" spans="1:12" x14ac:dyDescent="0.2">
      <c r="A137">
        <v>2011</v>
      </c>
      <c r="B137" t="s">
        <v>2089</v>
      </c>
      <c r="C137" t="s">
        <v>2088</v>
      </c>
      <c r="D137" t="s">
        <v>495</v>
      </c>
      <c r="E137" t="s">
        <v>2085</v>
      </c>
      <c r="F137">
        <v>178563</v>
      </c>
      <c r="G137" s="19">
        <v>240</v>
      </c>
      <c r="H137" s="19">
        <v>81</v>
      </c>
      <c r="I137" t="s">
        <v>1961</v>
      </c>
      <c r="J137">
        <v>161339</v>
      </c>
      <c r="K137">
        <v>0</v>
      </c>
      <c r="L137" t="s">
        <v>1490</v>
      </c>
    </row>
    <row r="138" spans="1:12" x14ac:dyDescent="0.2">
      <c r="A138">
        <v>2012</v>
      </c>
      <c r="B138" t="s">
        <v>2089</v>
      </c>
      <c r="C138" t="s">
        <v>2088</v>
      </c>
      <c r="D138" t="s">
        <v>495</v>
      </c>
      <c r="E138" t="s">
        <v>2085</v>
      </c>
      <c r="F138">
        <v>178563</v>
      </c>
      <c r="G138" s="19">
        <v>240</v>
      </c>
      <c r="H138" s="19">
        <v>81</v>
      </c>
      <c r="I138" t="s">
        <v>1961</v>
      </c>
      <c r="J138">
        <v>0</v>
      </c>
      <c r="K138">
        <v>0</v>
      </c>
      <c r="L138" t="s">
        <v>1490</v>
      </c>
    </row>
    <row r="139" spans="1:12" x14ac:dyDescent="0.2">
      <c r="A139">
        <v>2010</v>
      </c>
      <c r="B139" t="s">
        <v>2086</v>
      </c>
      <c r="C139" t="s">
        <v>311</v>
      </c>
      <c r="D139" t="s">
        <v>17</v>
      </c>
      <c r="E139" t="s">
        <v>2085</v>
      </c>
      <c r="F139">
        <v>43322580</v>
      </c>
      <c r="G139" s="19">
        <v>250</v>
      </c>
      <c r="H139" s="19">
        <v>10</v>
      </c>
      <c r="I139" t="s">
        <v>1961</v>
      </c>
      <c r="J139">
        <v>2228599.1</v>
      </c>
      <c r="K139">
        <v>0</v>
      </c>
      <c r="L139" t="s">
        <v>2084</v>
      </c>
    </row>
    <row r="140" spans="1:12" x14ac:dyDescent="0.2">
      <c r="A140">
        <v>2011</v>
      </c>
      <c r="B140" t="s">
        <v>2086</v>
      </c>
      <c r="C140" t="s">
        <v>311</v>
      </c>
      <c r="D140" t="s">
        <v>17</v>
      </c>
      <c r="E140" t="s">
        <v>2085</v>
      </c>
      <c r="F140">
        <v>43322580</v>
      </c>
      <c r="G140" s="19">
        <v>250</v>
      </c>
      <c r="H140" s="19">
        <v>10</v>
      </c>
      <c r="I140" t="s">
        <v>1961</v>
      </c>
      <c r="J140">
        <v>3984571.1749999998</v>
      </c>
      <c r="K140">
        <v>0</v>
      </c>
      <c r="L140" t="s">
        <v>2084</v>
      </c>
    </row>
    <row r="141" spans="1:12" x14ac:dyDescent="0.2">
      <c r="A141">
        <v>2011</v>
      </c>
      <c r="B141" t="s">
        <v>2087</v>
      </c>
      <c r="C141" t="s">
        <v>311</v>
      </c>
      <c r="D141" t="s">
        <v>17</v>
      </c>
      <c r="E141" t="s">
        <v>2085</v>
      </c>
      <c r="F141">
        <v>14981750</v>
      </c>
      <c r="G141" s="19">
        <v>250</v>
      </c>
      <c r="H141" s="19">
        <v>10</v>
      </c>
      <c r="I141" t="s">
        <v>1961</v>
      </c>
      <c r="J141">
        <v>0</v>
      </c>
      <c r="K141">
        <v>0</v>
      </c>
      <c r="L141" t="s">
        <v>2084</v>
      </c>
    </row>
    <row r="142" spans="1:12" x14ac:dyDescent="0.2">
      <c r="A142">
        <v>2012</v>
      </c>
      <c r="B142" t="s">
        <v>2086</v>
      </c>
      <c r="C142" t="s">
        <v>311</v>
      </c>
      <c r="D142" t="s">
        <v>17</v>
      </c>
      <c r="E142" t="s">
        <v>2085</v>
      </c>
      <c r="F142">
        <v>43322580</v>
      </c>
      <c r="G142" s="19">
        <v>250</v>
      </c>
      <c r="H142" s="19">
        <v>10</v>
      </c>
      <c r="I142" t="s">
        <v>1961</v>
      </c>
      <c r="J142">
        <v>13553285</v>
      </c>
      <c r="K142">
        <v>0</v>
      </c>
      <c r="L142" t="s">
        <v>2084</v>
      </c>
    </row>
    <row r="143" spans="1:12" x14ac:dyDescent="0.2">
      <c r="A143">
        <v>2012</v>
      </c>
      <c r="B143" t="s">
        <v>2087</v>
      </c>
      <c r="C143" t="s">
        <v>311</v>
      </c>
      <c r="E143" t="s">
        <v>2085</v>
      </c>
      <c r="F143">
        <v>14981750</v>
      </c>
      <c r="G143" s="19">
        <v>250</v>
      </c>
      <c r="H143" s="19">
        <v>10</v>
      </c>
      <c r="I143" t="s">
        <v>1961</v>
      </c>
      <c r="L143" t="s">
        <v>2084</v>
      </c>
    </row>
    <row r="144" spans="1:12" x14ac:dyDescent="0.2">
      <c r="A144">
        <v>2013</v>
      </c>
      <c r="B144" t="s">
        <v>2086</v>
      </c>
      <c r="C144" t="s">
        <v>311</v>
      </c>
      <c r="D144" t="s">
        <v>17</v>
      </c>
      <c r="E144" t="s">
        <v>2085</v>
      </c>
      <c r="F144">
        <v>43322580</v>
      </c>
      <c r="G144" s="19">
        <v>250</v>
      </c>
      <c r="H144" s="19">
        <v>10</v>
      </c>
      <c r="I144" t="s">
        <v>1961</v>
      </c>
      <c r="J144">
        <v>15222879</v>
      </c>
      <c r="L144" t="s">
        <v>2084</v>
      </c>
    </row>
    <row r="145" spans="1:12" x14ac:dyDescent="0.2">
      <c r="A145">
        <v>2009</v>
      </c>
      <c r="B145" t="s">
        <v>2086</v>
      </c>
      <c r="C145" t="s">
        <v>311</v>
      </c>
      <c r="D145" t="s">
        <v>17</v>
      </c>
      <c r="E145" t="s">
        <v>2085</v>
      </c>
      <c r="F145">
        <v>43322580</v>
      </c>
      <c r="G145" s="19">
        <v>250</v>
      </c>
      <c r="H145" s="19">
        <v>10</v>
      </c>
      <c r="I145" t="s">
        <v>1961</v>
      </c>
      <c r="J145">
        <v>141747.5</v>
      </c>
      <c r="K145">
        <v>0</v>
      </c>
      <c r="L145" t="s">
        <v>2084</v>
      </c>
    </row>
    <row r="146" spans="1:12" x14ac:dyDescent="0.2">
      <c r="A146">
        <v>2008</v>
      </c>
      <c r="B146" t="s">
        <v>36</v>
      </c>
      <c r="C146" t="s">
        <v>35</v>
      </c>
      <c r="D146" t="s">
        <v>17</v>
      </c>
      <c r="E146" t="s">
        <v>2082</v>
      </c>
      <c r="F146">
        <v>16696911.039999999</v>
      </c>
      <c r="G146" s="16">
        <v>121</v>
      </c>
      <c r="H146" s="16">
        <v>82</v>
      </c>
      <c r="I146" t="s">
        <v>1023</v>
      </c>
      <c r="J146">
        <v>2645071.44</v>
      </c>
      <c r="K146">
        <v>0</v>
      </c>
      <c r="L146" t="s">
        <v>2081</v>
      </c>
    </row>
    <row r="147" spans="1:12" x14ac:dyDescent="0.2">
      <c r="A147">
        <v>2009</v>
      </c>
      <c r="B147" t="s">
        <v>2083</v>
      </c>
      <c r="C147" t="s">
        <v>35</v>
      </c>
      <c r="D147" t="s">
        <v>17</v>
      </c>
      <c r="E147" t="s">
        <v>2082</v>
      </c>
      <c r="F147">
        <v>17521000</v>
      </c>
      <c r="G147" s="19">
        <v>121</v>
      </c>
      <c r="H147" s="19">
        <v>82</v>
      </c>
      <c r="I147" t="s">
        <v>1023</v>
      </c>
      <c r="J147">
        <v>0</v>
      </c>
      <c r="K147">
        <v>0</v>
      </c>
      <c r="L147" t="s">
        <v>2081</v>
      </c>
    </row>
    <row r="148" spans="1:12" x14ac:dyDescent="0.2">
      <c r="A148">
        <v>2010</v>
      </c>
      <c r="B148" t="s">
        <v>2083</v>
      </c>
      <c r="C148" t="s">
        <v>35</v>
      </c>
      <c r="D148" t="s">
        <v>17</v>
      </c>
      <c r="E148" t="s">
        <v>2082</v>
      </c>
      <c r="F148">
        <v>17521000</v>
      </c>
      <c r="G148" s="19">
        <v>121</v>
      </c>
      <c r="H148" s="19">
        <v>82</v>
      </c>
      <c r="I148" t="s">
        <v>1023</v>
      </c>
      <c r="J148">
        <v>0</v>
      </c>
      <c r="K148">
        <v>0</v>
      </c>
      <c r="L148" t="s">
        <v>2081</v>
      </c>
    </row>
    <row r="149" spans="1:12" x14ac:dyDescent="0.2">
      <c r="A149">
        <v>2011</v>
      </c>
      <c r="B149" t="s">
        <v>2083</v>
      </c>
      <c r="C149" t="s">
        <v>35</v>
      </c>
      <c r="D149" t="s">
        <v>17</v>
      </c>
      <c r="E149" t="s">
        <v>2082</v>
      </c>
      <c r="F149">
        <v>17521000</v>
      </c>
      <c r="G149" s="19">
        <v>121</v>
      </c>
      <c r="H149" s="19">
        <v>82</v>
      </c>
      <c r="I149" t="s">
        <v>1023</v>
      </c>
      <c r="J149">
        <v>0</v>
      </c>
      <c r="K149">
        <v>0</v>
      </c>
      <c r="L149" t="s">
        <v>2081</v>
      </c>
    </row>
    <row r="150" spans="1:12" x14ac:dyDescent="0.2">
      <c r="A150">
        <v>2012</v>
      </c>
      <c r="B150" t="s">
        <v>2083</v>
      </c>
      <c r="C150" t="s">
        <v>35</v>
      </c>
      <c r="D150" t="s">
        <v>17</v>
      </c>
      <c r="E150" t="s">
        <v>2082</v>
      </c>
      <c r="F150">
        <v>17521000</v>
      </c>
      <c r="G150" s="19">
        <v>121</v>
      </c>
      <c r="H150" s="19">
        <v>82</v>
      </c>
      <c r="I150" t="s">
        <v>1023</v>
      </c>
      <c r="J150">
        <v>0</v>
      </c>
      <c r="K150">
        <v>238154</v>
      </c>
      <c r="L150" t="s">
        <v>2081</v>
      </c>
    </row>
    <row r="151" spans="1:12" x14ac:dyDescent="0.2">
      <c r="A151">
        <v>2013</v>
      </c>
      <c r="B151" t="s">
        <v>2083</v>
      </c>
      <c r="C151" t="s">
        <v>35</v>
      </c>
      <c r="D151" t="s">
        <v>17</v>
      </c>
      <c r="E151" t="s">
        <v>2082</v>
      </c>
      <c r="F151">
        <v>17521000</v>
      </c>
      <c r="G151" s="19">
        <v>121</v>
      </c>
      <c r="H151" s="19">
        <v>82</v>
      </c>
      <c r="I151" t="s">
        <v>1023</v>
      </c>
      <c r="L151" t="s">
        <v>2081</v>
      </c>
    </row>
    <row r="152" spans="1:12" x14ac:dyDescent="0.2">
      <c r="A152">
        <v>2007</v>
      </c>
      <c r="B152" t="s">
        <v>36</v>
      </c>
      <c r="C152" t="s">
        <v>35</v>
      </c>
      <c r="D152" t="s">
        <v>415</v>
      </c>
      <c r="E152" t="s">
        <v>2080</v>
      </c>
      <c r="F152">
        <v>16740722.419000002</v>
      </c>
      <c r="G152" s="19">
        <v>250</v>
      </c>
      <c r="H152" s="19">
        <v>10</v>
      </c>
      <c r="I152" t="s">
        <v>1023</v>
      </c>
      <c r="J152">
        <v>3704751.2</v>
      </c>
      <c r="L152" t="s">
        <v>2079</v>
      </c>
    </row>
    <row r="153" spans="1:12" x14ac:dyDescent="0.2">
      <c r="A153">
        <v>2010</v>
      </c>
      <c r="B153" t="s">
        <v>2077</v>
      </c>
      <c r="C153" t="s">
        <v>2076</v>
      </c>
      <c r="D153" t="s">
        <v>495</v>
      </c>
      <c r="E153" t="s">
        <v>2078</v>
      </c>
      <c r="F153">
        <v>49147</v>
      </c>
      <c r="G153" s="19">
        <v>230</v>
      </c>
      <c r="H153" s="19">
        <v>65</v>
      </c>
      <c r="I153" t="s">
        <v>1961</v>
      </c>
      <c r="J153">
        <v>50050.45</v>
      </c>
      <c r="L153" t="s">
        <v>2074</v>
      </c>
    </row>
    <row r="154" spans="1:12" x14ac:dyDescent="0.2">
      <c r="A154">
        <v>2011</v>
      </c>
      <c r="B154" t="s">
        <v>2077</v>
      </c>
      <c r="C154" t="s">
        <v>2076</v>
      </c>
      <c r="D154" t="s">
        <v>495</v>
      </c>
      <c r="E154" t="s">
        <v>2075</v>
      </c>
      <c r="F154">
        <v>49147</v>
      </c>
      <c r="G154" s="19">
        <v>230</v>
      </c>
      <c r="H154" s="19">
        <v>65</v>
      </c>
      <c r="I154" t="s">
        <v>1961</v>
      </c>
      <c r="J154">
        <v>0</v>
      </c>
      <c r="K154">
        <v>0</v>
      </c>
      <c r="L154" t="s">
        <v>2074</v>
      </c>
    </row>
    <row r="155" spans="1:12" x14ac:dyDescent="0.2">
      <c r="A155">
        <v>2012</v>
      </c>
      <c r="B155" t="s">
        <v>2077</v>
      </c>
      <c r="C155" t="s">
        <v>2076</v>
      </c>
      <c r="D155" t="s">
        <v>495</v>
      </c>
      <c r="E155" t="s">
        <v>2075</v>
      </c>
      <c r="F155">
        <v>49147</v>
      </c>
      <c r="G155" s="19">
        <v>230</v>
      </c>
      <c r="H155" s="19">
        <v>65</v>
      </c>
      <c r="I155" t="s">
        <v>1961</v>
      </c>
      <c r="J155">
        <v>0</v>
      </c>
      <c r="K155">
        <v>0</v>
      </c>
      <c r="L155" t="s">
        <v>2074</v>
      </c>
    </row>
    <row r="156" spans="1:12" x14ac:dyDescent="0.2">
      <c r="A156">
        <v>2013</v>
      </c>
      <c r="B156" t="s">
        <v>2073</v>
      </c>
      <c r="C156" t="s">
        <v>387</v>
      </c>
      <c r="E156" t="s">
        <v>2072</v>
      </c>
      <c r="F156">
        <v>59355000</v>
      </c>
      <c r="G156" s="19">
        <v>250</v>
      </c>
      <c r="H156" s="19">
        <v>10</v>
      </c>
      <c r="I156" t="s">
        <v>1253</v>
      </c>
      <c r="J156">
        <v>0</v>
      </c>
      <c r="L156" t="s">
        <v>2071</v>
      </c>
    </row>
    <row r="157" spans="1:12" x14ac:dyDescent="0.2">
      <c r="A157">
        <v>2011</v>
      </c>
      <c r="B157" t="s">
        <v>2069</v>
      </c>
      <c r="C157" t="s">
        <v>442</v>
      </c>
      <c r="D157" t="s">
        <v>221</v>
      </c>
      <c r="E157" t="s">
        <v>2066</v>
      </c>
      <c r="F157">
        <v>2996350</v>
      </c>
      <c r="G157" s="19">
        <v>230</v>
      </c>
      <c r="H157" s="19">
        <v>65</v>
      </c>
      <c r="I157" t="s">
        <v>1338</v>
      </c>
      <c r="J157">
        <v>2806350</v>
      </c>
      <c r="K157">
        <v>0</v>
      </c>
      <c r="L157" t="s">
        <v>2070</v>
      </c>
    </row>
    <row r="158" spans="1:12" x14ac:dyDescent="0.2">
      <c r="A158">
        <v>2011</v>
      </c>
      <c r="B158" t="s">
        <v>2068</v>
      </c>
      <c r="C158" t="s">
        <v>442</v>
      </c>
      <c r="D158" t="s">
        <v>221</v>
      </c>
      <c r="E158" t="s">
        <v>2066</v>
      </c>
      <c r="F158">
        <v>2996350</v>
      </c>
      <c r="G158" s="19">
        <v>230</v>
      </c>
      <c r="H158" s="19">
        <v>65</v>
      </c>
      <c r="I158" t="s">
        <v>1338</v>
      </c>
      <c r="J158">
        <v>2806350</v>
      </c>
      <c r="K158">
        <v>0</v>
      </c>
      <c r="L158" t="s">
        <v>2070</v>
      </c>
    </row>
    <row r="159" spans="1:12" x14ac:dyDescent="0.2">
      <c r="A159">
        <v>2011</v>
      </c>
      <c r="B159" t="s">
        <v>2067</v>
      </c>
      <c r="C159" t="s">
        <v>442</v>
      </c>
      <c r="D159" t="s">
        <v>221</v>
      </c>
      <c r="E159" t="s">
        <v>2066</v>
      </c>
      <c r="F159">
        <v>2996350</v>
      </c>
      <c r="G159" s="19">
        <v>230</v>
      </c>
      <c r="H159" s="19">
        <v>65</v>
      </c>
      <c r="I159" t="s">
        <v>1338</v>
      </c>
      <c r="J159">
        <v>2806350</v>
      </c>
      <c r="K159">
        <v>0</v>
      </c>
      <c r="L159" t="s">
        <v>2070</v>
      </c>
    </row>
    <row r="160" spans="1:12" x14ac:dyDescent="0.2">
      <c r="A160">
        <v>2012</v>
      </c>
      <c r="B160" t="s">
        <v>2069</v>
      </c>
      <c r="C160" t="s">
        <v>442</v>
      </c>
      <c r="E160" t="s">
        <v>2066</v>
      </c>
      <c r="F160">
        <v>2996350</v>
      </c>
      <c r="G160" s="19">
        <v>230</v>
      </c>
      <c r="H160" s="19">
        <v>65</v>
      </c>
      <c r="I160" t="s">
        <v>1338</v>
      </c>
      <c r="L160" t="s">
        <v>2065</v>
      </c>
    </row>
    <row r="161" spans="1:12" x14ac:dyDescent="0.2">
      <c r="A161">
        <v>2012</v>
      </c>
      <c r="B161" t="s">
        <v>2068</v>
      </c>
      <c r="C161" t="s">
        <v>442</v>
      </c>
      <c r="E161" t="s">
        <v>2066</v>
      </c>
      <c r="F161">
        <v>2996350</v>
      </c>
      <c r="G161" s="19">
        <v>230</v>
      </c>
      <c r="H161" s="19">
        <v>65</v>
      </c>
      <c r="I161" t="s">
        <v>1338</v>
      </c>
      <c r="L161" t="s">
        <v>2065</v>
      </c>
    </row>
    <row r="162" spans="1:12" x14ac:dyDescent="0.2">
      <c r="A162">
        <v>2012</v>
      </c>
      <c r="B162" t="s">
        <v>2067</v>
      </c>
      <c r="C162" t="s">
        <v>442</v>
      </c>
      <c r="E162" t="s">
        <v>2066</v>
      </c>
      <c r="F162">
        <v>2996350</v>
      </c>
      <c r="G162" s="19">
        <v>230</v>
      </c>
      <c r="H162" s="19">
        <v>65</v>
      </c>
      <c r="I162" t="s">
        <v>1338</v>
      </c>
      <c r="L162" t="s">
        <v>2065</v>
      </c>
    </row>
    <row r="163" spans="1:12" x14ac:dyDescent="0.2">
      <c r="A163">
        <v>2008</v>
      </c>
      <c r="B163" t="s">
        <v>118</v>
      </c>
      <c r="C163" t="s">
        <v>2064</v>
      </c>
      <c r="D163" t="s">
        <v>221</v>
      </c>
      <c r="E163" t="s">
        <v>2063</v>
      </c>
      <c r="F163">
        <v>2900000</v>
      </c>
      <c r="G163" s="16">
        <v>321</v>
      </c>
      <c r="H163" s="16">
        <v>62</v>
      </c>
      <c r="I163" t="s">
        <v>844</v>
      </c>
      <c r="J163">
        <v>0</v>
      </c>
      <c r="K163">
        <v>652000</v>
      </c>
      <c r="L163" t="s">
        <v>1552</v>
      </c>
    </row>
    <row r="164" spans="1:12" x14ac:dyDescent="0.2">
      <c r="A164">
        <v>2012</v>
      </c>
      <c r="B164" t="s">
        <v>1636</v>
      </c>
      <c r="C164" t="s">
        <v>1635</v>
      </c>
      <c r="D164" t="s">
        <v>221</v>
      </c>
      <c r="E164" t="s">
        <v>2062</v>
      </c>
      <c r="F164">
        <v>69580000</v>
      </c>
      <c r="G164" s="19">
        <v>240</v>
      </c>
      <c r="H164" s="19">
        <v>30</v>
      </c>
      <c r="I164" t="s">
        <v>1229</v>
      </c>
      <c r="J164">
        <v>0</v>
      </c>
      <c r="K164">
        <v>0</v>
      </c>
      <c r="L164" t="s">
        <v>2061</v>
      </c>
    </row>
    <row r="165" spans="1:12" x14ac:dyDescent="0.2">
      <c r="A165">
        <v>2010</v>
      </c>
      <c r="B165" t="s">
        <v>2059</v>
      </c>
      <c r="C165" t="s">
        <v>2058</v>
      </c>
      <c r="D165" t="s">
        <v>495</v>
      </c>
      <c r="E165" t="s">
        <v>2057</v>
      </c>
      <c r="F165">
        <v>600790</v>
      </c>
      <c r="G165" s="19">
        <v>920</v>
      </c>
      <c r="H165" s="19">
        <v>30</v>
      </c>
      <c r="I165" t="s">
        <v>850</v>
      </c>
      <c r="J165">
        <v>442119.49</v>
      </c>
      <c r="L165" t="s">
        <v>2060</v>
      </c>
    </row>
    <row r="166" spans="1:12" x14ac:dyDescent="0.2">
      <c r="A166">
        <v>2011</v>
      </c>
      <c r="B166" t="s">
        <v>2059</v>
      </c>
      <c r="C166" t="s">
        <v>2058</v>
      </c>
      <c r="D166" t="s">
        <v>495</v>
      </c>
      <c r="E166" t="s">
        <v>2057</v>
      </c>
      <c r="F166">
        <v>600790</v>
      </c>
      <c r="G166" s="19">
        <v>151</v>
      </c>
      <c r="H166" s="19">
        <v>10</v>
      </c>
      <c r="I166" t="s">
        <v>850</v>
      </c>
      <c r="J166">
        <v>0</v>
      </c>
      <c r="K166">
        <v>0</v>
      </c>
      <c r="L166" t="s">
        <v>2060</v>
      </c>
    </row>
    <row r="167" spans="1:12" x14ac:dyDescent="0.2">
      <c r="A167">
        <v>2012</v>
      </c>
      <c r="B167" t="s">
        <v>2059</v>
      </c>
      <c r="C167" t="s">
        <v>2058</v>
      </c>
      <c r="D167" t="s">
        <v>495</v>
      </c>
      <c r="E167" t="s">
        <v>2057</v>
      </c>
      <c r="F167">
        <v>600790</v>
      </c>
      <c r="G167" s="19">
        <v>151</v>
      </c>
      <c r="H167" s="19">
        <v>10</v>
      </c>
      <c r="I167" t="s">
        <v>850</v>
      </c>
      <c r="J167">
        <v>0</v>
      </c>
      <c r="K167">
        <v>81383.25</v>
      </c>
      <c r="L167" t="s">
        <v>2056</v>
      </c>
    </row>
    <row r="168" spans="1:12" x14ac:dyDescent="0.2">
      <c r="A168">
        <v>2013</v>
      </c>
      <c r="B168" t="s">
        <v>2059</v>
      </c>
      <c r="C168" t="s">
        <v>2058</v>
      </c>
      <c r="D168" t="s">
        <v>495</v>
      </c>
      <c r="E168" t="s">
        <v>2057</v>
      </c>
      <c r="F168">
        <v>600790</v>
      </c>
      <c r="G168" s="19">
        <v>151</v>
      </c>
      <c r="H168" s="19">
        <v>10</v>
      </c>
      <c r="I168" t="s">
        <v>850</v>
      </c>
      <c r="J168">
        <v>0</v>
      </c>
      <c r="K168">
        <v>0</v>
      </c>
      <c r="L168" t="s">
        <v>2056</v>
      </c>
    </row>
    <row r="169" spans="1:12" x14ac:dyDescent="0.2">
      <c r="A169">
        <v>2010</v>
      </c>
      <c r="B169" t="s">
        <v>1999</v>
      </c>
      <c r="C169" t="s">
        <v>1998</v>
      </c>
      <c r="D169" t="s">
        <v>495</v>
      </c>
      <c r="E169" t="s">
        <v>2055</v>
      </c>
      <c r="F169">
        <v>570660</v>
      </c>
      <c r="G169" s="19">
        <v>321</v>
      </c>
      <c r="H169" s="19">
        <v>30</v>
      </c>
      <c r="I169" t="s">
        <v>1036</v>
      </c>
      <c r="J169">
        <v>240684.02</v>
      </c>
      <c r="L169" t="s">
        <v>1996</v>
      </c>
    </row>
    <row r="170" spans="1:12" x14ac:dyDescent="0.2">
      <c r="A170">
        <v>2007</v>
      </c>
      <c r="B170" t="s">
        <v>15</v>
      </c>
      <c r="C170" t="s">
        <v>14</v>
      </c>
      <c r="D170" t="s">
        <v>415</v>
      </c>
      <c r="E170" t="s">
        <v>2045</v>
      </c>
      <c r="F170">
        <v>64833149.957000002</v>
      </c>
      <c r="G170" s="19">
        <v>250</v>
      </c>
      <c r="H170" s="19">
        <v>10</v>
      </c>
      <c r="I170" t="s">
        <v>1039</v>
      </c>
      <c r="J170">
        <v>11030912</v>
      </c>
      <c r="L170" t="s">
        <v>2054</v>
      </c>
    </row>
    <row r="171" spans="1:12" x14ac:dyDescent="0.2">
      <c r="A171">
        <v>2011</v>
      </c>
      <c r="B171" t="s">
        <v>2042</v>
      </c>
      <c r="C171" t="s">
        <v>385</v>
      </c>
      <c r="D171" t="s">
        <v>17</v>
      </c>
      <c r="E171" t="s">
        <v>2045</v>
      </c>
      <c r="F171">
        <v>59927000</v>
      </c>
      <c r="G171" s="19">
        <v>121</v>
      </c>
      <c r="H171" s="19">
        <v>91</v>
      </c>
      <c r="I171" t="s">
        <v>1253</v>
      </c>
      <c r="J171">
        <v>9954755.0600000005</v>
      </c>
      <c r="K171">
        <v>0</v>
      </c>
      <c r="L171" t="s">
        <v>2041</v>
      </c>
    </row>
    <row r="172" spans="1:12" x14ac:dyDescent="0.2">
      <c r="A172">
        <v>2007</v>
      </c>
      <c r="B172" t="s">
        <v>2053</v>
      </c>
      <c r="C172" t="s">
        <v>2052</v>
      </c>
      <c r="D172" t="s">
        <v>495</v>
      </c>
      <c r="E172" t="s">
        <v>2045</v>
      </c>
      <c r="F172">
        <v>1100000</v>
      </c>
      <c r="G172" s="19">
        <v>240</v>
      </c>
      <c r="H172" s="19">
        <v>10</v>
      </c>
      <c r="I172" t="s">
        <v>865</v>
      </c>
      <c r="J172">
        <v>49501.62</v>
      </c>
      <c r="L172" t="s">
        <v>1384</v>
      </c>
    </row>
    <row r="173" spans="1:12" x14ac:dyDescent="0.2">
      <c r="A173">
        <v>2007</v>
      </c>
      <c r="B173" t="s">
        <v>52</v>
      </c>
      <c r="C173" t="s">
        <v>2051</v>
      </c>
      <c r="D173" t="s">
        <v>415</v>
      </c>
      <c r="E173" t="s">
        <v>2045</v>
      </c>
      <c r="F173">
        <v>30620564.892000001</v>
      </c>
      <c r="G173" s="19">
        <v>250</v>
      </c>
      <c r="H173" s="19">
        <v>10</v>
      </c>
      <c r="I173" t="s">
        <v>2013</v>
      </c>
      <c r="J173">
        <v>157810</v>
      </c>
      <c r="L173" t="s">
        <v>2050</v>
      </c>
    </row>
    <row r="174" spans="1:12" x14ac:dyDescent="0.2">
      <c r="A174">
        <v>2007</v>
      </c>
      <c r="B174" t="s">
        <v>2049</v>
      </c>
      <c r="C174" t="s">
        <v>2048</v>
      </c>
      <c r="D174" t="s">
        <v>495</v>
      </c>
      <c r="E174" t="s">
        <v>2045</v>
      </c>
      <c r="F174">
        <v>2000000</v>
      </c>
      <c r="G174" s="19">
        <v>240</v>
      </c>
      <c r="H174" s="19">
        <v>10</v>
      </c>
      <c r="I174" t="s">
        <v>1094</v>
      </c>
      <c r="J174">
        <v>657270.84</v>
      </c>
      <c r="L174" t="s">
        <v>1384</v>
      </c>
    </row>
    <row r="175" spans="1:12" x14ac:dyDescent="0.2">
      <c r="A175">
        <v>2007</v>
      </c>
      <c r="B175" t="s">
        <v>2047</v>
      </c>
      <c r="C175" t="s">
        <v>2046</v>
      </c>
      <c r="D175" t="s">
        <v>495</v>
      </c>
      <c r="E175" t="s">
        <v>2045</v>
      </c>
      <c r="F175">
        <v>2300000</v>
      </c>
      <c r="G175" s="19">
        <v>240</v>
      </c>
      <c r="H175" s="19">
        <v>40</v>
      </c>
      <c r="I175" t="s">
        <v>1039</v>
      </c>
      <c r="J175">
        <v>416910.71</v>
      </c>
      <c r="L175" t="s">
        <v>1384</v>
      </c>
    </row>
    <row r="176" spans="1:12" x14ac:dyDescent="0.2">
      <c r="A176">
        <v>2008</v>
      </c>
      <c r="B176" t="s">
        <v>15</v>
      </c>
      <c r="C176" t="s">
        <v>14</v>
      </c>
      <c r="D176" t="s">
        <v>17</v>
      </c>
      <c r="E176" t="s">
        <v>43</v>
      </c>
      <c r="F176">
        <v>52927061.022799999</v>
      </c>
      <c r="G176" s="16">
        <v>250</v>
      </c>
      <c r="H176" s="16">
        <v>10</v>
      </c>
      <c r="I176" t="s">
        <v>1036</v>
      </c>
      <c r="J176">
        <v>300260.61</v>
      </c>
      <c r="K176">
        <v>2521904.4301999998</v>
      </c>
      <c r="L176" t="s">
        <v>2043</v>
      </c>
    </row>
    <row r="177" spans="1:12" x14ac:dyDescent="0.2">
      <c r="A177">
        <v>2009</v>
      </c>
      <c r="B177" t="s">
        <v>2044</v>
      </c>
      <c r="C177" t="s">
        <v>14</v>
      </c>
      <c r="D177" t="s">
        <v>17</v>
      </c>
      <c r="E177" t="s">
        <v>43</v>
      </c>
      <c r="F177">
        <v>64098000</v>
      </c>
      <c r="G177" s="19">
        <v>250</v>
      </c>
      <c r="H177" s="19">
        <v>10</v>
      </c>
      <c r="I177" t="s">
        <v>1036</v>
      </c>
      <c r="J177">
        <v>0</v>
      </c>
      <c r="K177">
        <v>0</v>
      </c>
      <c r="L177" t="s">
        <v>2043</v>
      </c>
    </row>
    <row r="178" spans="1:12" x14ac:dyDescent="0.2">
      <c r="A178">
        <v>2010</v>
      </c>
      <c r="B178" t="s">
        <v>2044</v>
      </c>
      <c r="C178" t="s">
        <v>14</v>
      </c>
      <c r="D178" t="s">
        <v>17</v>
      </c>
      <c r="E178" t="s">
        <v>43</v>
      </c>
      <c r="F178">
        <v>64098000</v>
      </c>
      <c r="G178" s="19">
        <v>250</v>
      </c>
      <c r="H178" s="19">
        <v>10</v>
      </c>
      <c r="I178" t="s">
        <v>1036</v>
      </c>
      <c r="J178">
        <v>239058.92</v>
      </c>
      <c r="K178">
        <v>1247089.7</v>
      </c>
      <c r="L178" t="s">
        <v>2043</v>
      </c>
    </row>
    <row r="179" spans="1:12" x14ac:dyDescent="0.2">
      <c r="A179">
        <v>2011</v>
      </c>
      <c r="B179" t="s">
        <v>2044</v>
      </c>
      <c r="C179" t="s">
        <v>14</v>
      </c>
      <c r="D179" t="s">
        <v>17</v>
      </c>
      <c r="E179" t="s">
        <v>43</v>
      </c>
      <c r="F179">
        <v>64098000</v>
      </c>
      <c r="G179" s="19">
        <v>250</v>
      </c>
      <c r="H179" s="19">
        <v>10</v>
      </c>
      <c r="I179" t="s">
        <v>1036</v>
      </c>
      <c r="J179">
        <v>563862.35190000001</v>
      </c>
      <c r="K179">
        <v>770691.28</v>
      </c>
      <c r="L179" t="s">
        <v>2043</v>
      </c>
    </row>
    <row r="180" spans="1:12" x14ac:dyDescent="0.2">
      <c r="A180">
        <v>2012</v>
      </c>
      <c r="B180" t="s">
        <v>2044</v>
      </c>
      <c r="C180" t="s">
        <v>14</v>
      </c>
      <c r="D180" t="s">
        <v>17</v>
      </c>
      <c r="E180" t="s">
        <v>43</v>
      </c>
      <c r="F180">
        <v>64098000</v>
      </c>
      <c r="G180" s="19">
        <v>250</v>
      </c>
      <c r="H180" s="19">
        <v>10</v>
      </c>
      <c r="I180" t="s">
        <v>1036</v>
      </c>
      <c r="J180">
        <v>44458</v>
      </c>
      <c r="K180">
        <v>2053630</v>
      </c>
      <c r="L180" t="s">
        <v>2043</v>
      </c>
    </row>
    <row r="181" spans="1:12" x14ac:dyDescent="0.2">
      <c r="A181">
        <v>2013</v>
      </c>
      <c r="B181" t="s">
        <v>2044</v>
      </c>
      <c r="C181" t="s">
        <v>14</v>
      </c>
      <c r="D181" t="s">
        <v>17</v>
      </c>
      <c r="E181" t="s">
        <v>43</v>
      </c>
      <c r="F181">
        <v>64098000</v>
      </c>
      <c r="G181" s="19">
        <v>250</v>
      </c>
      <c r="H181" s="19">
        <v>10</v>
      </c>
      <c r="I181" t="s">
        <v>1036</v>
      </c>
      <c r="L181" t="s">
        <v>2043</v>
      </c>
    </row>
    <row r="182" spans="1:12" x14ac:dyDescent="0.2">
      <c r="A182">
        <v>2012</v>
      </c>
      <c r="B182" t="s">
        <v>2042</v>
      </c>
      <c r="C182" t="s">
        <v>385</v>
      </c>
      <c r="E182" t="s">
        <v>43</v>
      </c>
      <c r="F182">
        <v>59927000</v>
      </c>
      <c r="G182" s="19">
        <v>121</v>
      </c>
      <c r="H182" s="19">
        <v>91</v>
      </c>
      <c r="I182" t="s">
        <v>1253</v>
      </c>
      <c r="J182">
        <v>7544385</v>
      </c>
      <c r="K182">
        <v>0</v>
      </c>
      <c r="L182" t="s">
        <v>2041</v>
      </c>
    </row>
    <row r="183" spans="1:12" x14ac:dyDescent="0.2">
      <c r="A183">
        <v>2013</v>
      </c>
      <c r="B183" t="s">
        <v>2042</v>
      </c>
      <c r="C183" t="s">
        <v>385</v>
      </c>
      <c r="D183" t="s">
        <v>17</v>
      </c>
      <c r="E183" t="s">
        <v>43</v>
      </c>
      <c r="F183">
        <v>59927000</v>
      </c>
      <c r="G183" s="19">
        <v>121</v>
      </c>
      <c r="H183" s="19">
        <v>91</v>
      </c>
      <c r="I183" t="s">
        <v>1253</v>
      </c>
      <c r="J183">
        <v>7504860</v>
      </c>
      <c r="K183">
        <v>321171</v>
      </c>
      <c r="L183" t="s">
        <v>2041</v>
      </c>
    </row>
    <row r="184" spans="1:12" x14ac:dyDescent="0.2">
      <c r="A184">
        <v>2010</v>
      </c>
      <c r="B184" t="s">
        <v>2039</v>
      </c>
      <c r="C184" t="s">
        <v>418</v>
      </c>
      <c r="D184" t="s">
        <v>17</v>
      </c>
      <c r="E184" t="s">
        <v>43</v>
      </c>
      <c r="F184">
        <v>29282000</v>
      </c>
      <c r="G184" s="19">
        <v>250</v>
      </c>
      <c r="H184" s="19">
        <v>10</v>
      </c>
      <c r="I184" t="s">
        <v>2040</v>
      </c>
      <c r="J184">
        <v>0</v>
      </c>
      <c r="K184">
        <v>0</v>
      </c>
      <c r="L184" t="s">
        <v>2038</v>
      </c>
    </row>
    <row r="185" spans="1:12" x14ac:dyDescent="0.2">
      <c r="A185">
        <v>2011</v>
      </c>
      <c r="B185" t="s">
        <v>2039</v>
      </c>
      <c r="C185" t="s">
        <v>418</v>
      </c>
      <c r="D185" t="s">
        <v>17</v>
      </c>
      <c r="E185" t="s">
        <v>43</v>
      </c>
      <c r="F185">
        <v>29282000</v>
      </c>
      <c r="G185" s="19">
        <v>250</v>
      </c>
      <c r="H185" s="19">
        <v>10</v>
      </c>
      <c r="I185" t="s">
        <v>1084</v>
      </c>
      <c r="J185">
        <v>3799336.2329000002</v>
      </c>
      <c r="K185">
        <v>0</v>
      </c>
      <c r="L185" t="s">
        <v>2038</v>
      </c>
    </row>
    <row r="186" spans="1:12" x14ac:dyDescent="0.2">
      <c r="A186">
        <v>2012</v>
      </c>
      <c r="B186" t="s">
        <v>2039</v>
      </c>
      <c r="C186" t="s">
        <v>418</v>
      </c>
      <c r="D186" t="s">
        <v>17</v>
      </c>
      <c r="E186" t="s">
        <v>43</v>
      </c>
      <c r="F186">
        <v>29282000</v>
      </c>
      <c r="G186" s="19">
        <v>250</v>
      </c>
      <c r="H186" s="19">
        <v>10</v>
      </c>
      <c r="I186" t="s">
        <v>1084</v>
      </c>
      <c r="J186">
        <v>3599167</v>
      </c>
      <c r="K186">
        <v>2481199</v>
      </c>
      <c r="L186" t="s">
        <v>2038</v>
      </c>
    </row>
    <row r="187" spans="1:12" x14ac:dyDescent="0.2">
      <c r="A187">
        <v>2013</v>
      </c>
      <c r="B187" t="s">
        <v>2039</v>
      </c>
      <c r="C187" t="s">
        <v>418</v>
      </c>
      <c r="D187" t="s">
        <v>17</v>
      </c>
      <c r="E187" t="s">
        <v>43</v>
      </c>
      <c r="F187">
        <v>29282000</v>
      </c>
      <c r="G187" s="19">
        <v>250</v>
      </c>
      <c r="H187" s="19">
        <v>10</v>
      </c>
      <c r="I187" t="s">
        <v>1084</v>
      </c>
      <c r="J187">
        <v>149645</v>
      </c>
      <c r="L187" t="s">
        <v>2038</v>
      </c>
    </row>
    <row r="188" spans="1:12" x14ac:dyDescent="0.2">
      <c r="A188">
        <v>2008</v>
      </c>
      <c r="B188" t="s">
        <v>39</v>
      </c>
      <c r="C188" t="s">
        <v>38</v>
      </c>
      <c r="D188" t="s">
        <v>17</v>
      </c>
      <c r="E188" t="s">
        <v>43</v>
      </c>
      <c r="F188">
        <v>258104936.17590001</v>
      </c>
      <c r="G188" s="19">
        <v>250</v>
      </c>
      <c r="H188" s="19">
        <v>10</v>
      </c>
      <c r="I188" t="s">
        <v>977</v>
      </c>
      <c r="J188">
        <v>57799000.769999996</v>
      </c>
      <c r="K188">
        <v>0</v>
      </c>
      <c r="L188" t="s">
        <v>2036</v>
      </c>
    </row>
    <row r="189" spans="1:12" x14ac:dyDescent="0.2">
      <c r="A189">
        <v>2009</v>
      </c>
      <c r="B189" t="s">
        <v>2037</v>
      </c>
      <c r="C189" t="s">
        <v>38</v>
      </c>
      <c r="D189" t="s">
        <v>17</v>
      </c>
      <c r="E189" t="s">
        <v>43</v>
      </c>
      <c r="F189">
        <v>258104936</v>
      </c>
      <c r="G189" s="19">
        <v>250</v>
      </c>
      <c r="H189" s="19">
        <v>10</v>
      </c>
      <c r="I189" t="s">
        <v>1253</v>
      </c>
      <c r="J189">
        <v>68163472.526999995</v>
      </c>
      <c r="K189">
        <v>13824491</v>
      </c>
      <c r="L189" t="s">
        <v>2036</v>
      </c>
    </row>
    <row r="190" spans="1:12" x14ac:dyDescent="0.2">
      <c r="A190">
        <v>2010</v>
      </c>
      <c r="B190" t="s">
        <v>2037</v>
      </c>
      <c r="C190" t="s">
        <v>38</v>
      </c>
      <c r="D190" t="s">
        <v>17</v>
      </c>
      <c r="E190" t="s">
        <v>43</v>
      </c>
      <c r="F190">
        <v>258104936</v>
      </c>
      <c r="G190" s="19">
        <v>250</v>
      </c>
      <c r="H190" s="19">
        <v>10</v>
      </c>
      <c r="I190" t="s">
        <v>1253</v>
      </c>
      <c r="J190">
        <v>8290514.5669999998</v>
      </c>
      <c r="K190">
        <v>11463874.019000001</v>
      </c>
      <c r="L190" t="s">
        <v>2036</v>
      </c>
    </row>
    <row r="191" spans="1:12" x14ac:dyDescent="0.2">
      <c r="A191">
        <v>2011</v>
      </c>
      <c r="B191" t="s">
        <v>2037</v>
      </c>
      <c r="C191" t="s">
        <v>38</v>
      </c>
      <c r="D191" t="s">
        <v>17</v>
      </c>
      <c r="E191" t="s">
        <v>43</v>
      </c>
      <c r="F191">
        <v>258104936</v>
      </c>
      <c r="G191" s="19">
        <v>250</v>
      </c>
      <c r="H191" s="19">
        <v>10</v>
      </c>
      <c r="I191" t="s">
        <v>1253</v>
      </c>
      <c r="J191">
        <v>32872585.738999996</v>
      </c>
      <c r="K191">
        <v>10609957</v>
      </c>
      <c r="L191" t="s">
        <v>2036</v>
      </c>
    </row>
    <row r="192" spans="1:12" x14ac:dyDescent="0.2">
      <c r="A192">
        <v>2012</v>
      </c>
      <c r="B192" t="s">
        <v>2037</v>
      </c>
      <c r="C192" t="s">
        <v>38</v>
      </c>
      <c r="D192" t="s">
        <v>17</v>
      </c>
      <c r="E192" t="s">
        <v>43</v>
      </c>
      <c r="F192">
        <v>258104936</v>
      </c>
      <c r="G192" s="19">
        <v>250</v>
      </c>
      <c r="H192" s="19">
        <v>10</v>
      </c>
      <c r="I192" t="s">
        <v>1253</v>
      </c>
      <c r="J192">
        <v>37707531</v>
      </c>
      <c r="K192">
        <v>3822316</v>
      </c>
      <c r="L192" t="s">
        <v>2036</v>
      </c>
    </row>
    <row r="193" spans="1:12" x14ac:dyDescent="0.2">
      <c r="A193">
        <v>2013</v>
      </c>
      <c r="B193" t="s">
        <v>2037</v>
      </c>
      <c r="C193" t="s">
        <v>38</v>
      </c>
      <c r="D193" t="s">
        <v>17</v>
      </c>
      <c r="E193" t="s">
        <v>43</v>
      </c>
      <c r="F193">
        <v>258104936</v>
      </c>
      <c r="G193" s="19">
        <v>250</v>
      </c>
      <c r="H193" s="19">
        <v>10</v>
      </c>
      <c r="I193" t="s">
        <v>1253</v>
      </c>
      <c r="J193">
        <v>17888220</v>
      </c>
      <c r="K193">
        <v>45552431</v>
      </c>
      <c r="L193" t="s">
        <v>2036</v>
      </c>
    </row>
    <row r="194" spans="1:12" x14ac:dyDescent="0.2">
      <c r="A194">
        <v>2008</v>
      </c>
      <c r="B194" t="s">
        <v>2035</v>
      </c>
      <c r="C194" t="s">
        <v>2033</v>
      </c>
      <c r="D194" t="s">
        <v>195</v>
      </c>
      <c r="E194" t="s">
        <v>43</v>
      </c>
      <c r="F194">
        <v>0</v>
      </c>
      <c r="G194" s="19">
        <v>250</v>
      </c>
      <c r="H194" s="19">
        <v>10</v>
      </c>
      <c r="I194" t="s">
        <v>977</v>
      </c>
      <c r="J194">
        <v>5.0945999999999998</v>
      </c>
      <c r="K194">
        <v>5.9939</v>
      </c>
      <c r="L194" t="s">
        <v>2032</v>
      </c>
    </row>
    <row r="195" spans="1:12" x14ac:dyDescent="0.2">
      <c r="A195">
        <v>2008</v>
      </c>
      <c r="B195" t="s">
        <v>2035</v>
      </c>
      <c r="C195" t="s">
        <v>2033</v>
      </c>
      <c r="D195" t="s">
        <v>221</v>
      </c>
      <c r="E195" t="s">
        <v>43</v>
      </c>
      <c r="F195">
        <v>0</v>
      </c>
      <c r="G195" s="19">
        <v>250</v>
      </c>
      <c r="H195" s="19">
        <v>10</v>
      </c>
      <c r="I195" t="s">
        <v>977</v>
      </c>
      <c r="J195">
        <v>34076334.75</v>
      </c>
      <c r="K195">
        <v>41390395</v>
      </c>
      <c r="L195" t="s">
        <v>2032</v>
      </c>
    </row>
    <row r="196" spans="1:12" x14ac:dyDescent="0.2">
      <c r="A196">
        <v>2009</v>
      </c>
      <c r="B196" t="s">
        <v>2034</v>
      </c>
      <c r="C196" t="s">
        <v>2033</v>
      </c>
      <c r="E196" t="s">
        <v>43</v>
      </c>
      <c r="F196">
        <v>57073000</v>
      </c>
      <c r="G196" s="19">
        <v>250</v>
      </c>
      <c r="H196" s="19">
        <v>10</v>
      </c>
      <c r="I196" t="s">
        <v>850</v>
      </c>
      <c r="J196">
        <v>0</v>
      </c>
      <c r="K196">
        <v>0</v>
      </c>
      <c r="L196" t="s">
        <v>2032</v>
      </c>
    </row>
    <row r="197" spans="1:12" x14ac:dyDescent="0.2">
      <c r="A197">
        <v>2009</v>
      </c>
      <c r="B197" t="s">
        <v>2031</v>
      </c>
      <c r="C197" t="s">
        <v>834</v>
      </c>
      <c r="D197" t="s">
        <v>495</v>
      </c>
      <c r="E197" t="s">
        <v>43</v>
      </c>
      <c r="F197">
        <v>130000</v>
      </c>
      <c r="G197" s="19">
        <v>240</v>
      </c>
      <c r="H197" s="19">
        <v>81</v>
      </c>
      <c r="I197" t="s">
        <v>2030</v>
      </c>
      <c r="L197" t="s">
        <v>2029</v>
      </c>
    </row>
    <row r="198" spans="1:12" x14ac:dyDescent="0.2">
      <c r="A198">
        <v>2008</v>
      </c>
      <c r="B198" t="s">
        <v>2028</v>
      </c>
      <c r="C198" t="s">
        <v>43</v>
      </c>
      <c r="D198" t="s">
        <v>195</v>
      </c>
      <c r="E198" t="s">
        <v>43</v>
      </c>
      <c r="F198">
        <v>6.9797000000000002</v>
      </c>
      <c r="G198" s="19">
        <v>250</v>
      </c>
      <c r="H198" s="19">
        <v>10</v>
      </c>
      <c r="I198" t="s">
        <v>865</v>
      </c>
      <c r="J198">
        <v>6.9797000000000002</v>
      </c>
      <c r="K198">
        <v>0</v>
      </c>
      <c r="L198" t="s">
        <v>1616</v>
      </c>
    </row>
    <row r="199" spans="1:12" x14ac:dyDescent="0.2">
      <c r="A199">
        <v>2008</v>
      </c>
      <c r="B199" t="s">
        <v>2028</v>
      </c>
      <c r="C199" t="s">
        <v>43</v>
      </c>
      <c r="D199" t="s">
        <v>221</v>
      </c>
      <c r="E199" t="s">
        <v>43</v>
      </c>
      <c r="G199" s="19">
        <v>250</v>
      </c>
      <c r="H199" s="19">
        <v>10</v>
      </c>
      <c r="I199" t="s">
        <v>865</v>
      </c>
      <c r="J199">
        <v>0</v>
      </c>
      <c r="K199">
        <v>3489850</v>
      </c>
      <c r="L199" t="s">
        <v>1616</v>
      </c>
    </row>
    <row r="200" spans="1:12" x14ac:dyDescent="0.2">
      <c r="A200">
        <v>2008</v>
      </c>
      <c r="B200" t="s">
        <v>2028</v>
      </c>
      <c r="C200" t="s">
        <v>43</v>
      </c>
      <c r="D200" t="s">
        <v>195</v>
      </c>
      <c r="E200" t="s">
        <v>43</v>
      </c>
      <c r="G200" s="19">
        <v>250</v>
      </c>
      <c r="H200" s="19">
        <v>10</v>
      </c>
      <c r="I200" t="s">
        <v>865</v>
      </c>
      <c r="J200">
        <v>0</v>
      </c>
      <c r="K200">
        <v>4266353.62</v>
      </c>
      <c r="L200" t="s">
        <v>1616</v>
      </c>
    </row>
    <row r="201" spans="1:12" x14ac:dyDescent="0.2">
      <c r="A201">
        <v>2008</v>
      </c>
      <c r="B201" t="s">
        <v>2028</v>
      </c>
      <c r="C201" t="s">
        <v>43</v>
      </c>
      <c r="D201" t="s">
        <v>221</v>
      </c>
      <c r="E201" t="s">
        <v>43</v>
      </c>
      <c r="G201" s="19">
        <v>250</v>
      </c>
      <c r="H201" s="19">
        <v>10</v>
      </c>
      <c r="I201" t="s">
        <v>865</v>
      </c>
      <c r="J201">
        <v>0</v>
      </c>
      <c r="K201">
        <v>7518856.0600000005</v>
      </c>
      <c r="L201" t="s">
        <v>1616</v>
      </c>
    </row>
    <row r="202" spans="1:12" x14ac:dyDescent="0.2">
      <c r="A202">
        <v>2009</v>
      </c>
      <c r="B202" t="s">
        <v>2027</v>
      </c>
      <c r="C202" t="s">
        <v>43</v>
      </c>
      <c r="E202" t="s">
        <v>43</v>
      </c>
      <c r="F202">
        <v>7029325</v>
      </c>
      <c r="G202" s="19">
        <v>250</v>
      </c>
      <c r="H202" s="19">
        <v>10</v>
      </c>
      <c r="I202" t="s">
        <v>865</v>
      </c>
      <c r="J202">
        <v>0</v>
      </c>
      <c r="K202">
        <v>0</v>
      </c>
      <c r="L202" t="s">
        <v>1616</v>
      </c>
    </row>
    <row r="203" spans="1:12" x14ac:dyDescent="0.2">
      <c r="A203">
        <v>2009</v>
      </c>
      <c r="B203" t="s">
        <v>2026</v>
      </c>
      <c r="C203" t="s">
        <v>43</v>
      </c>
      <c r="D203" t="s">
        <v>195</v>
      </c>
      <c r="E203" t="s">
        <v>43</v>
      </c>
      <c r="F203">
        <v>7</v>
      </c>
      <c r="G203" s="19">
        <v>250</v>
      </c>
      <c r="H203" s="19">
        <v>10</v>
      </c>
      <c r="I203" t="s">
        <v>865</v>
      </c>
      <c r="J203">
        <v>0</v>
      </c>
      <c r="K203">
        <v>0</v>
      </c>
      <c r="L203" t="s">
        <v>1616</v>
      </c>
    </row>
    <row r="204" spans="1:12" x14ac:dyDescent="0.2">
      <c r="A204">
        <v>2010</v>
      </c>
      <c r="B204" t="s">
        <v>2026</v>
      </c>
      <c r="C204" t="s">
        <v>43</v>
      </c>
      <c r="D204" t="s">
        <v>195</v>
      </c>
      <c r="E204" t="s">
        <v>43</v>
      </c>
      <c r="F204">
        <v>7</v>
      </c>
      <c r="G204" s="19">
        <v>250</v>
      </c>
      <c r="H204" s="19">
        <v>10</v>
      </c>
      <c r="I204" t="s">
        <v>1058</v>
      </c>
      <c r="J204">
        <v>0</v>
      </c>
      <c r="K204">
        <v>5.9032</v>
      </c>
      <c r="L204" t="s">
        <v>1613</v>
      </c>
    </row>
    <row r="205" spans="1:12" x14ac:dyDescent="0.2">
      <c r="A205">
        <v>2011</v>
      </c>
      <c r="B205" t="s">
        <v>2026</v>
      </c>
      <c r="C205" t="s">
        <v>43</v>
      </c>
      <c r="D205" t="s">
        <v>195</v>
      </c>
      <c r="E205" t="s">
        <v>43</v>
      </c>
      <c r="F205">
        <v>7</v>
      </c>
      <c r="G205" s="19">
        <v>250</v>
      </c>
      <c r="H205" s="19">
        <v>10</v>
      </c>
      <c r="I205" t="s">
        <v>1058</v>
      </c>
      <c r="J205">
        <v>0</v>
      </c>
      <c r="K205">
        <v>0</v>
      </c>
      <c r="L205" t="s">
        <v>1613</v>
      </c>
    </row>
    <row r="206" spans="1:12" x14ac:dyDescent="0.2">
      <c r="A206">
        <v>2012</v>
      </c>
      <c r="B206" t="s">
        <v>2026</v>
      </c>
      <c r="C206" t="s">
        <v>43</v>
      </c>
      <c r="D206" t="s">
        <v>195</v>
      </c>
      <c r="E206" t="s">
        <v>43</v>
      </c>
      <c r="F206">
        <v>7</v>
      </c>
      <c r="G206" s="19">
        <v>250</v>
      </c>
      <c r="H206" s="19">
        <v>10</v>
      </c>
      <c r="I206" t="s">
        <v>1058</v>
      </c>
      <c r="L206" t="s">
        <v>1613</v>
      </c>
    </row>
    <row r="207" spans="1:12" x14ac:dyDescent="0.2">
      <c r="A207">
        <v>2007</v>
      </c>
      <c r="B207" t="s">
        <v>46</v>
      </c>
      <c r="C207" t="s">
        <v>45</v>
      </c>
      <c r="D207" t="s">
        <v>415</v>
      </c>
      <c r="E207" t="s">
        <v>43</v>
      </c>
      <c r="F207">
        <v>51636597.362000003</v>
      </c>
      <c r="G207" s="19">
        <v>250</v>
      </c>
      <c r="H207" s="19">
        <v>10</v>
      </c>
      <c r="I207" t="s">
        <v>1162</v>
      </c>
      <c r="J207">
        <v>11583828</v>
      </c>
      <c r="L207" t="s">
        <v>2025</v>
      </c>
    </row>
    <row r="208" spans="1:12" x14ac:dyDescent="0.2">
      <c r="A208">
        <v>2008</v>
      </c>
      <c r="B208" t="s">
        <v>46</v>
      </c>
      <c r="C208" t="s">
        <v>45</v>
      </c>
      <c r="D208" t="s">
        <v>17</v>
      </c>
      <c r="E208" t="s">
        <v>43</v>
      </c>
      <c r="F208">
        <v>41438870.467399999</v>
      </c>
      <c r="G208" s="19">
        <v>250</v>
      </c>
      <c r="H208" s="19">
        <v>10</v>
      </c>
      <c r="I208" t="s">
        <v>850</v>
      </c>
      <c r="J208">
        <v>4516000.76</v>
      </c>
      <c r="K208">
        <v>14171375.939999999</v>
      </c>
      <c r="L208" t="s">
        <v>2023</v>
      </c>
    </row>
    <row r="209" spans="1:12" x14ac:dyDescent="0.2">
      <c r="A209">
        <v>2009</v>
      </c>
      <c r="B209" t="s">
        <v>2024</v>
      </c>
      <c r="C209" t="s">
        <v>45</v>
      </c>
      <c r="D209" t="s">
        <v>17</v>
      </c>
      <c r="E209" t="s">
        <v>43</v>
      </c>
      <c r="F209">
        <v>52266000</v>
      </c>
      <c r="G209" s="19">
        <v>250</v>
      </c>
      <c r="H209" s="19">
        <v>10</v>
      </c>
      <c r="I209" t="s">
        <v>850</v>
      </c>
      <c r="J209">
        <v>1549567.36</v>
      </c>
      <c r="K209">
        <v>1993583.75</v>
      </c>
      <c r="L209" t="s">
        <v>2023</v>
      </c>
    </row>
    <row r="210" spans="1:12" x14ac:dyDescent="0.2">
      <c r="A210">
        <v>2010</v>
      </c>
      <c r="B210" t="s">
        <v>2024</v>
      </c>
      <c r="C210" t="s">
        <v>45</v>
      </c>
      <c r="D210" t="s">
        <v>17</v>
      </c>
      <c r="E210" t="s">
        <v>43</v>
      </c>
      <c r="F210">
        <v>52266000</v>
      </c>
      <c r="G210" s="19">
        <v>250</v>
      </c>
      <c r="H210" s="19">
        <v>10</v>
      </c>
      <c r="I210" t="s">
        <v>850</v>
      </c>
      <c r="J210">
        <v>1597297.9300000002</v>
      </c>
      <c r="K210">
        <v>5008811.0500000007</v>
      </c>
      <c r="L210" t="s">
        <v>2023</v>
      </c>
    </row>
    <row r="211" spans="1:12" x14ac:dyDescent="0.2">
      <c r="A211">
        <v>2011</v>
      </c>
      <c r="B211" t="s">
        <v>2024</v>
      </c>
      <c r="C211" t="s">
        <v>45</v>
      </c>
      <c r="D211" t="s">
        <v>17</v>
      </c>
      <c r="E211" t="s">
        <v>43</v>
      </c>
      <c r="F211">
        <v>52266000</v>
      </c>
      <c r="G211" s="19">
        <v>250</v>
      </c>
      <c r="H211" s="19">
        <v>10</v>
      </c>
      <c r="I211" t="s">
        <v>850</v>
      </c>
      <c r="J211">
        <v>222038.84</v>
      </c>
      <c r="K211">
        <v>8702862.8010000009</v>
      </c>
      <c r="L211" t="s">
        <v>2023</v>
      </c>
    </row>
    <row r="212" spans="1:12" x14ac:dyDescent="0.2">
      <c r="A212">
        <v>2012</v>
      </c>
      <c r="B212" t="s">
        <v>2024</v>
      </c>
      <c r="C212" t="s">
        <v>45</v>
      </c>
      <c r="D212" t="s">
        <v>17</v>
      </c>
      <c r="E212" t="s">
        <v>43</v>
      </c>
      <c r="F212">
        <v>52266000</v>
      </c>
      <c r="G212" s="19">
        <v>250</v>
      </c>
      <c r="H212" s="19">
        <v>10</v>
      </c>
      <c r="I212" t="s">
        <v>850</v>
      </c>
      <c r="J212">
        <v>0</v>
      </c>
      <c r="K212">
        <v>3598379</v>
      </c>
      <c r="L212" t="s">
        <v>2023</v>
      </c>
    </row>
    <row r="213" spans="1:12" x14ac:dyDescent="0.2">
      <c r="A213">
        <v>2013</v>
      </c>
      <c r="B213" t="s">
        <v>2024</v>
      </c>
      <c r="C213" t="s">
        <v>45</v>
      </c>
      <c r="D213" t="s">
        <v>17</v>
      </c>
      <c r="E213" t="s">
        <v>43</v>
      </c>
      <c r="F213">
        <v>52266000</v>
      </c>
      <c r="G213" s="19">
        <v>250</v>
      </c>
      <c r="H213" s="19">
        <v>10</v>
      </c>
      <c r="I213" t="s">
        <v>850</v>
      </c>
      <c r="K213">
        <v>10527501</v>
      </c>
      <c r="L213" t="s">
        <v>2023</v>
      </c>
    </row>
    <row r="214" spans="1:12" x14ac:dyDescent="0.2">
      <c r="A214">
        <v>2008</v>
      </c>
      <c r="B214" t="s">
        <v>48</v>
      </c>
      <c r="C214" t="s">
        <v>47</v>
      </c>
      <c r="D214" t="s">
        <v>17</v>
      </c>
      <c r="E214" t="s">
        <v>43</v>
      </c>
      <c r="F214">
        <v>102523441.3603</v>
      </c>
      <c r="G214" s="19">
        <v>250</v>
      </c>
      <c r="H214" s="19">
        <v>10</v>
      </c>
      <c r="I214" t="s">
        <v>1379</v>
      </c>
      <c r="J214">
        <v>31753490.892300002</v>
      </c>
      <c r="K214">
        <v>0</v>
      </c>
      <c r="L214" t="s">
        <v>2020</v>
      </c>
    </row>
    <row r="215" spans="1:12" x14ac:dyDescent="0.2">
      <c r="A215">
        <v>2009</v>
      </c>
      <c r="B215" t="s">
        <v>2019</v>
      </c>
      <c r="C215" t="s">
        <v>47</v>
      </c>
      <c r="D215" t="s">
        <v>17</v>
      </c>
      <c r="E215" t="s">
        <v>43</v>
      </c>
      <c r="F215">
        <v>57767000</v>
      </c>
      <c r="G215" s="19">
        <v>250</v>
      </c>
      <c r="H215" s="19">
        <v>10</v>
      </c>
      <c r="I215" t="s">
        <v>1379</v>
      </c>
      <c r="J215">
        <v>0</v>
      </c>
      <c r="K215">
        <v>0</v>
      </c>
      <c r="L215" t="s">
        <v>2022</v>
      </c>
    </row>
    <row r="216" spans="1:12" x14ac:dyDescent="0.2">
      <c r="A216">
        <v>2009</v>
      </c>
      <c r="B216" t="s">
        <v>2021</v>
      </c>
      <c r="C216" t="s">
        <v>47</v>
      </c>
      <c r="D216" t="s">
        <v>17</v>
      </c>
      <c r="E216" t="s">
        <v>43</v>
      </c>
      <c r="F216">
        <v>81219321</v>
      </c>
      <c r="G216" s="19">
        <v>250</v>
      </c>
      <c r="H216" s="19">
        <v>10</v>
      </c>
      <c r="I216" t="s">
        <v>1379</v>
      </c>
      <c r="J216">
        <v>60921429.276100002</v>
      </c>
      <c r="K216">
        <v>24230272.960000001</v>
      </c>
      <c r="L216" t="s">
        <v>2020</v>
      </c>
    </row>
    <row r="217" spans="1:12" x14ac:dyDescent="0.2">
      <c r="A217">
        <v>2010</v>
      </c>
      <c r="B217" t="s">
        <v>2021</v>
      </c>
      <c r="C217" t="s">
        <v>47</v>
      </c>
      <c r="D217" t="s">
        <v>17</v>
      </c>
      <c r="E217" t="s">
        <v>43</v>
      </c>
      <c r="F217">
        <v>81219321</v>
      </c>
      <c r="G217" s="19">
        <v>250</v>
      </c>
      <c r="H217" s="19">
        <v>10</v>
      </c>
      <c r="I217" t="s">
        <v>1379</v>
      </c>
      <c r="J217">
        <v>25579015.82</v>
      </c>
      <c r="K217">
        <v>2173393.5210000002</v>
      </c>
      <c r="L217" t="s">
        <v>2020</v>
      </c>
    </row>
    <row r="218" spans="1:12" x14ac:dyDescent="0.2">
      <c r="A218">
        <v>2010</v>
      </c>
      <c r="B218" t="s">
        <v>2019</v>
      </c>
      <c r="C218" t="s">
        <v>47</v>
      </c>
      <c r="D218" t="s">
        <v>17</v>
      </c>
      <c r="E218" t="s">
        <v>43</v>
      </c>
      <c r="F218">
        <v>57767000</v>
      </c>
      <c r="G218" s="19">
        <v>250</v>
      </c>
      <c r="H218" s="19">
        <v>10</v>
      </c>
      <c r="I218" t="s">
        <v>1379</v>
      </c>
      <c r="J218">
        <v>0</v>
      </c>
      <c r="K218">
        <v>0</v>
      </c>
      <c r="L218" t="s">
        <v>2018</v>
      </c>
    </row>
    <row r="219" spans="1:12" x14ac:dyDescent="0.2">
      <c r="A219">
        <v>2011</v>
      </c>
      <c r="B219" t="s">
        <v>2021</v>
      </c>
      <c r="C219" t="s">
        <v>47</v>
      </c>
      <c r="D219" t="s">
        <v>17</v>
      </c>
      <c r="E219" t="s">
        <v>43</v>
      </c>
      <c r="F219">
        <v>81219321</v>
      </c>
      <c r="G219" s="19">
        <v>250</v>
      </c>
      <c r="H219" s="19">
        <v>10</v>
      </c>
      <c r="I219" t="s">
        <v>1379</v>
      </c>
      <c r="J219">
        <v>0</v>
      </c>
      <c r="K219">
        <v>416193.54000000004</v>
      </c>
      <c r="L219" t="s">
        <v>2020</v>
      </c>
    </row>
    <row r="220" spans="1:12" x14ac:dyDescent="0.2">
      <c r="A220">
        <v>2011</v>
      </c>
      <c r="B220" t="s">
        <v>2019</v>
      </c>
      <c r="C220" t="s">
        <v>47</v>
      </c>
      <c r="D220" t="s">
        <v>17</v>
      </c>
      <c r="E220" t="s">
        <v>43</v>
      </c>
      <c r="F220">
        <v>57767000</v>
      </c>
      <c r="G220" s="19">
        <v>250</v>
      </c>
      <c r="H220" s="19">
        <v>10</v>
      </c>
      <c r="I220" t="s">
        <v>1379</v>
      </c>
      <c r="J220">
        <v>13714643.389999999</v>
      </c>
      <c r="K220">
        <v>2551715.2429999998</v>
      </c>
      <c r="L220" t="s">
        <v>2018</v>
      </c>
    </row>
    <row r="221" spans="1:12" x14ac:dyDescent="0.2">
      <c r="A221">
        <v>2012</v>
      </c>
      <c r="B221" t="s">
        <v>2021</v>
      </c>
      <c r="C221" t="s">
        <v>47</v>
      </c>
      <c r="D221" t="s">
        <v>17</v>
      </c>
      <c r="E221" t="s">
        <v>43</v>
      </c>
      <c r="F221">
        <v>81219321</v>
      </c>
      <c r="G221" s="19">
        <v>250</v>
      </c>
      <c r="H221" s="19">
        <v>10</v>
      </c>
      <c r="I221" t="s">
        <v>1379</v>
      </c>
      <c r="L221" t="s">
        <v>2020</v>
      </c>
    </row>
    <row r="222" spans="1:12" x14ac:dyDescent="0.2">
      <c r="A222">
        <v>2012</v>
      </c>
      <c r="B222" t="s">
        <v>2019</v>
      </c>
      <c r="C222" t="s">
        <v>47</v>
      </c>
      <c r="D222" t="s">
        <v>17</v>
      </c>
      <c r="E222" t="s">
        <v>43</v>
      </c>
      <c r="F222">
        <v>57767000</v>
      </c>
      <c r="G222" s="19">
        <v>250</v>
      </c>
      <c r="H222" s="19">
        <v>10</v>
      </c>
      <c r="I222" t="s">
        <v>1379</v>
      </c>
      <c r="J222">
        <v>37159682</v>
      </c>
      <c r="K222">
        <v>995058</v>
      </c>
      <c r="L222" t="s">
        <v>2018</v>
      </c>
    </row>
    <row r="223" spans="1:12" x14ac:dyDescent="0.2">
      <c r="A223">
        <v>2013</v>
      </c>
      <c r="B223" t="s">
        <v>2019</v>
      </c>
      <c r="C223" t="s">
        <v>47</v>
      </c>
      <c r="D223" t="s">
        <v>17</v>
      </c>
      <c r="E223" t="s">
        <v>43</v>
      </c>
      <c r="F223">
        <v>57767000</v>
      </c>
      <c r="G223" s="19">
        <v>250</v>
      </c>
      <c r="H223" s="19">
        <v>10</v>
      </c>
      <c r="I223" t="s">
        <v>1379</v>
      </c>
      <c r="J223">
        <v>6569259</v>
      </c>
      <c r="K223">
        <v>192985</v>
      </c>
      <c r="L223" t="s">
        <v>2018</v>
      </c>
    </row>
    <row r="224" spans="1:12" x14ac:dyDescent="0.2">
      <c r="A224">
        <v>2008</v>
      </c>
      <c r="B224" t="s">
        <v>50</v>
      </c>
      <c r="C224" t="s">
        <v>49</v>
      </c>
      <c r="D224" t="s">
        <v>17</v>
      </c>
      <c r="E224" t="s">
        <v>43</v>
      </c>
      <c r="F224">
        <v>131625009.6575</v>
      </c>
      <c r="G224" s="19">
        <v>250</v>
      </c>
      <c r="H224" s="19">
        <v>10</v>
      </c>
      <c r="I224" t="s">
        <v>2013</v>
      </c>
      <c r="J224">
        <v>2174004.2800000003</v>
      </c>
      <c r="K224">
        <v>1260892.1499999999</v>
      </c>
      <c r="L224" t="s">
        <v>2016</v>
      </c>
    </row>
    <row r="225" spans="1:12" x14ac:dyDescent="0.2">
      <c r="A225">
        <v>2009</v>
      </c>
      <c r="B225" t="s">
        <v>2017</v>
      </c>
      <c r="C225" t="s">
        <v>49</v>
      </c>
      <c r="D225" t="s">
        <v>17</v>
      </c>
      <c r="E225" t="s">
        <v>43</v>
      </c>
      <c r="F225">
        <v>126115000</v>
      </c>
      <c r="G225" s="19">
        <v>250</v>
      </c>
      <c r="H225" s="19">
        <v>10</v>
      </c>
      <c r="I225" t="s">
        <v>2015</v>
      </c>
      <c r="J225">
        <v>17561495.9932</v>
      </c>
      <c r="K225">
        <v>2091153.199</v>
      </c>
      <c r="L225" t="s">
        <v>2016</v>
      </c>
    </row>
    <row r="226" spans="1:12" x14ac:dyDescent="0.2">
      <c r="A226">
        <v>2010</v>
      </c>
      <c r="B226" t="s">
        <v>2017</v>
      </c>
      <c r="C226" t="s">
        <v>49</v>
      </c>
      <c r="D226" t="s">
        <v>17</v>
      </c>
      <c r="E226" t="s">
        <v>43</v>
      </c>
      <c r="F226">
        <v>126115000</v>
      </c>
      <c r="G226" s="19">
        <v>250</v>
      </c>
      <c r="H226" s="19">
        <v>10</v>
      </c>
      <c r="I226" t="s">
        <v>2015</v>
      </c>
      <c r="J226">
        <v>25437719.663000003</v>
      </c>
      <c r="K226">
        <v>12808558.8982</v>
      </c>
      <c r="L226" t="s">
        <v>2016</v>
      </c>
    </row>
    <row r="227" spans="1:12" x14ac:dyDescent="0.2">
      <c r="A227">
        <v>2011</v>
      </c>
      <c r="B227" t="s">
        <v>2017</v>
      </c>
      <c r="C227" t="s">
        <v>49</v>
      </c>
      <c r="D227" t="s">
        <v>17</v>
      </c>
      <c r="E227" t="s">
        <v>43</v>
      </c>
      <c r="F227">
        <v>126115000</v>
      </c>
      <c r="G227" s="19">
        <v>250</v>
      </c>
      <c r="H227" s="19">
        <v>10</v>
      </c>
      <c r="I227" t="s">
        <v>2013</v>
      </c>
      <c r="J227">
        <v>24530856.271599997</v>
      </c>
      <c r="K227">
        <v>17412002.5</v>
      </c>
      <c r="L227" t="s">
        <v>2016</v>
      </c>
    </row>
    <row r="228" spans="1:12" x14ac:dyDescent="0.2">
      <c r="A228">
        <v>2012</v>
      </c>
      <c r="B228" t="s">
        <v>2017</v>
      </c>
      <c r="C228" t="s">
        <v>49</v>
      </c>
      <c r="D228" t="s">
        <v>17</v>
      </c>
      <c r="E228" t="s">
        <v>43</v>
      </c>
      <c r="F228">
        <v>126115000</v>
      </c>
      <c r="G228" s="19">
        <v>250</v>
      </c>
      <c r="H228" s="19">
        <v>10</v>
      </c>
      <c r="I228" t="s">
        <v>2013</v>
      </c>
      <c r="J228">
        <v>15301192</v>
      </c>
      <c r="K228">
        <v>0</v>
      </c>
      <c r="L228" t="s">
        <v>2016</v>
      </c>
    </row>
    <row r="229" spans="1:12" x14ac:dyDescent="0.2">
      <c r="A229">
        <v>2013</v>
      </c>
      <c r="B229" t="s">
        <v>2017</v>
      </c>
      <c r="C229" t="s">
        <v>49</v>
      </c>
      <c r="D229" t="s">
        <v>17</v>
      </c>
      <c r="E229" t="s">
        <v>43</v>
      </c>
      <c r="F229">
        <v>126115000</v>
      </c>
      <c r="G229" s="19">
        <v>250</v>
      </c>
      <c r="H229" s="19">
        <v>10</v>
      </c>
      <c r="I229" t="s">
        <v>2013</v>
      </c>
      <c r="J229">
        <v>1936183</v>
      </c>
      <c r="K229">
        <v>5405071</v>
      </c>
      <c r="L229" t="s">
        <v>2016</v>
      </c>
    </row>
    <row r="230" spans="1:12" x14ac:dyDescent="0.2">
      <c r="A230">
        <v>2008</v>
      </c>
      <c r="B230" t="s">
        <v>52</v>
      </c>
      <c r="C230" t="s">
        <v>51</v>
      </c>
      <c r="D230" t="s">
        <v>17</v>
      </c>
      <c r="E230" t="s">
        <v>43</v>
      </c>
      <c r="F230">
        <v>29362219.209849998</v>
      </c>
      <c r="G230" s="19">
        <v>250</v>
      </c>
      <c r="H230" s="19">
        <v>10</v>
      </c>
      <c r="I230" t="s">
        <v>2013</v>
      </c>
      <c r="J230">
        <v>131377.5</v>
      </c>
      <c r="K230">
        <v>894525</v>
      </c>
      <c r="L230" t="s">
        <v>2012</v>
      </c>
    </row>
    <row r="231" spans="1:12" x14ac:dyDescent="0.2">
      <c r="A231">
        <v>2009</v>
      </c>
      <c r="B231" t="s">
        <v>2014</v>
      </c>
      <c r="C231" t="s">
        <v>51</v>
      </c>
      <c r="D231" t="s">
        <v>17</v>
      </c>
      <c r="E231" t="s">
        <v>43</v>
      </c>
      <c r="F231">
        <v>31720000</v>
      </c>
      <c r="G231" s="19">
        <v>250</v>
      </c>
      <c r="H231" s="19">
        <v>10</v>
      </c>
      <c r="I231" t="s">
        <v>2015</v>
      </c>
      <c r="J231">
        <v>747876.5</v>
      </c>
      <c r="K231">
        <v>298500</v>
      </c>
      <c r="L231" t="s">
        <v>2012</v>
      </c>
    </row>
    <row r="232" spans="1:12" x14ac:dyDescent="0.2">
      <c r="A232">
        <v>2010</v>
      </c>
      <c r="B232" t="s">
        <v>2014</v>
      </c>
      <c r="C232" t="s">
        <v>51</v>
      </c>
      <c r="D232" t="s">
        <v>17</v>
      </c>
      <c r="E232" t="s">
        <v>43</v>
      </c>
      <c r="F232">
        <v>31720000</v>
      </c>
      <c r="G232" s="19">
        <v>250</v>
      </c>
      <c r="H232" s="19">
        <v>10</v>
      </c>
      <c r="I232" t="s">
        <v>2015</v>
      </c>
      <c r="J232">
        <v>0</v>
      </c>
      <c r="K232">
        <v>12326097.754000001</v>
      </c>
      <c r="L232" t="s">
        <v>2012</v>
      </c>
    </row>
    <row r="233" spans="1:12" x14ac:dyDescent="0.2">
      <c r="A233">
        <v>2011</v>
      </c>
      <c r="B233" t="s">
        <v>2014</v>
      </c>
      <c r="C233" t="s">
        <v>51</v>
      </c>
      <c r="D233" t="s">
        <v>17</v>
      </c>
      <c r="E233" t="s">
        <v>43</v>
      </c>
      <c r="F233">
        <v>31720000</v>
      </c>
      <c r="G233" s="19">
        <v>250</v>
      </c>
      <c r="H233" s="19">
        <v>10</v>
      </c>
      <c r="I233" t="s">
        <v>2013</v>
      </c>
      <c r="J233">
        <v>250579.5</v>
      </c>
      <c r="K233">
        <v>0</v>
      </c>
      <c r="L233" t="s">
        <v>2012</v>
      </c>
    </row>
    <row r="234" spans="1:12" x14ac:dyDescent="0.2">
      <c r="A234">
        <v>2012</v>
      </c>
      <c r="B234" t="s">
        <v>2014</v>
      </c>
      <c r="C234" t="s">
        <v>51</v>
      </c>
      <c r="D234" t="s">
        <v>17</v>
      </c>
      <c r="E234" t="s">
        <v>43</v>
      </c>
      <c r="F234">
        <v>31720000</v>
      </c>
      <c r="G234" s="19">
        <v>250</v>
      </c>
      <c r="H234" s="19">
        <v>10</v>
      </c>
      <c r="I234" t="s">
        <v>2013</v>
      </c>
      <c r="L234" t="s">
        <v>2012</v>
      </c>
    </row>
    <row r="235" spans="1:12" x14ac:dyDescent="0.2">
      <c r="A235">
        <v>2013</v>
      </c>
      <c r="B235" t="s">
        <v>2014</v>
      </c>
      <c r="C235" t="s">
        <v>51</v>
      </c>
      <c r="D235" t="s">
        <v>17</v>
      </c>
      <c r="E235" t="s">
        <v>43</v>
      </c>
      <c r="F235">
        <v>31720000</v>
      </c>
      <c r="G235" s="19">
        <v>250</v>
      </c>
      <c r="H235" s="19">
        <v>10</v>
      </c>
      <c r="I235" t="s">
        <v>2013</v>
      </c>
      <c r="K235">
        <v>6336706</v>
      </c>
      <c r="L235" t="s">
        <v>2012</v>
      </c>
    </row>
    <row r="236" spans="1:12" x14ac:dyDescent="0.2">
      <c r="A236">
        <v>2007</v>
      </c>
      <c r="B236" t="s">
        <v>50</v>
      </c>
      <c r="C236" t="s">
        <v>2011</v>
      </c>
      <c r="D236" t="s">
        <v>415</v>
      </c>
      <c r="E236" t="s">
        <v>43</v>
      </c>
      <c r="F236">
        <v>114093393.037</v>
      </c>
      <c r="G236" s="19">
        <v>250</v>
      </c>
      <c r="H236" s="19">
        <v>10</v>
      </c>
      <c r="I236" t="s">
        <v>1023</v>
      </c>
      <c r="J236">
        <v>15642706.119999999</v>
      </c>
      <c r="L236" t="s">
        <v>2010</v>
      </c>
    </row>
    <row r="237" spans="1:12" x14ac:dyDescent="0.2">
      <c r="A237">
        <v>2008</v>
      </c>
      <c r="B237" t="s">
        <v>54</v>
      </c>
      <c r="C237" t="s">
        <v>53</v>
      </c>
      <c r="D237" t="s">
        <v>17</v>
      </c>
      <c r="E237" t="s">
        <v>43</v>
      </c>
      <c r="F237">
        <v>118852278.10100001</v>
      </c>
      <c r="G237" s="19">
        <v>250</v>
      </c>
      <c r="H237" s="19">
        <v>10</v>
      </c>
      <c r="I237" t="s">
        <v>1084</v>
      </c>
      <c r="J237">
        <v>13004704.100000001</v>
      </c>
      <c r="K237">
        <v>4880245.3</v>
      </c>
      <c r="L237" t="s">
        <v>2008</v>
      </c>
    </row>
    <row r="238" spans="1:12" x14ac:dyDescent="0.2">
      <c r="A238">
        <v>2009</v>
      </c>
      <c r="B238" t="s">
        <v>2009</v>
      </c>
      <c r="C238" t="s">
        <v>53</v>
      </c>
      <c r="D238" t="s">
        <v>17</v>
      </c>
      <c r="E238" t="s">
        <v>43</v>
      </c>
      <c r="F238">
        <v>126068000</v>
      </c>
      <c r="G238" s="19">
        <v>250</v>
      </c>
      <c r="H238" s="19">
        <v>10</v>
      </c>
      <c r="I238" t="s">
        <v>1084</v>
      </c>
      <c r="J238">
        <v>10157141.439999999</v>
      </c>
      <c r="K238">
        <v>0</v>
      </c>
      <c r="L238" t="s">
        <v>2008</v>
      </c>
    </row>
    <row r="239" spans="1:12" x14ac:dyDescent="0.2">
      <c r="A239">
        <v>2010</v>
      </c>
      <c r="B239" t="s">
        <v>2009</v>
      </c>
      <c r="C239" t="s">
        <v>53</v>
      </c>
      <c r="D239" t="s">
        <v>17</v>
      </c>
      <c r="E239" t="s">
        <v>43</v>
      </c>
      <c r="F239">
        <v>126068000</v>
      </c>
      <c r="G239" s="19">
        <v>250</v>
      </c>
      <c r="H239" s="19">
        <v>10</v>
      </c>
      <c r="I239" t="s">
        <v>1084</v>
      </c>
      <c r="J239">
        <v>28994115.175000001</v>
      </c>
      <c r="K239">
        <v>2559128.2590999999</v>
      </c>
      <c r="L239" t="s">
        <v>2008</v>
      </c>
    </row>
    <row r="240" spans="1:12" x14ac:dyDescent="0.2">
      <c r="A240">
        <v>2011</v>
      </c>
      <c r="B240" t="s">
        <v>2009</v>
      </c>
      <c r="C240" t="s">
        <v>53</v>
      </c>
      <c r="D240" t="s">
        <v>17</v>
      </c>
      <c r="E240" t="s">
        <v>43</v>
      </c>
      <c r="F240">
        <v>126068000</v>
      </c>
      <c r="G240" s="19">
        <v>250</v>
      </c>
      <c r="H240" s="19">
        <v>10</v>
      </c>
      <c r="I240" t="s">
        <v>1084</v>
      </c>
      <c r="J240">
        <v>2112107.7510000002</v>
      </c>
      <c r="K240">
        <v>6653385.4449999994</v>
      </c>
      <c r="L240" t="s">
        <v>2008</v>
      </c>
    </row>
    <row r="241" spans="1:12" x14ac:dyDescent="0.2">
      <c r="A241">
        <v>2012</v>
      </c>
      <c r="B241" t="s">
        <v>2009</v>
      </c>
      <c r="C241" t="s">
        <v>53</v>
      </c>
      <c r="D241" t="s">
        <v>17</v>
      </c>
      <c r="E241" t="s">
        <v>43</v>
      </c>
      <c r="F241">
        <v>126068000</v>
      </c>
      <c r="G241" s="19">
        <v>250</v>
      </c>
      <c r="H241" s="19">
        <v>10</v>
      </c>
      <c r="I241" t="s">
        <v>1084</v>
      </c>
      <c r="J241">
        <v>0</v>
      </c>
      <c r="K241">
        <v>64410414</v>
      </c>
      <c r="L241" t="s">
        <v>2008</v>
      </c>
    </row>
    <row r="242" spans="1:12" x14ac:dyDescent="0.2">
      <c r="A242">
        <v>2013</v>
      </c>
      <c r="B242" t="s">
        <v>2009</v>
      </c>
      <c r="C242" t="s">
        <v>53</v>
      </c>
      <c r="D242" t="s">
        <v>17</v>
      </c>
      <c r="E242" t="s">
        <v>43</v>
      </c>
      <c r="F242">
        <v>126068000</v>
      </c>
      <c r="G242" s="19">
        <v>250</v>
      </c>
      <c r="H242" s="19">
        <v>10</v>
      </c>
      <c r="I242" t="s">
        <v>1084</v>
      </c>
      <c r="J242">
        <v>354113</v>
      </c>
      <c r="K242">
        <v>4878039</v>
      </c>
      <c r="L242" t="s">
        <v>2008</v>
      </c>
    </row>
    <row r="243" spans="1:12" x14ac:dyDescent="0.2">
      <c r="A243">
        <v>2013</v>
      </c>
      <c r="B243" t="s">
        <v>2007</v>
      </c>
      <c r="C243" t="s">
        <v>389</v>
      </c>
      <c r="D243" t="s">
        <v>17</v>
      </c>
      <c r="E243" t="s">
        <v>43</v>
      </c>
      <c r="F243">
        <v>29191000</v>
      </c>
      <c r="G243" s="19">
        <v>250</v>
      </c>
      <c r="H243" s="19">
        <v>10</v>
      </c>
      <c r="I243" t="s">
        <v>1084</v>
      </c>
      <c r="K243">
        <v>2141216</v>
      </c>
      <c r="L243" t="s">
        <v>2006</v>
      </c>
    </row>
    <row r="244" spans="1:12" x14ac:dyDescent="0.2">
      <c r="A244">
        <v>2007</v>
      </c>
      <c r="B244" t="s">
        <v>56</v>
      </c>
      <c r="C244" t="s">
        <v>55</v>
      </c>
      <c r="D244" t="s">
        <v>415</v>
      </c>
      <c r="E244" t="s">
        <v>43</v>
      </c>
      <c r="F244">
        <v>90024074.511000007</v>
      </c>
      <c r="G244" s="19">
        <v>250</v>
      </c>
      <c r="H244" s="19">
        <v>10</v>
      </c>
      <c r="I244" t="s">
        <v>1162</v>
      </c>
      <c r="J244">
        <v>21752846</v>
      </c>
      <c r="L244" t="s">
        <v>2005</v>
      </c>
    </row>
    <row r="245" spans="1:12" x14ac:dyDescent="0.2">
      <c r="A245">
        <v>2008</v>
      </c>
      <c r="B245" t="s">
        <v>56</v>
      </c>
      <c r="C245" t="s">
        <v>55</v>
      </c>
      <c r="D245" t="s">
        <v>17</v>
      </c>
      <c r="E245" t="s">
        <v>43</v>
      </c>
      <c r="F245">
        <v>73681934.972500011</v>
      </c>
      <c r="G245" s="19">
        <v>250</v>
      </c>
      <c r="H245" s="19">
        <v>10</v>
      </c>
      <c r="I245" t="s">
        <v>850</v>
      </c>
      <c r="J245">
        <v>13163987.680000002</v>
      </c>
      <c r="K245">
        <v>8911223.5579999983</v>
      </c>
      <c r="L245" t="s">
        <v>2003</v>
      </c>
    </row>
    <row r="246" spans="1:12" x14ac:dyDescent="0.2">
      <c r="A246">
        <v>2009</v>
      </c>
      <c r="B246" t="s">
        <v>2004</v>
      </c>
      <c r="C246" t="s">
        <v>55</v>
      </c>
      <c r="D246" t="s">
        <v>17</v>
      </c>
      <c r="E246" t="s">
        <v>43</v>
      </c>
      <c r="F246">
        <v>95774000</v>
      </c>
      <c r="G246" s="19">
        <v>250</v>
      </c>
      <c r="H246" s="19">
        <v>10</v>
      </c>
      <c r="I246" t="s">
        <v>850</v>
      </c>
      <c r="J246">
        <v>5030905.95</v>
      </c>
      <c r="K246">
        <v>6592388.8569000009</v>
      </c>
      <c r="L246" t="s">
        <v>2003</v>
      </c>
    </row>
    <row r="247" spans="1:12" x14ac:dyDescent="0.2">
      <c r="A247">
        <v>2010</v>
      </c>
      <c r="B247" t="s">
        <v>2004</v>
      </c>
      <c r="C247" t="s">
        <v>55</v>
      </c>
      <c r="D247" t="s">
        <v>17</v>
      </c>
      <c r="E247" t="s">
        <v>43</v>
      </c>
      <c r="F247">
        <v>95774000</v>
      </c>
      <c r="G247" s="19">
        <v>250</v>
      </c>
      <c r="H247" s="19">
        <v>10</v>
      </c>
      <c r="I247" t="s">
        <v>850</v>
      </c>
      <c r="J247">
        <v>810089.49</v>
      </c>
      <c r="K247">
        <v>11778270.98</v>
      </c>
      <c r="L247" t="s">
        <v>2003</v>
      </c>
    </row>
    <row r="248" spans="1:12" x14ac:dyDescent="0.2">
      <c r="A248">
        <v>2011</v>
      </c>
      <c r="B248" t="s">
        <v>2004</v>
      </c>
      <c r="C248" t="s">
        <v>55</v>
      </c>
      <c r="D248" t="s">
        <v>17</v>
      </c>
      <c r="E248" t="s">
        <v>43</v>
      </c>
      <c r="F248">
        <v>95774000</v>
      </c>
      <c r="G248" s="19">
        <v>250</v>
      </c>
      <c r="H248" s="19">
        <v>10</v>
      </c>
      <c r="I248" t="s">
        <v>850</v>
      </c>
      <c r="J248">
        <v>1454505.7098000001</v>
      </c>
      <c r="K248">
        <v>1038828.1359000001</v>
      </c>
      <c r="L248" t="s">
        <v>2003</v>
      </c>
    </row>
    <row r="249" spans="1:12" x14ac:dyDescent="0.2">
      <c r="A249">
        <v>2012</v>
      </c>
      <c r="B249" t="s">
        <v>2004</v>
      </c>
      <c r="C249" t="s">
        <v>55</v>
      </c>
      <c r="D249" t="s">
        <v>17</v>
      </c>
      <c r="E249" t="s">
        <v>43</v>
      </c>
      <c r="F249">
        <v>95774000</v>
      </c>
      <c r="G249" s="19">
        <v>250</v>
      </c>
      <c r="H249" s="19">
        <v>10</v>
      </c>
      <c r="I249" t="s">
        <v>850</v>
      </c>
      <c r="J249">
        <v>21049</v>
      </c>
      <c r="K249">
        <v>18495105</v>
      </c>
      <c r="L249" t="s">
        <v>2003</v>
      </c>
    </row>
    <row r="250" spans="1:12" x14ac:dyDescent="0.2">
      <c r="A250">
        <v>2013</v>
      </c>
      <c r="B250" t="s">
        <v>2004</v>
      </c>
      <c r="C250" t="s">
        <v>55</v>
      </c>
      <c r="D250" t="s">
        <v>17</v>
      </c>
      <c r="E250" t="s">
        <v>43</v>
      </c>
      <c r="F250">
        <v>95774000</v>
      </c>
      <c r="G250" s="19">
        <v>250</v>
      </c>
      <c r="H250" s="19">
        <v>10</v>
      </c>
      <c r="I250" t="s">
        <v>850</v>
      </c>
      <c r="K250">
        <v>1726887</v>
      </c>
      <c r="L250" t="s">
        <v>2003</v>
      </c>
    </row>
    <row r="251" spans="1:12" x14ac:dyDescent="0.2">
      <c r="A251">
        <v>2007</v>
      </c>
      <c r="B251" t="s">
        <v>58</v>
      </c>
      <c r="C251" t="s">
        <v>57</v>
      </c>
      <c r="D251" t="s">
        <v>415</v>
      </c>
      <c r="E251" t="s">
        <v>43</v>
      </c>
      <c r="F251">
        <v>94704485.972000003</v>
      </c>
      <c r="G251" s="19">
        <v>250</v>
      </c>
      <c r="H251" s="19">
        <v>10</v>
      </c>
      <c r="I251" t="s">
        <v>1162</v>
      </c>
      <c r="J251">
        <v>24811369</v>
      </c>
      <c r="L251" t="s">
        <v>2002</v>
      </c>
    </row>
    <row r="252" spans="1:12" x14ac:dyDescent="0.2">
      <c r="A252">
        <v>2008</v>
      </c>
      <c r="B252" t="s">
        <v>58</v>
      </c>
      <c r="C252" t="s">
        <v>57</v>
      </c>
      <c r="D252" t="s">
        <v>17</v>
      </c>
      <c r="E252" t="s">
        <v>43</v>
      </c>
      <c r="F252">
        <v>61205703.715500005</v>
      </c>
      <c r="G252" s="19">
        <v>250</v>
      </c>
      <c r="H252" s="19">
        <v>10</v>
      </c>
      <c r="I252" t="s">
        <v>850</v>
      </c>
      <c r="J252">
        <v>5898180.6500000004</v>
      </c>
      <c r="K252">
        <v>26229859.640000001</v>
      </c>
      <c r="L252" t="s">
        <v>2000</v>
      </c>
    </row>
    <row r="253" spans="1:12" x14ac:dyDescent="0.2">
      <c r="A253">
        <v>2009</v>
      </c>
      <c r="B253" t="s">
        <v>2001</v>
      </c>
      <c r="C253" t="s">
        <v>57</v>
      </c>
      <c r="D253" t="s">
        <v>17</v>
      </c>
      <c r="E253" t="s">
        <v>43</v>
      </c>
      <c r="F253">
        <v>100258000</v>
      </c>
      <c r="G253" s="19">
        <v>250</v>
      </c>
      <c r="H253" s="19">
        <v>10</v>
      </c>
      <c r="I253" t="s">
        <v>850</v>
      </c>
      <c r="J253">
        <v>3535062.07</v>
      </c>
      <c r="K253">
        <v>37792081.159999996</v>
      </c>
      <c r="L253" t="s">
        <v>2000</v>
      </c>
    </row>
    <row r="254" spans="1:12" x14ac:dyDescent="0.2">
      <c r="A254">
        <v>2010</v>
      </c>
      <c r="B254" t="s">
        <v>2001</v>
      </c>
      <c r="C254" t="s">
        <v>57</v>
      </c>
      <c r="D254" t="s">
        <v>17</v>
      </c>
      <c r="E254" t="s">
        <v>43</v>
      </c>
      <c r="F254">
        <v>100258000</v>
      </c>
      <c r="G254" s="19">
        <v>250</v>
      </c>
      <c r="H254" s="19">
        <v>10</v>
      </c>
      <c r="I254" t="s">
        <v>850</v>
      </c>
      <c r="J254">
        <v>233290.28320000001</v>
      </c>
      <c r="K254">
        <v>2503984.392</v>
      </c>
      <c r="L254" t="s">
        <v>2000</v>
      </c>
    </row>
    <row r="255" spans="1:12" x14ac:dyDescent="0.2">
      <c r="A255">
        <v>2011</v>
      </c>
      <c r="B255" t="s">
        <v>2001</v>
      </c>
      <c r="C255" t="s">
        <v>57</v>
      </c>
      <c r="D255" t="s">
        <v>17</v>
      </c>
      <c r="E255" t="s">
        <v>43</v>
      </c>
      <c r="F255">
        <v>100258000</v>
      </c>
      <c r="G255" s="19">
        <v>250</v>
      </c>
      <c r="H255" s="19">
        <v>10</v>
      </c>
      <c r="I255" t="s">
        <v>850</v>
      </c>
      <c r="J255">
        <v>0</v>
      </c>
      <c r="K255">
        <v>2132327.46</v>
      </c>
      <c r="L255" t="s">
        <v>2000</v>
      </c>
    </row>
    <row r="256" spans="1:12" x14ac:dyDescent="0.2">
      <c r="A256">
        <v>2012</v>
      </c>
      <c r="B256" t="s">
        <v>2001</v>
      </c>
      <c r="C256" t="s">
        <v>57</v>
      </c>
      <c r="D256" t="s">
        <v>17</v>
      </c>
      <c r="E256" t="s">
        <v>43</v>
      </c>
      <c r="F256">
        <v>100258000</v>
      </c>
      <c r="G256" s="19">
        <v>250</v>
      </c>
      <c r="H256" s="19">
        <v>10</v>
      </c>
      <c r="I256" t="s">
        <v>850</v>
      </c>
      <c r="J256">
        <v>0</v>
      </c>
      <c r="K256">
        <v>1244224</v>
      </c>
      <c r="L256" t="s">
        <v>2000</v>
      </c>
    </row>
    <row r="257" spans="1:12" x14ac:dyDescent="0.2">
      <c r="A257">
        <v>2013</v>
      </c>
      <c r="B257" t="s">
        <v>2001</v>
      </c>
      <c r="C257" t="s">
        <v>57</v>
      </c>
      <c r="D257" t="s">
        <v>17</v>
      </c>
      <c r="E257" t="s">
        <v>43</v>
      </c>
      <c r="F257">
        <v>100258000</v>
      </c>
      <c r="G257" s="19">
        <v>250</v>
      </c>
      <c r="H257" s="19">
        <v>10</v>
      </c>
      <c r="I257" t="s">
        <v>850</v>
      </c>
      <c r="J257">
        <v>711369</v>
      </c>
      <c r="K257">
        <v>2865693</v>
      </c>
      <c r="L257" t="s">
        <v>2000</v>
      </c>
    </row>
    <row r="258" spans="1:12" x14ac:dyDescent="0.2">
      <c r="A258">
        <v>2011</v>
      </c>
      <c r="B258" t="s">
        <v>1999</v>
      </c>
      <c r="C258" t="s">
        <v>1998</v>
      </c>
      <c r="D258" t="s">
        <v>495</v>
      </c>
      <c r="E258" t="s">
        <v>43</v>
      </c>
      <c r="F258">
        <v>570660</v>
      </c>
      <c r="G258" s="19">
        <v>321</v>
      </c>
      <c r="H258" s="19">
        <v>30</v>
      </c>
      <c r="I258" t="s">
        <v>1036</v>
      </c>
      <c r="J258">
        <v>0</v>
      </c>
      <c r="K258">
        <v>0</v>
      </c>
      <c r="L258" t="s">
        <v>1996</v>
      </c>
    </row>
    <row r="259" spans="1:12" x14ac:dyDescent="0.2">
      <c r="A259">
        <v>2012</v>
      </c>
      <c r="B259" t="s">
        <v>1999</v>
      </c>
      <c r="C259" t="s">
        <v>1998</v>
      </c>
      <c r="D259" t="s">
        <v>495</v>
      </c>
      <c r="E259" t="s">
        <v>43</v>
      </c>
      <c r="F259">
        <v>570660</v>
      </c>
      <c r="G259" s="19">
        <v>321</v>
      </c>
      <c r="H259" s="19">
        <v>30</v>
      </c>
      <c r="I259" t="s">
        <v>1036</v>
      </c>
      <c r="J259">
        <v>0</v>
      </c>
      <c r="K259">
        <v>0</v>
      </c>
      <c r="L259" t="s">
        <v>1993</v>
      </c>
    </row>
    <row r="260" spans="1:12" x14ac:dyDescent="0.2">
      <c r="A260">
        <v>2012</v>
      </c>
      <c r="B260" t="s">
        <v>1997</v>
      </c>
      <c r="C260" t="s">
        <v>579</v>
      </c>
      <c r="D260" t="s">
        <v>495</v>
      </c>
      <c r="E260" t="s">
        <v>43</v>
      </c>
      <c r="F260">
        <v>136462.41123200001</v>
      </c>
      <c r="G260" s="19">
        <v>321</v>
      </c>
      <c r="H260" s="19">
        <v>30</v>
      </c>
      <c r="I260" t="s">
        <v>1036</v>
      </c>
      <c r="J260">
        <v>150162.75</v>
      </c>
      <c r="K260">
        <v>0</v>
      </c>
      <c r="L260" t="s">
        <v>1996</v>
      </c>
    </row>
    <row r="261" spans="1:12" x14ac:dyDescent="0.2">
      <c r="A261">
        <v>2013</v>
      </c>
      <c r="B261" t="s">
        <v>1997</v>
      </c>
      <c r="C261" t="s">
        <v>579</v>
      </c>
      <c r="D261" t="s">
        <v>495</v>
      </c>
      <c r="E261" t="s">
        <v>43</v>
      </c>
      <c r="F261">
        <v>136462</v>
      </c>
      <c r="G261" s="19">
        <v>321</v>
      </c>
      <c r="H261" s="19">
        <v>30</v>
      </c>
      <c r="I261" t="s">
        <v>1036</v>
      </c>
      <c r="J261">
        <v>0</v>
      </c>
      <c r="K261">
        <v>0</v>
      </c>
      <c r="L261" t="s">
        <v>1993</v>
      </c>
    </row>
    <row r="262" spans="1:12" x14ac:dyDescent="0.2">
      <c r="A262">
        <v>2011</v>
      </c>
      <c r="B262" t="s">
        <v>1995</v>
      </c>
      <c r="C262" t="s">
        <v>1994</v>
      </c>
      <c r="D262" t="s">
        <v>495</v>
      </c>
      <c r="E262" t="s">
        <v>43</v>
      </c>
      <c r="F262">
        <v>696000</v>
      </c>
      <c r="G262" s="19">
        <v>321</v>
      </c>
      <c r="H262" s="19">
        <v>30</v>
      </c>
      <c r="I262" t="s">
        <v>1036</v>
      </c>
      <c r="J262">
        <v>683870.61</v>
      </c>
      <c r="K262">
        <v>0</v>
      </c>
      <c r="L262" t="s">
        <v>1996</v>
      </c>
    </row>
    <row r="263" spans="1:12" x14ac:dyDescent="0.2">
      <c r="A263">
        <v>2012</v>
      </c>
      <c r="B263" t="s">
        <v>1995</v>
      </c>
      <c r="C263" t="s">
        <v>1994</v>
      </c>
      <c r="D263" t="s">
        <v>495</v>
      </c>
      <c r="E263" t="s">
        <v>43</v>
      </c>
      <c r="F263">
        <v>696000</v>
      </c>
      <c r="G263" s="19">
        <v>321</v>
      </c>
      <c r="H263" s="19">
        <v>30</v>
      </c>
      <c r="I263" t="s">
        <v>1036</v>
      </c>
      <c r="J263">
        <v>0</v>
      </c>
      <c r="K263">
        <v>0</v>
      </c>
      <c r="L263" t="s">
        <v>1993</v>
      </c>
    </row>
    <row r="264" spans="1:12" x14ac:dyDescent="0.2">
      <c r="A264">
        <v>2009</v>
      </c>
      <c r="B264" t="s">
        <v>1990</v>
      </c>
      <c r="C264" t="s">
        <v>114</v>
      </c>
      <c r="D264" t="s">
        <v>195</v>
      </c>
      <c r="E264" t="s">
        <v>43</v>
      </c>
      <c r="F264">
        <v>11087936</v>
      </c>
      <c r="G264" s="19">
        <v>250</v>
      </c>
      <c r="H264" s="19">
        <v>10</v>
      </c>
      <c r="I264" t="s">
        <v>844</v>
      </c>
      <c r="J264">
        <v>0</v>
      </c>
      <c r="K264">
        <v>0</v>
      </c>
      <c r="L264" t="s">
        <v>1988</v>
      </c>
    </row>
    <row r="265" spans="1:12" x14ac:dyDescent="0.2">
      <c r="A265">
        <v>2010</v>
      </c>
      <c r="B265" t="s">
        <v>1990</v>
      </c>
      <c r="C265" t="s">
        <v>1989</v>
      </c>
      <c r="D265" t="s">
        <v>195</v>
      </c>
      <c r="E265" t="s">
        <v>43</v>
      </c>
      <c r="F265">
        <v>11087936</v>
      </c>
      <c r="G265" s="19">
        <v>250</v>
      </c>
      <c r="H265" s="19">
        <v>10</v>
      </c>
      <c r="I265" t="s">
        <v>844</v>
      </c>
      <c r="J265">
        <v>0</v>
      </c>
      <c r="K265">
        <v>0</v>
      </c>
      <c r="L265" t="s">
        <v>1991</v>
      </c>
    </row>
    <row r="266" spans="1:12" x14ac:dyDescent="0.2">
      <c r="A266">
        <v>2011</v>
      </c>
      <c r="B266" t="s">
        <v>1992</v>
      </c>
      <c r="C266" t="s">
        <v>1989</v>
      </c>
      <c r="D266" t="e">
        <v>#N/A</v>
      </c>
      <c r="E266" t="s">
        <v>43</v>
      </c>
      <c r="F266">
        <v>11087936</v>
      </c>
      <c r="G266" s="19">
        <v>250</v>
      </c>
      <c r="H266" s="19">
        <v>10</v>
      </c>
      <c r="I266" t="s">
        <v>844</v>
      </c>
      <c r="J266">
        <v>160852.59</v>
      </c>
      <c r="K266">
        <v>0</v>
      </c>
      <c r="L266" t="s">
        <v>1991</v>
      </c>
    </row>
    <row r="267" spans="1:12" x14ac:dyDescent="0.2">
      <c r="A267">
        <v>2012</v>
      </c>
      <c r="B267" t="s">
        <v>1990</v>
      </c>
      <c r="C267" t="s">
        <v>1989</v>
      </c>
      <c r="D267" t="s">
        <v>195</v>
      </c>
      <c r="E267" t="s">
        <v>43</v>
      </c>
      <c r="F267">
        <v>11087936</v>
      </c>
      <c r="G267" s="19">
        <v>250</v>
      </c>
      <c r="H267" s="19">
        <v>10</v>
      </c>
      <c r="I267" t="s">
        <v>844</v>
      </c>
      <c r="L267" t="s">
        <v>1988</v>
      </c>
    </row>
    <row r="268" spans="1:12" x14ac:dyDescent="0.2">
      <c r="A268">
        <v>2009</v>
      </c>
      <c r="B268" t="s">
        <v>1986</v>
      </c>
      <c r="C268" t="s">
        <v>1985</v>
      </c>
      <c r="D268" t="s">
        <v>495</v>
      </c>
      <c r="E268" t="s">
        <v>43</v>
      </c>
      <c r="F268">
        <v>1385000</v>
      </c>
      <c r="G268" s="19">
        <v>160</v>
      </c>
      <c r="H268" s="19">
        <v>64</v>
      </c>
      <c r="I268" t="s">
        <v>850</v>
      </c>
      <c r="J268">
        <v>1322000.3</v>
      </c>
      <c r="L268" t="s">
        <v>1984</v>
      </c>
    </row>
    <row r="269" spans="1:12" x14ac:dyDescent="0.2">
      <c r="A269">
        <v>2012</v>
      </c>
      <c r="B269" t="s">
        <v>1986</v>
      </c>
      <c r="C269" t="s">
        <v>1985</v>
      </c>
      <c r="D269" t="s">
        <v>495</v>
      </c>
      <c r="E269" t="s">
        <v>43</v>
      </c>
      <c r="F269">
        <v>0</v>
      </c>
      <c r="G269" s="19">
        <v>130</v>
      </c>
      <c r="H269" s="19">
        <v>40</v>
      </c>
      <c r="I269" t="s">
        <v>850</v>
      </c>
      <c r="J269">
        <v>0</v>
      </c>
      <c r="K269">
        <v>716616.42</v>
      </c>
      <c r="L269" t="s">
        <v>1987</v>
      </c>
    </row>
    <row r="270" spans="1:12" x14ac:dyDescent="0.2">
      <c r="A270">
        <v>2013</v>
      </c>
      <c r="B270" t="s">
        <v>1986</v>
      </c>
      <c r="C270" t="s">
        <v>1985</v>
      </c>
      <c r="D270" t="s">
        <v>495</v>
      </c>
      <c r="E270" t="s">
        <v>43</v>
      </c>
      <c r="F270">
        <v>1385000</v>
      </c>
      <c r="G270" s="19">
        <v>160</v>
      </c>
      <c r="H270" s="19">
        <v>64</v>
      </c>
      <c r="I270" t="s">
        <v>850</v>
      </c>
      <c r="J270">
        <v>0</v>
      </c>
      <c r="K270">
        <v>0</v>
      </c>
      <c r="L270" t="s">
        <v>1984</v>
      </c>
    </row>
    <row r="271" spans="1:12" x14ac:dyDescent="0.2">
      <c r="A271">
        <v>2008</v>
      </c>
      <c r="B271" t="s">
        <v>1983</v>
      </c>
      <c r="C271" t="s">
        <v>209</v>
      </c>
      <c r="D271" t="s">
        <v>195</v>
      </c>
      <c r="E271" t="s">
        <v>43</v>
      </c>
      <c r="G271" s="19">
        <v>250</v>
      </c>
      <c r="H271" s="19">
        <v>10</v>
      </c>
      <c r="I271" t="s">
        <v>1981</v>
      </c>
      <c r="J271">
        <v>0</v>
      </c>
      <c r="K271">
        <v>12340319</v>
      </c>
      <c r="L271" t="s">
        <v>1980</v>
      </c>
    </row>
    <row r="272" spans="1:12" x14ac:dyDescent="0.2">
      <c r="A272">
        <v>2009</v>
      </c>
      <c r="B272" t="s">
        <v>1982</v>
      </c>
      <c r="C272" t="s">
        <v>209</v>
      </c>
      <c r="D272" t="s">
        <v>195</v>
      </c>
      <c r="E272" t="s">
        <v>43</v>
      </c>
      <c r="F272">
        <v>26819000</v>
      </c>
      <c r="G272" s="19">
        <v>250</v>
      </c>
      <c r="H272" s="19">
        <v>10</v>
      </c>
      <c r="I272" t="s">
        <v>1981</v>
      </c>
      <c r="J272">
        <v>0</v>
      </c>
      <c r="K272">
        <v>0</v>
      </c>
      <c r="L272" t="s">
        <v>1980</v>
      </c>
    </row>
    <row r="273" spans="1:12" x14ac:dyDescent="0.2">
      <c r="A273">
        <v>2010</v>
      </c>
      <c r="B273" t="s">
        <v>1982</v>
      </c>
      <c r="C273" t="s">
        <v>209</v>
      </c>
      <c r="D273" t="s">
        <v>195</v>
      </c>
      <c r="E273" t="s">
        <v>43</v>
      </c>
      <c r="F273">
        <v>26819000</v>
      </c>
      <c r="G273" s="19">
        <v>250</v>
      </c>
      <c r="H273" s="19">
        <v>10</v>
      </c>
      <c r="I273" t="s">
        <v>1981</v>
      </c>
      <c r="J273">
        <v>0</v>
      </c>
      <c r="K273">
        <v>0</v>
      </c>
      <c r="L273" t="s">
        <v>1980</v>
      </c>
    </row>
    <row r="274" spans="1:12" x14ac:dyDescent="0.2">
      <c r="A274">
        <v>2011</v>
      </c>
      <c r="B274" t="s">
        <v>1982</v>
      </c>
      <c r="C274" t="s">
        <v>209</v>
      </c>
      <c r="D274" t="s">
        <v>195</v>
      </c>
      <c r="E274" t="s">
        <v>43</v>
      </c>
      <c r="F274">
        <v>26819000</v>
      </c>
      <c r="G274" s="19">
        <v>250</v>
      </c>
      <c r="H274" s="19">
        <v>10</v>
      </c>
      <c r="I274" t="s">
        <v>1981</v>
      </c>
      <c r="J274">
        <v>0</v>
      </c>
      <c r="K274">
        <v>0</v>
      </c>
      <c r="L274" t="s">
        <v>1980</v>
      </c>
    </row>
    <row r="275" spans="1:12" x14ac:dyDescent="0.2">
      <c r="A275">
        <v>2012</v>
      </c>
      <c r="B275" t="s">
        <v>1982</v>
      </c>
      <c r="C275" t="s">
        <v>209</v>
      </c>
      <c r="D275" t="s">
        <v>195</v>
      </c>
      <c r="E275" t="s">
        <v>43</v>
      </c>
      <c r="F275">
        <v>26819000</v>
      </c>
      <c r="G275" s="19">
        <v>250</v>
      </c>
      <c r="H275" s="19">
        <v>10</v>
      </c>
      <c r="I275" t="s">
        <v>1981</v>
      </c>
      <c r="L275" t="s">
        <v>1980</v>
      </c>
    </row>
    <row r="276" spans="1:12" x14ac:dyDescent="0.2">
      <c r="A276">
        <v>2013</v>
      </c>
      <c r="B276" t="s">
        <v>1979</v>
      </c>
      <c r="C276" t="s">
        <v>511</v>
      </c>
      <c r="D276" t="s">
        <v>495</v>
      </c>
      <c r="E276" t="s">
        <v>1972</v>
      </c>
      <c r="F276">
        <v>167650</v>
      </c>
      <c r="G276" s="19">
        <v>240</v>
      </c>
      <c r="H276" s="19">
        <v>30</v>
      </c>
      <c r="I276" t="s">
        <v>1253</v>
      </c>
      <c r="J276">
        <v>141091.5</v>
      </c>
      <c r="K276">
        <v>0</v>
      </c>
      <c r="L276" t="s">
        <v>1978</v>
      </c>
    </row>
    <row r="277" spans="1:12" x14ac:dyDescent="0.2">
      <c r="A277">
        <v>2013</v>
      </c>
      <c r="B277" t="s">
        <v>1977</v>
      </c>
      <c r="C277" t="s">
        <v>1976</v>
      </c>
      <c r="D277" t="s">
        <v>495</v>
      </c>
      <c r="E277" t="s">
        <v>1972</v>
      </c>
      <c r="F277">
        <v>165328.98860100002</v>
      </c>
      <c r="G277" s="19">
        <v>321</v>
      </c>
      <c r="H277" s="19">
        <v>30</v>
      </c>
      <c r="I277" t="s">
        <v>1036</v>
      </c>
      <c r="J277">
        <v>168746.30000000002</v>
      </c>
      <c r="K277">
        <v>0</v>
      </c>
      <c r="L277" t="s">
        <v>1975</v>
      </c>
    </row>
    <row r="278" spans="1:12" x14ac:dyDescent="0.2">
      <c r="A278">
        <v>2013</v>
      </c>
      <c r="B278" t="s">
        <v>1974</v>
      </c>
      <c r="C278" t="s">
        <v>1973</v>
      </c>
      <c r="D278" t="s">
        <v>495</v>
      </c>
      <c r="E278" t="s">
        <v>1972</v>
      </c>
      <c r="F278">
        <v>464654.7549</v>
      </c>
      <c r="G278" s="19">
        <v>321</v>
      </c>
      <c r="H278" s="19">
        <v>30</v>
      </c>
      <c r="I278" t="s">
        <v>1036</v>
      </c>
      <c r="J278">
        <v>320546.18000000005</v>
      </c>
      <c r="K278">
        <v>0</v>
      </c>
      <c r="L278" t="s">
        <v>1971</v>
      </c>
    </row>
    <row r="279" spans="1:12" x14ac:dyDescent="0.2">
      <c r="A279">
        <v>2009</v>
      </c>
      <c r="B279" t="s">
        <v>1970</v>
      </c>
      <c r="C279" t="s">
        <v>1969</v>
      </c>
      <c r="D279" t="s">
        <v>495</v>
      </c>
      <c r="E279" t="s">
        <v>1968</v>
      </c>
      <c r="F279">
        <v>3500000</v>
      </c>
      <c r="G279" s="19">
        <v>240</v>
      </c>
      <c r="H279" s="19">
        <v>40</v>
      </c>
      <c r="I279" t="s">
        <v>1036</v>
      </c>
      <c r="J279">
        <v>268793.08</v>
      </c>
      <c r="L279" t="s">
        <v>1967</v>
      </c>
    </row>
    <row r="280" spans="1:12" x14ac:dyDescent="0.2">
      <c r="A280">
        <v>2008</v>
      </c>
      <c r="B280" t="s">
        <v>1966</v>
      </c>
      <c r="C280" t="s">
        <v>889</v>
      </c>
      <c r="D280" t="s">
        <v>195</v>
      </c>
      <c r="E280" t="s">
        <v>45</v>
      </c>
      <c r="G280" s="19">
        <v>240</v>
      </c>
      <c r="H280" s="19">
        <v>40</v>
      </c>
      <c r="I280" t="s">
        <v>887</v>
      </c>
      <c r="J280">
        <v>0</v>
      </c>
      <c r="K280">
        <v>1410986.6400000001</v>
      </c>
      <c r="L280" t="s">
        <v>886</v>
      </c>
    </row>
    <row r="281" spans="1:12" x14ac:dyDescent="0.2">
      <c r="A281">
        <v>2008</v>
      </c>
      <c r="B281" t="s">
        <v>1966</v>
      </c>
      <c r="C281" t="s">
        <v>889</v>
      </c>
      <c r="D281" t="s">
        <v>195</v>
      </c>
      <c r="E281" t="s">
        <v>45</v>
      </c>
      <c r="G281" s="19">
        <v>240</v>
      </c>
      <c r="H281" s="19">
        <v>40</v>
      </c>
      <c r="I281" t="s">
        <v>887</v>
      </c>
      <c r="J281">
        <v>130067</v>
      </c>
      <c r="K281">
        <v>2756301</v>
      </c>
      <c r="L281" t="s">
        <v>886</v>
      </c>
    </row>
    <row r="282" spans="1:12" x14ac:dyDescent="0.2">
      <c r="A282">
        <v>2008</v>
      </c>
      <c r="B282" t="s">
        <v>1966</v>
      </c>
      <c r="C282" t="s">
        <v>889</v>
      </c>
      <c r="D282" t="s">
        <v>195</v>
      </c>
      <c r="E282" t="s">
        <v>45</v>
      </c>
      <c r="G282" s="19">
        <v>240</v>
      </c>
      <c r="H282" s="19">
        <v>40</v>
      </c>
      <c r="I282" t="s">
        <v>887</v>
      </c>
      <c r="J282">
        <v>3225071</v>
      </c>
      <c r="K282">
        <v>33309156.559999999</v>
      </c>
      <c r="L282" t="s">
        <v>886</v>
      </c>
    </row>
    <row r="283" spans="1:12" x14ac:dyDescent="0.2">
      <c r="A283">
        <v>2010</v>
      </c>
      <c r="B283" t="s">
        <v>1963</v>
      </c>
      <c r="C283" t="s">
        <v>301</v>
      </c>
      <c r="D283" t="s">
        <v>17</v>
      </c>
      <c r="E283" t="s">
        <v>1965</v>
      </c>
      <c r="F283">
        <v>1417495</v>
      </c>
      <c r="G283" s="19">
        <v>250</v>
      </c>
      <c r="H283" s="19">
        <v>10</v>
      </c>
      <c r="I283" t="s">
        <v>1961</v>
      </c>
      <c r="J283">
        <v>0</v>
      </c>
      <c r="K283">
        <v>0</v>
      </c>
      <c r="L283" t="s">
        <v>1964</v>
      </c>
    </row>
    <row r="284" spans="1:12" x14ac:dyDescent="0.2">
      <c r="A284">
        <v>2011</v>
      </c>
      <c r="B284" t="s">
        <v>1963</v>
      </c>
      <c r="C284" t="s">
        <v>301</v>
      </c>
      <c r="D284" t="s">
        <v>17</v>
      </c>
      <c r="E284" t="s">
        <v>1965</v>
      </c>
      <c r="F284">
        <v>1417495</v>
      </c>
      <c r="G284" s="19">
        <v>250</v>
      </c>
      <c r="H284" s="19">
        <v>10</v>
      </c>
      <c r="I284" t="s">
        <v>1961</v>
      </c>
      <c r="J284">
        <v>0</v>
      </c>
      <c r="K284">
        <v>0</v>
      </c>
      <c r="L284" t="s">
        <v>1964</v>
      </c>
    </row>
    <row r="285" spans="1:12" x14ac:dyDescent="0.2">
      <c r="A285">
        <v>2012</v>
      </c>
      <c r="B285" t="s">
        <v>1963</v>
      </c>
      <c r="C285" t="s">
        <v>301</v>
      </c>
      <c r="D285" t="s">
        <v>17</v>
      </c>
      <c r="E285" t="s">
        <v>1965</v>
      </c>
      <c r="F285">
        <v>1417495</v>
      </c>
      <c r="G285" s="19">
        <v>250</v>
      </c>
      <c r="H285" s="19">
        <v>10</v>
      </c>
      <c r="I285" t="s">
        <v>1961</v>
      </c>
      <c r="L285" t="s">
        <v>1964</v>
      </c>
    </row>
    <row r="286" spans="1:12" x14ac:dyDescent="0.2">
      <c r="A286">
        <v>2009</v>
      </c>
      <c r="B286" t="s">
        <v>1963</v>
      </c>
      <c r="C286" t="s">
        <v>301</v>
      </c>
      <c r="D286" t="s">
        <v>17</v>
      </c>
      <c r="E286" t="s">
        <v>1962</v>
      </c>
      <c r="F286">
        <v>1417495</v>
      </c>
      <c r="G286" s="19">
        <v>250</v>
      </c>
      <c r="H286" s="19">
        <v>10</v>
      </c>
      <c r="I286" t="s">
        <v>1961</v>
      </c>
      <c r="J286">
        <v>1417495</v>
      </c>
      <c r="K286">
        <v>0</v>
      </c>
      <c r="L286" t="s">
        <v>1960</v>
      </c>
    </row>
    <row r="287" spans="1:12" x14ac:dyDescent="0.2">
      <c r="A287">
        <v>2013</v>
      </c>
      <c r="B287" t="s">
        <v>1959</v>
      </c>
      <c r="C287" t="s">
        <v>1958</v>
      </c>
      <c r="D287" t="s">
        <v>221</v>
      </c>
      <c r="E287" t="s">
        <v>1957</v>
      </c>
      <c r="F287">
        <v>17806500</v>
      </c>
      <c r="G287" s="19">
        <v>240</v>
      </c>
      <c r="H287" s="19">
        <v>40</v>
      </c>
      <c r="I287" t="s">
        <v>1793</v>
      </c>
      <c r="J287">
        <v>0</v>
      </c>
      <c r="L287" t="s">
        <v>1956</v>
      </c>
    </row>
    <row r="288" spans="1:12" x14ac:dyDescent="0.2">
      <c r="A288">
        <v>2012</v>
      </c>
      <c r="B288" t="s">
        <v>1954</v>
      </c>
      <c r="C288" t="s">
        <v>564</v>
      </c>
      <c r="D288" t="s">
        <v>495</v>
      </c>
      <c r="E288" t="s">
        <v>59</v>
      </c>
      <c r="F288">
        <v>166992</v>
      </c>
      <c r="G288" s="19">
        <v>240</v>
      </c>
      <c r="H288" s="19">
        <v>30</v>
      </c>
      <c r="I288" t="s">
        <v>860</v>
      </c>
      <c r="J288">
        <v>0</v>
      </c>
      <c r="K288">
        <v>0</v>
      </c>
      <c r="L288" t="s">
        <v>1955</v>
      </c>
    </row>
    <row r="289" spans="1:12" x14ac:dyDescent="0.2">
      <c r="A289">
        <v>2013</v>
      </c>
      <c r="B289" t="s">
        <v>1954</v>
      </c>
      <c r="C289" t="s">
        <v>564</v>
      </c>
      <c r="D289" t="s">
        <v>495</v>
      </c>
      <c r="E289" t="s">
        <v>59</v>
      </c>
      <c r="F289">
        <v>166992</v>
      </c>
      <c r="G289" s="19">
        <v>240</v>
      </c>
      <c r="H289" s="19">
        <v>30</v>
      </c>
      <c r="I289" t="s">
        <v>860</v>
      </c>
      <c r="J289">
        <v>172302</v>
      </c>
      <c r="K289">
        <v>0</v>
      </c>
      <c r="L289" t="s">
        <v>1953</v>
      </c>
    </row>
    <row r="290" spans="1:12" x14ac:dyDescent="0.2">
      <c r="A290">
        <v>2011</v>
      </c>
      <c r="B290" t="s">
        <v>1951</v>
      </c>
      <c r="C290" t="s">
        <v>603</v>
      </c>
      <c r="D290" t="s">
        <v>495</v>
      </c>
      <c r="E290" t="s">
        <v>59</v>
      </c>
      <c r="F290">
        <v>770000</v>
      </c>
      <c r="G290" s="19">
        <v>240</v>
      </c>
      <c r="H290" s="19">
        <v>30</v>
      </c>
      <c r="I290" t="s">
        <v>860</v>
      </c>
      <c r="J290">
        <v>585160</v>
      </c>
      <c r="K290">
        <v>0</v>
      </c>
      <c r="L290" t="s">
        <v>1952</v>
      </c>
    </row>
    <row r="291" spans="1:12" x14ac:dyDescent="0.2">
      <c r="A291">
        <v>2012</v>
      </c>
      <c r="B291" t="s">
        <v>1951</v>
      </c>
      <c r="C291" t="s">
        <v>603</v>
      </c>
      <c r="D291" t="s">
        <v>495</v>
      </c>
      <c r="E291" t="s">
        <v>59</v>
      </c>
      <c r="F291">
        <v>770000</v>
      </c>
      <c r="G291" s="19">
        <v>240</v>
      </c>
      <c r="H291" s="19">
        <v>30</v>
      </c>
      <c r="I291" t="s">
        <v>860</v>
      </c>
      <c r="J291">
        <v>191511.49</v>
      </c>
      <c r="K291">
        <v>0</v>
      </c>
      <c r="L291" t="s">
        <v>1949</v>
      </c>
    </row>
    <row r="292" spans="1:12" x14ac:dyDescent="0.2">
      <c r="A292">
        <v>2013</v>
      </c>
      <c r="B292" t="s">
        <v>1951</v>
      </c>
      <c r="C292" t="s">
        <v>603</v>
      </c>
      <c r="D292" t="s">
        <v>495</v>
      </c>
      <c r="E292" t="s">
        <v>59</v>
      </c>
      <c r="F292">
        <v>770000</v>
      </c>
      <c r="G292" s="19">
        <v>240</v>
      </c>
      <c r="H292" s="19">
        <v>30</v>
      </c>
      <c r="I292" t="s">
        <v>860</v>
      </c>
      <c r="J292">
        <v>0</v>
      </c>
      <c r="K292">
        <v>0</v>
      </c>
      <c r="L292" t="s">
        <v>1949</v>
      </c>
    </row>
    <row r="293" spans="1:12" x14ac:dyDescent="0.2">
      <c r="A293">
        <v>2013</v>
      </c>
      <c r="B293" t="s">
        <v>1950</v>
      </c>
      <c r="C293" t="s">
        <v>513</v>
      </c>
      <c r="D293" t="s">
        <v>495</v>
      </c>
      <c r="E293" t="s">
        <v>59</v>
      </c>
      <c r="F293">
        <v>838250</v>
      </c>
      <c r="G293" s="19">
        <v>240</v>
      </c>
      <c r="H293" s="19">
        <v>30</v>
      </c>
      <c r="I293" t="s">
        <v>860</v>
      </c>
      <c r="J293">
        <v>0</v>
      </c>
      <c r="K293">
        <v>0</v>
      </c>
      <c r="L293" t="s">
        <v>1949</v>
      </c>
    </row>
    <row r="294" spans="1:12" x14ac:dyDescent="0.2">
      <c r="A294">
        <v>2009</v>
      </c>
      <c r="B294" t="s">
        <v>1948</v>
      </c>
      <c r="C294" t="s">
        <v>1947</v>
      </c>
      <c r="D294" t="s">
        <v>495</v>
      </c>
      <c r="E294" t="s">
        <v>1946</v>
      </c>
      <c r="F294">
        <v>586000</v>
      </c>
      <c r="G294" s="19">
        <v>220</v>
      </c>
      <c r="H294" s="19">
        <v>40</v>
      </c>
      <c r="I294" t="s">
        <v>920</v>
      </c>
      <c r="J294">
        <v>585877.12</v>
      </c>
      <c r="L294" t="s">
        <v>1945</v>
      </c>
    </row>
    <row r="295" spans="1:12" x14ac:dyDescent="0.2">
      <c r="A295">
        <v>2011</v>
      </c>
      <c r="B295" t="s">
        <v>1940</v>
      </c>
      <c r="C295" t="s">
        <v>341</v>
      </c>
      <c r="D295" t="s">
        <v>195</v>
      </c>
      <c r="E295" t="s">
        <v>1942</v>
      </c>
      <c r="F295">
        <v>9000000</v>
      </c>
      <c r="G295" s="19">
        <v>332</v>
      </c>
      <c r="H295" s="19">
        <v>10</v>
      </c>
      <c r="I295" t="s">
        <v>1338</v>
      </c>
      <c r="J295">
        <v>9000000.5599999987</v>
      </c>
      <c r="K295">
        <v>0</v>
      </c>
      <c r="L295" t="s">
        <v>1938</v>
      </c>
    </row>
    <row r="296" spans="1:12" x14ac:dyDescent="0.2">
      <c r="A296">
        <v>2012</v>
      </c>
      <c r="B296" t="s">
        <v>1940</v>
      </c>
      <c r="C296" t="s">
        <v>341</v>
      </c>
      <c r="D296" t="s">
        <v>195</v>
      </c>
      <c r="E296" t="s">
        <v>1942</v>
      </c>
      <c r="F296">
        <v>9000000</v>
      </c>
      <c r="G296" s="19">
        <v>332</v>
      </c>
      <c r="H296" s="19">
        <v>10</v>
      </c>
      <c r="I296" t="s">
        <v>1338</v>
      </c>
      <c r="L296" t="s">
        <v>1943</v>
      </c>
    </row>
    <row r="297" spans="1:12" x14ac:dyDescent="0.2">
      <c r="A297">
        <v>2012</v>
      </c>
      <c r="B297" t="s">
        <v>1944</v>
      </c>
      <c r="C297" t="s">
        <v>341</v>
      </c>
      <c r="D297" t="s">
        <v>221</v>
      </c>
      <c r="E297" t="s">
        <v>1942</v>
      </c>
      <c r="F297">
        <v>1000000</v>
      </c>
      <c r="G297" s="19">
        <v>332</v>
      </c>
      <c r="H297" s="19">
        <v>10</v>
      </c>
      <c r="I297" t="s">
        <v>1338</v>
      </c>
      <c r="J297">
        <v>457128</v>
      </c>
      <c r="K297">
        <v>0</v>
      </c>
      <c r="L297" t="s">
        <v>1943</v>
      </c>
    </row>
    <row r="298" spans="1:12" x14ac:dyDescent="0.2">
      <c r="A298">
        <v>2013</v>
      </c>
      <c r="B298" t="s">
        <v>1944</v>
      </c>
      <c r="C298" t="s">
        <v>341</v>
      </c>
      <c r="D298" t="s">
        <v>221</v>
      </c>
      <c r="E298" t="s">
        <v>1942</v>
      </c>
      <c r="F298">
        <v>1000000</v>
      </c>
      <c r="G298" s="19">
        <v>332</v>
      </c>
      <c r="H298" s="19">
        <v>10</v>
      </c>
      <c r="I298" t="s">
        <v>1338</v>
      </c>
      <c r="J298">
        <v>557002</v>
      </c>
      <c r="L298" t="s">
        <v>1943</v>
      </c>
    </row>
    <row r="299" spans="1:12" x14ac:dyDescent="0.2">
      <c r="A299">
        <v>2011</v>
      </c>
      <c r="B299" t="s">
        <v>1937</v>
      </c>
      <c r="C299" t="s">
        <v>1936</v>
      </c>
      <c r="D299" t="s">
        <v>495</v>
      </c>
      <c r="E299" t="s">
        <v>1942</v>
      </c>
      <c r="F299">
        <v>600000</v>
      </c>
      <c r="G299" s="19">
        <v>332</v>
      </c>
      <c r="H299" s="19">
        <v>10</v>
      </c>
      <c r="I299" t="s">
        <v>1338</v>
      </c>
      <c r="J299">
        <v>0</v>
      </c>
      <c r="K299">
        <v>0</v>
      </c>
      <c r="L299" t="s">
        <v>1934</v>
      </c>
    </row>
    <row r="300" spans="1:12" x14ac:dyDescent="0.2">
      <c r="A300">
        <v>2012</v>
      </c>
      <c r="B300" t="s">
        <v>1937</v>
      </c>
      <c r="C300" t="s">
        <v>1936</v>
      </c>
      <c r="D300" t="s">
        <v>495</v>
      </c>
      <c r="E300" t="s">
        <v>1942</v>
      </c>
      <c r="F300">
        <v>600000</v>
      </c>
      <c r="G300" s="19">
        <v>332</v>
      </c>
      <c r="H300" s="19">
        <v>10</v>
      </c>
      <c r="I300" t="s">
        <v>1338</v>
      </c>
      <c r="J300">
        <v>0</v>
      </c>
      <c r="K300">
        <v>0</v>
      </c>
      <c r="L300" t="s">
        <v>1934</v>
      </c>
    </row>
    <row r="301" spans="1:12" x14ac:dyDescent="0.2">
      <c r="A301">
        <v>2013</v>
      </c>
      <c r="B301" t="s">
        <v>1929</v>
      </c>
      <c r="C301" t="s">
        <v>566</v>
      </c>
      <c r="D301" t="s">
        <v>495</v>
      </c>
      <c r="E301" t="s">
        <v>1942</v>
      </c>
      <c r="F301">
        <v>1057616</v>
      </c>
      <c r="G301" s="19">
        <v>410</v>
      </c>
      <c r="H301" s="19">
        <v>30</v>
      </c>
      <c r="I301" t="s">
        <v>1338</v>
      </c>
      <c r="J301">
        <v>0</v>
      </c>
      <c r="K301">
        <v>0</v>
      </c>
      <c r="L301" t="s">
        <v>1927</v>
      </c>
    </row>
    <row r="302" spans="1:12" x14ac:dyDescent="0.2">
      <c r="A302">
        <v>2012</v>
      </c>
      <c r="B302" t="s">
        <v>1933</v>
      </c>
      <c r="C302" t="s">
        <v>1932</v>
      </c>
      <c r="D302" t="s">
        <v>495</v>
      </c>
      <c r="E302" t="s">
        <v>1942</v>
      </c>
      <c r="F302">
        <v>740000</v>
      </c>
      <c r="G302" s="19">
        <v>410</v>
      </c>
      <c r="H302" s="19">
        <v>30</v>
      </c>
      <c r="I302" t="s">
        <v>1338</v>
      </c>
      <c r="J302">
        <v>293705.26</v>
      </c>
      <c r="K302">
        <v>0</v>
      </c>
      <c r="L302" t="s">
        <v>1941</v>
      </c>
    </row>
    <row r="303" spans="1:12" x14ac:dyDescent="0.2">
      <c r="A303">
        <v>2013</v>
      </c>
      <c r="B303" t="s">
        <v>1933</v>
      </c>
      <c r="C303" t="s">
        <v>1932</v>
      </c>
      <c r="D303" t="s">
        <v>495</v>
      </c>
      <c r="E303" t="s">
        <v>1942</v>
      </c>
      <c r="F303">
        <v>740000</v>
      </c>
      <c r="G303" s="19">
        <v>410</v>
      </c>
      <c r="H303" s="19">
        <v>30</v>
      </c>
      <c r="I303" t="s">
        <v>1338</v>
      </c>
      <c r="J303">
        <v>0</v>
      </c>
      <c r="K303">
        <v>0</v>
      </c>
      <c r="L303" t="s">
        <v>1941</v>
      </c>
    </row>
    <row r="304" spans="1:12" x14ac:dyDescent="0.2">
      <c r="A304">
        <v>2010</v>
      </c>
      <c r="B304" t="s">
        <v>1940</v>
      </c>
      <c r="C304" t="s">
        <v>341</v>
      </c>
      <c r="D304" t="s">
        <v>195</v>
      </c>
      <c r="E304" t="s">
        <v>1939</v>
      </c>
      <c r="F304">
        <v>9000000</v>
      </c>
      <c r="G304" s="19">
        <v>332</v>
      </c>
      <c r="H304" s="19">
        <v>10</v>
      </c>
      <c r="I304" t="s">
        <v>1680</v>
      </c>
      <c r="J304">
        <v>0</v>
      </c>
      <c r="K304">
        <v>0</v>
      </c>
      <c r="L304" t="s">
        <v>1938</v>
      </c>
    </row>
    <row r="305" spans="1:12" x14ac:dyDescent="0.2">
      <c r="A305">
        <v>2010</v>
      </c>
      <c r="B305" t="s">
        <v>1937</v>
      </c>
      <c r="C305" t="s">
        <v>1936</v>
      </c>
      <c r="D305" t="s">
        <v>495</v>
      </c>
      <c r="E305" t="s">
        <v>1935</v>
      </c>
      <c r="F305">
        <v>600000</v>
      </c>
      <c r="G305" s="19">
        <v>332</v>
      </c>
      <c r="H305" s="19">
        <v>10</v>
      </c>
      <c r="I305" t="s">
        <v>1338</v>
      </c>
      <c r="J305">
        <v>600000</v>
      </c>
      <c r="L305" t="s">
        <v>1934</v>
      </c>
    </row>
    <row r="306" spans="1:12" x14ac:dyDescent="0.2">
      <c r="A306">
        <v>2011</v>
      </c>
      <c r="B306" t="s">
        <v>1933</v>
      </c>
      <c r="C306" t="s">
        <v>1932</v>
      </c>
      <c r="D306" t="s">
        <v>495</v>
      </c>
      <c r="E306" t="s">
        <v>1931</v>
      </c>
      <c r="F306">
        <v>740000</v>
      </c>
      <c r="G306" s="19">
        <v>410</v>
      </c>
      <c r="H306" s="19">
        <v>30</v>
      </c>
      <c r="I306" t="s">
        <v>1338</v>
      </c>
      <c r="J306">
        <v>418725</v>
      </c>
      <c r="K306">
        <v>0</v>
      </c>
      <c r="L306" t="s">
        <v>1930</v>
      </c>
    </row>
    <row r="307" spans="1:12" x14ac:dyDescent="0.2">
      <c r="A307">
        <v>2012</v>
      </c>
      <c r="B307" t="s">
        <v>1929</v>
      </c>
      <c r="C307" t="s">
        <v>566</v>
      </c>
      <c r="D307" t="s">
        <v>495</v>
      </c>
      <c r="E307" t="s">
        <v>1928</v>
      </c>
      <c r="F307">
        <v>1057616</v>
      </c>
      <c r="G307" s="19">
        <v>410</v>
      </c>
      <c r="H307" s="19">
        <v>30</v>
      </c>
      <c r="I307" t="s">
        <v>1338</v>
      </c>
      <c r="J307">
        <v>800306.92</v>
      </c>
      <c r="K307">
        <v>0</v>
      </c>
      <c r="L307" t="s">
        <v>1927</v>
      </c>
    </row>
    <row r="308" spans="1:12" x14ac:dyDescent="0.2">
      <c r="A308">
        <v>2011</v>
      </c>
      <c r="B308" t="s">
        <v>1197</v>
      </c>
      <c r="C308" t="s">
        <v>398</v>
      </c>
      <c r="D308" t="s">
        <v>17</v>
      </c>
      <c r="E308" t="s">
        <v>1926</v>
      </c>
      <c r="F308">
        <v>29963500</v>
      </c>
      <c r="G308" s="19">
        <v>240</v>
      </c>
      <c r="H308" s="19">
        <v>30</v>
      </c>
      <c r="I308" t="s">
        <v>1036</v>
      </c>
      <c r="J308">
        <v>1643041.95</v>
      </c>
      <c r="K308">
        <v>0</v>
      </c>
      <c r="L308" t="s">
        <v>1925</v>
      </c>
    </row>
    <row r="309" spans="1:12" x14ac:dyDescent="0.2">
      <c r="A309">
        <v>2010</v>
      </c>
      <c r="B309" t="s">
        <v>1924</v>
      </c>
      <c r="C309" t="s">
        <v>1923</v>
      </c>
      <c r="D309" t="s">
        <v>495</v>
      </c>
      <c r="E309" t="s">
        <v>1919</v>
      </c>
      <c r="F309">
        <v>166204.72500000001</v>
      </c>
      <c r="G309" s="19">
        <v>240</v>
      </c>
      <c r="H309" s="19">
        <v>40</v>
      </c>
      <c r="I309" t="s">
        <v>1036</v>
      </c>
      <c r="J309">
        <v>101108.06</v>
      </c>
      <c r="L309" t="s">
        <v>1922</v>
      </c>
    </row>
    <row r="310" spans="1:12" x14ac:dyDescent="0.2">
      <c r="A310">
        <v>2011</v>
      </c>
      <c r="B310" t="s">
        <v>1924</v>
      </c>
      <c r="C310" t="s">
        <v>1923</v>
      </c>
      <c r="D310" t="s">
        <v>495</v>
      </c>
      <c r="E310" t="s">
        <v>1919</v>
      </c>
      <c r="F310">
        <v>166205</v>
      </c>
      <c r="G310" s="19">
        <v>240</v>
      </c>
      <c r="H310" s="19">
        <v>40</v>
      </c>
      <c r="I310" t="s">
        <v>1036</v>
      </c>
      <c r="J310">
        <v>0</v>
      </c>
      <c r="K310">
        <v>0</v>
      </c>
      <c r="L310" t="s">
        <v>1922</v>
      </c>
    </row>
    <row r="311" spans="1:12" x14ac:dyDescent="0.2">
      <c r="A311">
        <v>2012</v>
      </c>
      <c r="B311" t="s">
        <v>1924</v>
      </c>
      <c r="C311" t="s">
        <v>1923</v>
      </c>
      <c r="D311" t="s">
        <v>495</v>
      </c>
      <c r="E311" t="s">
        <v>1919</v>
      </c>
      <c r="F311">
        <v>166205</v>
      </c>
      <c r="G311" s="19">
        <v>240</v>
      </c>
      <c r="H311" s="19">
        <v>40</v>
      </c>
      <c r="I311" t="s">
        <v>1036</v>
      </c>
      <c r="J311">
        <v>0</v>
      </c>
      <c r="K311">
        <v>0</v>
      </c>
      <c r="L311" t="s">
        <v>1918</v>
      </c>
    </row>
    <row r="312" spans="1:12" x14ac:dyDescent="0.2">
      <c r="A312">
        <v>2011</v>
      </c>
      <c r="B312" t="s">
        <v>1921</v>
      </c>
      <c r="C312" t="s">
        <v>1920</v>
      </c>
      <c r="D312" t="s">
        <v>495</v>
      </c>
      <c r="E312" t="s">
        <v>1919</v>
      </c>
      <c r="F312">
        <v>340000</v>
      </c>
      <c r="G312" s="19">
        <v>321</v>
      </c>
      <c r="H312" s="19">
        <v>30</v>
      </c>
      <c r="I312" t="s">
        <v>1036</v>
      </c>
      <c r="J312">
        <v>330336</v>
      </c>
      <c r="K312">
        <v>0</v>
      </c>
      <c r="L312" t="s">
        <v>1922</v>
      </c>
    </row>
    <row r="313" spans="1:12" x14ac:dyDescent="0.2">
      <c r="A313">
        <v>2012</v>
      </c>
      <c r="B313" t="s">
        <v>1921</v>
      </c>
      <c r="C313" t="s">
        <v>1920</v>
      </c>
      <c r="D313" t="s">
        <v>495</v>
      </c>
      <c r="E313" t="s">
        <v>1919</v>
      </c>
      <c r="F313">
        <v>340000</v>
      </c>
      <c r="G313" s="19">
        <v>321</v>
      </c>
      <c r="H313" s="19">
        <v>30</v>
      </c>
      <c r="I313" t="s">
        <v>1036</v>
      </c>
      <c r="J313">
        <v>0</v>
      </c>
      <c r="K313">
        <v>0</v>
      </c>
      <c r="L313" t="s">
        <v>1918</v>
      </c>
    </row>
    <row r="314" spans="1:12" x14ac:dyDescent="0.2">
      <c r="A314">
        <v>2012</v>
      </c>
      <c r="B314" t="s">
        <v>1739</v>
      </c>
      <c r="C314" t="s">
        <v>342</v>
      </c>
      <c r="D314" t="s">
        <v>221</v>
      </c>
      <c r="E314" t="s">
        <v>1917</v>
      </c>
      <c r="F314">
        <v>2158643</v>
      </c>
      <c r="G314" s="19">
        <v>230</v>
      </c>
      <c r="H314" s="19">
        <v>70</v>
      </c>
      <c r="I314" t="s">
        <v>856</v>
      </c>
      <c r="J314">
        <v>1511368</v>
      </c>
      <c r="K314">
        <v>0</v>
      </c>
      <c r="L314" t="s">
        <v>1916</v>
      </c>
    </row>
    <row r="315" spans="1:12" x14ac:dyDescent="0.2">
      <c r="A315">
        <v>2007</v>
      </c>
      <c r="B315" t="s">
        <v>168</v>
      </c>
      <c r="C315" t="s">
        <v>167</v>
      </c>
      <c r="D315" t="s">
        <v>415</v>
      </c>
      <c r="E315" t="s">
        <v>1915</v>
      </c>
      <c r="F315">
        <v>37237725.399999999</v>
      </c>
      <c r="G315" s="19">
        <v>250</v>
      </c>
      <c r="H315" s="19">
        <v>10</v>
      </c>
      <c r="I315" t="s">
        <v>1914</v>
      </c>
      <c r="J315">
        <v>775964.18</v>
      </c>
      <c r="L315" t="s">
        <v>1913</v>
      </c>
    </row>
    <row r="316" spans="1:12" x14ac:dyDescent="0.2">
      <c r="A316">
        <v>2009</v>
      </c>
      <c r="B316" t="s">
        <v>1912</v>
      </c>
      <c r="C316" t="s">
        <v>65</v>
      </c>
      <c r="D316" t="s">
        <v>221</v>
      </c>
      <c r="E316" t="s">
        <v>1910</v>
      </c>
      <c r="F316">
        <v>34994502</v>
      </c>
      <c r="G316" s="19">
        <v>240</v>
      </c>
      <c r="H316" s="19">
        <v>40</v>
      </c>
      <c r="I316" t="s">
        <v>850</v>
      </c>
      <c r="J316">
        <v>12175547.071</v>
      </c>
      <c r="K316">
        <v>398404.76360000001</v>
      </c>
      <c r="L316" t="s">
        <v>1908</v>
      </c>
    </row>
    <row r="317" spans="1:12" x14ac:dyDescent="0.2">
      <c r="A317">
        <v>2010</v>
      </c>
      <c r="B317" t="s">
        <v>1912</v>
      </c>
      <c r="C317" t="s">
        <v>65</v>
      </c>
      <c r="D317" t="s">
        <v>221</v>
      </c>
      <c r="E317" t="s">
        <v>1910</v>
      </c>
      <c r="F317">
        <v>34994502</v>
      </c>
      <c r="G317" s="19">
        <v>240</v>
      </c>
      <c r="H317" s="19">
        <v>40</v>
      </c>
      <c r="I317" t="s">
        <v>850</v>
      </c>
      <c r="J317">
        <v>0</v>
      </c>
      <c r="K317">
        <v>0</v>
      </c>
      <c r="L317" t="s">
        <v>1908</v>
      </c>
    </row>
    <row r="318" spans="1:12" x14ac:dyDescent="0.2">
      <c r="A318">
        <v>2011</v>
      </c>
      <c r="B318" t="s">
        <v>1912</v>
      </c>
      <c r="C318" t="s">
        <v>65</v>
      </c>
      <c r="D318" t="s">
        <v>221</v>
      </c>
      <c r="E318" t="s">
        <v>1910</v>
      </c>
      <c r="F318">
        <v>34994502</v>
      </c>
      <c r="G318" s="19">
        <v>240</v>
      </c>
      <c r="H318" s="19">
        <v>40</v>
      </c>
      <c r="I318" t="s">
        <v>850</v>
      </c>
      <c r="J318">
        <v>0</v>
      </c>
      <c r="K318">
        <v>2500694.0699999998</v>
      </c>
      <c r="L318" t="s">
        <v>1908</v>
      </c>
    </row>
    <row r="319" spans="1:12" x14ac:dyDescent="0.2">
      <c r="A319">
        <v>2012</v>
      </c>
      <c r="B319" t="s">
        <v>1912</v>
      </c>
      <c r="C319" t="s">
        <v>65</v>
      </c>
      <c r="D319" t="s">
        <v>221</v>
      </c>
      <c r="E319" t="s">
        <v>1910</v>
      </c>
      <c r="F319">
        <v>34994502</v>
      </c>
      <c r="G319" s="19">
        <v>240</v>
      </c>
      <c r="H319" s="19">
        <v>40</v>
      </c>
      <c r="I319" t="s">
        <v>850</v>
      </c>
      <c r="L319" t="s">
        <v>1908</v>
      </c>
    </row>
    <row r="320" spans="1:12" x14ac:dyDescent="0.2">
      <c r="A320">
        <v>2013</v>
      </c>
      <c r="B320" t="s">
        <v>1912</v>
      </c>
      <c r="C320" t="s">
        <v>65</v>
      </c>
      <c r="D320" t="s">
        <v>221</v>
      </c>
      <c r="E320" t="s">
        <v>1910</v>
      </c>
      <c r="F320">
        <v>34994502</v>
      </c>
      <c r="G320" s="19">
        <v>240</v>
      </c>
      <c r="H320" s="19">
        <v>40</v>
      </c>
      <c r="I320" t="s">
        <v>850</v>
      </c>
      <c r="K320">
        <v>12719636</v>
      </c>
      <c r="L320" t="s">
        <v>1908</v>
      </c>
    </row>
    <row r="321" spans="1:12" x14ac:dyDescent="0.2">
      <c r="A321">
        <v>2011</v>
      </c>
      <c r="B321" t="s">
        <v>1907</v>
      </c>
      <c r="C321" t="s">
        <v>343</v>
      </c>
      <c r="D321" t="s">
        <v>102</v>
      </c>
      <c r="E321" t="s">
        <v>1910</v>
      </c>
      <c r="F321">
        <v>40994800</v>
      </c>
      <c r="G321" s="19">
        <v>240</v>
      </c>
      <c r="H321" s="19">
        <v>40</v>
      </c>
      <c r="I321" t="s">
        <v>1564</v>
      </c>
      <c r="J321">
        <v>0</v>
      </c>
      <c r="K321">
        <v>0</v>
      </c>
      <c r="L321" t="s">
        <v>1906</v>
      </c>
    </row>
    <row r="322" spans="1:12" x14ac:dyDescent="0.2">
      <c r="A322">
        <v>2012</v>
      </c>
      <c r="B322" t="s">
        <v>1907</v>
      </c>
      <c r="C322" t="s">
        <v>343</v>
      </c>
      <c r="D322" t="s">
        <v>102</v>
      </c>
      <c r="E322" t="s">
        <v>1910</v>
      </c>
      <c r="F322">
        <v>40994800</v>
      </c>
      <c r="G322" s="19">
        <v>240</v>
      </c>
      <c r="H322" s="19">
        <v>40</v>
      </c>
      <c r="I322" t="s">
        <v>1564</v>
      </c>
      <c r="L322" t="s">
        <v>1906</v>
      </c>
    </row>
    <row r="323" spans="1:12" x14ac:dyDescent="0.2">
      <c r="A323">
        <v>2009</v>
      </c>
      <c r="B323" t="s">
        <v>1911</v>
      </c>
      <c r="C323" t="s">
        <v>1601</v>
      </c>
      <c r="D323" t="s">
        <v>221</v>
      </c>
      <c r="E323" t="s">
        <v>1910</v>
      </c>
      <c r="F323">
        <v>54155000</v>
      </c>
      <c r="G323" s="19">
        <v>240</v>
      </c>
      <c r="H323" s="19">
        <v>40</v>
      </c>
      <c r="I323" t="s">
        <v>1564</v>
      </c>
      <c r="J323">
        <v>0</v>
      </c>
      <c r="K323">
        <v>15519553.546</v>
      </c>
      <c r="L323" t="s">
        <v>1909</v>
      </c>
    </row>
    <row r="324" spans="1:12" x14ac:dyDescent="0.2">
      <c r="A324">
        <v>2010</v>
      </c>
      <c r="B324" t="s">
        <v>1911</v>
      </c>
      <c r="C324" t="s">
        <v>1601</v>
      </c>
      <c r="D324" t="s">
        <v>221</v>
      </c>
      <c r="E324" t="s">
        <v>1910</v>
      </c>
      <c r="F324">
        <v>54155000</v>
      </c>
      <c r="G324" s="19">
        <v>240</v>
      </c>
      <c r="H324" s="19">
        <v>40</v>
      </c>
      <c r="I324" t="s">
        <v>1564</v>
      </c>
      <c r="J324">
        <v>0</v>
      </c>
      <c r="K324">
        <v>8302586.4100000001</v>
      </c>
      <c r="L324" t="s">
        <v>1909</v>
      </c>
    </row>
    <row r="325" spans="1:12" x14ac:dyDescent="0.2">
      <c r="A325">
        <v>2011</v>
      </c>
      <c r="B325" t="s">
        <v>1911</v>
      </c>
      <c r="C325" t="s">
        <v>1601</v>
      </c>
      <c r="D325" t="s">
        <v>221</v>
      </c>
      <c r="E325" t="s">
        <v>1910</v>
      </c>
      <c r="F325">
        <v>54155000</v>
      </c>
      <c r="G325" s="19">
        <v>240</v>
      </c>
      <c r="H325" s="19">
        <v>40</v>
      </c>
      <c r="I325" t="s">
        <v>1564</v>
      </c>
      <c r="J325">
        <v>0</v>
      </c>
      <c r="K325">
        <v>7593691.6359999999</v>
      </c>
      <c r="L325" t="s">
        <v>1909</v>
      </c>
    </row>
    <row r="326" spans="1:12" x14ac:dyDescent="0.2">
      <c r="A326">
        <v>2012</v>
      </c>
      <c r="B326" t="s">
        <v>1911</v>
      </c>
      <c r="C326" t="s">
        <v>1601</v>
      </c>
      <c r="D326" t="s">
        <v>221</v>
      </c>
      <c r="E326" t="s">
        <v>1910</v>
      </c>
      <c r="F326">
        <v>54155000</v>
      </c>
      <c r="G326" s="19">
        <v>240</v>
      </c>
      <c r="H326" s="19">
        <v>40</v>
      </c>
      <c r="I326" t="s">
        <v>1564</v>
      </c>
      <c r="J326">
        <v>0</v>
      </c>
      <c r="K326">
        <v>7132661</v>
      </c>
      <c r="L326" t="s">
        <v>1909</v>
      </c>
    </row>
    <row r="327" spans="1:12" x14ac:dyDescent="0.2">
      <c r="A327">
        <v>2013</v>
      </c>
      <c r="B327" t="s">
        <v>1911</v>
      </c>
      <c r="C327" t="s">
        <v>1601</v>
      </c>
      <c r="D327" t="s">
        <v>221</v>
      </c>
      <c r="E327" t="s">
        <v>1910</v>
      </c>
      <c r="F327">
        <v>54155000</v>
      </c>
      <c r="G327" s="19">
        <v>240</v>
      </c>
      <c r="H327" s="19">
        <v>40</v>
      </c>
      <c r="I327" t="s">
        <v>1564</v>
      </c>
      <c r="K327">
        <v>7221297</v>
      </c>
      <c r="L327" t="s">
        <v>1909</v>
      </c>
    </row>
    <row r="328" spans="1:12" x14ac:dyDescent="0.2">
      <c r="A328">
        <v>2008</v>
      </c>
      <c r="B328" t="s">
        <v>63</v>
      </c>
      <c r="C328" t="s">
        <v>62</v>
      </c>
      <c r="D328" t="s">
        <v>221</v>
      </c>
      <c r="E328" t="s">
        <v>1601</v>
      </c>
      <c r="F328">
        <v>60795491.127762601</v>
      </c>
      <c r="G328" s="19">
        <v>240</v>
      </c>
      <c r="H328" s="19">
        <v>40</v>
      </c>
      <c r="I328" t="s">
        <v>1564</v>
      </c>
      <c r="J328">
        <v>0</v>
      </c>
      <c r="K328">
        <v>12742614.890000001</v>
      </c>
      <c r="L328" t="s">
        <v>1909</v>
      </c>
    </row>
    <row r="329" spans="1:12" x14ac:dyDescent="0.2">
      <c r="A329">
        <v>2008</v>
      </c>
      <c r="B329" t="s">
        <v>66</v>
      </c>
      <c r="C329" t="s">
        <v>65</v>
      </c>
      <c r="D329" t="s">
        <v>221</v>
      </c>
      <c r="E329" t="s">
        <v>1601</v>
      </c>
      <c r="F329">
        <v>34994502.309637003</v>
      </c>
      <c r="G329" s="19">
        <v>240</v>
      </c>
      <c r="H329" s="19">
        <v>40</v>
      </c>
      <c r="I329" t="s">
        <v>1162</v>
      </c>
      <c r="J329">
        <v>3477655.76</v>
      </c>
      <c r="K329">
        <v>0</v>
      </c>
      <c r="L329" t="s">
        <v>1908</v>
      </c>
    </row>
    <row r="330" spans="1:12" x14ac:dyDescent="0.2">
      <c r="A330">
        <v>2010</v>
      </c>
      <c r="B330" t="s">
        <v>1907</v>
      </c>
      <c r="C330" t="s">
        <v>343</v>
      </c>
      <c r="D330" t="s">
        <v>102</v>
      </c>
      <c r="E330" t="s">
        <v>1601</v>
      </c>
      <c r="F330">
        <v>40994800</v>
      </c>
      <c r="G330" s="19">
        <v>240</v>
      </c>
      <c r="H330" s="19">
        <v>40</v>
      </c>
      <c r="I330" t="s">
        <v>1899</v>
      </c>
      <c r="J330">
        <v>43056105.560000002</v>
      </c>
      <c r="K330">
        <v>0</v>
      </c>
      <c r="L330" t="s">
        <v>1906</v>
      </c>
    </row>
    <row r="331" spans="1:12" x14ac:dyDescent="0.2">
      <c r="A331">
        <v>2011</v>
      </c>
      <c r="B331" t="s">
        <v>1901</v>
      </c>
      <c r="C331" t="s">
        <v>393</v>
      </c>
      <c r="D331" t="s">
        <v>17</v>
      </c>
      <c r="E331" t="s">
        <v>1903</v>
      </c>
      <c r="F331">
        <v>58564000</v>
      </c>
      <c r="G331" s="19">
        <v>250</v>
      </c>
      <c r="H331" s="19">
        <v>10</v>
      </c>
      <c r="I331" t="s">
        <v>1564</v>
      </c>
      <c r="J331">
        <v>10974464.607000001</v>
      </c>
      <c r="K331">
        <v>0</v>
      </c>
      <c r="L331" t="s">
        <v>1898</v>
      </c>
    </row>
    <row r="332" spans="1:12" x14ac:dyDescent="0.2">
      <c r="A332">
        <v>2012</v>
      </c>
      <c r="B332" t="s">
        <v>1901</v>
      </c>
      <c r="C332" t="s">
        <v>393</v>
      </c>
      <c r="D332" t="s">
        <v>17</v>
      </c>
      <c r="E332" t="s">
        <v>1903</v>
      </c>
      <c r="F332">
        <v>58564000</v>
      </c>
      <c r="G332" s="19">
        <v>250</v>
      </c>
      <c r="H332" s="19">
        <v>10</v>
      </c>
      <c r="I332" t="s">
        <v>1564</v>
      </c>
      <c r="J332">
        <v>24412266</v>
      </c>
      <c r="K332">
        <v>0</v>
      </c>
      <c r="L332" t="s">
        <v>1898</v>
      </c>
    </row>
    <row r="333" spans="1:12" x14ac:dyDescent="0.2">
      <c r="A333">
        <v>2013</v>
      </c>
      <c r="B333" t="s">
        <v>1901</v>
      </c>
      <c r="C333" t="s">
        <v>393</v>
      </c>
      <c r="D333" t="s">
        <v>17</v>
      </c>
      <c r="E333" t="s">
        <v>1903</v>
      </c>
      <c r="F333">
        <v>58564000</v>
      </c>
      <c r="G333" s="19">
        <v>250</v>
      </c>
      <c r="H333" s="19">
        <v>10</v>
      </c>
      <c r="I333" t="s">
        <v>1564</v>
      </c>
      <c r="J333">
        <v>6654806</v>
      </c>
      <c r="L333" t="s">
        <v>1898</v>
      </c>
    </row>
    <row r="334" spans="1:12" x14ac:dyDescent="0.2">
      <c r="A334">
        <v>2013</v>
      </c>
      <c r="B334" t="s">
        <v>1905</v>
      </c>
      <c r="C334" t="s">
        <v>1904</v>
      </c>
      <c r="D334" t="s">
        <v>495</v>
      </c>
      <c r="E334" t="s">
        <v>1903</v>
      </c>
      <c r="F334">
        <v>395537.83920000005</v>
      </c>
      <c r="G334" s="19">
        <v>321</v>
      </c>
      <c r="H334" s="19">
        <v>30</v>
      </c>
      <c r="I334" t="s">
        <v>1564</v>
      </c>
      <c r="J334">
        <v>0</v>
      </c>
      <c r="K334">
        <v>0</v>
      </c>
      <c r="L334" t="s">
        <v>1902</v>
      </c>
    </row>
    <row r="335" spans="1:12" x14ac:dyDescent="0.2">
      <c r="A335">
        <v>2010</v>
      </c>
      <c r="B335" t="s">
        <v>1901</v>
      </c>
      <c r="C335" t="s">
        <v>393</v>
      </c>
      <c r="D335" t="s">
        <v>17</v>
      </c>
      <c r="E335" t="s">
        <v>1900</v>
      </c>
      <c r="F335">
        <v>58564000</v>
      </c>
      <c r="G335" s="19">
        <v>250</v>
      </c>
      <c r="H335" s="19">
        <v>10</v>
      </c>
      <c r="I335" t="s">
        <v>1899</v>
      </c>
      <c r="J335">
        <v>0</v>
      </c>
      <c r="K335">
        <v>0</v>
      </c>
      <c r="L335" t="s">
        <v>1898</v>
      </c>
    </row>
    <row r="336" spans="1:12" x14ac:dyDescent="0.2">
      <c r="A336">
        <v>2013</v>
      </c>
      <c r="B336" t="s">
        <v>1897</v>
      </c>
      <c r="C336" t="s">
        <v>515</v>
      </c>
      <c r="D336" t="s">
        <v>495</v>
      </c>
      <c r="E336" t="s">
        <v>67</v>
      </c>
      <c r="F336">
        <v>127627.61292</v>
      </c>
      <c r="G336" s="19">
        <v>230</v>
      </c>
      <c r="H336" s="19">
        <v>65</v>
      </c>
      <c r="I336" t="s">
        <v>887</v>
      </c>
      <c r="J336">
        <v>0</v>
      </c>
      <c r="K336">
        <v>0</v>
      </c>
      <c r="L336" t="s">
        <v>1896</v>
      </c>
    </row>
    <row r="337" spans="1:12" x14ac:dyDescent="0.2">
      <c r="A337">
        <v>2008</v>
      </c>
      <c r="B337" t="s">
        <v>73</v>
      </c>
      <c r="C337" t="s">
        <v>1895</v>
      </c>
      <c r="D337" t="s">
        <v>17</v>
      </c>
      <c r="E337" t="s">
        <v>1894</v>
      </c>
      <c r="F337">
        <v>10806406.162</v>
      </c>
      <c r="G337" s="19">
        <v>250</v>
      </c>
      <c r="H337" s="19">
        <v>10</v>
      </c>
      <c r="I337" t="s">
        <v>1503</v>
      </c>
      <c r="J337">
        <v>3479234.9919999996</v>
      </c>
      <c r="K337">
        <v>0</v>
      </c>
      <c r="L337" t="s">
        <v>1498</v>
      </c>
    </row>
    <row r="338" spans="1:12" x14ac:dyDescent="0.2">
      <c r="A338">
        <v>2009</v>
      </c>
      <c r="B338" t="s">
        <v>1893</v>
      </c>
      <c r="C338" t="s">
        <v>1891</v>
      </c>
      <c r="E338" t="s">
        <v>1892</v>
      </c>
      <c r="F338">
        <v>4186074</v>
      </c>
      <c r="G338" s="19">
        <v>230</v>
      </c>
      <c r="H338" s="19">
        <v>65</v>
      </c>
      <c r="I338" t="s">
        <v>887</v>
      </c>
      <c r="J338">
        <v>60880914.559999995</v>
      </c>
      <c r="L338" t="s">
        <v>1891</v>
      </c>
    </row>
    <row r="339" spans="1:12" x14ac:dyDescent="0.2">
      <c r="A339">
        <v>2009</v>
      </c>
      <c r="B339" t="s">
        <v>1890</v>
      </c>
      <c r="C339" t="s">
        <v>203</v>
      </c>
      <c r="D339" t="s">
        <v>195</v>
      </c>
      <c r="E339" t="s">
        <v>1880</v>
      </c>
      <c r="F339">
        <v>31225000</v>
      </c>
      <c r="G339" s="19">
        <v>240</v>
      </c>
      <c r="H339" s="19">
        <v>10</v>
      </c>
      <c r="I339" t="s">
        <v>1036</v>
      </c>
      <c r="J339">
        <v>0</v>
      </c>
      <c r="K339">
        <v>0</v>
      </c>
      <c r="L339" t="s">
        <v>1879</v>
      </c>
    </row>
    <row r="340" spans="1:12" x14ac:dyDescent="0.2">
      <c r="A340">
        <v>2009</v>
      </c>
      <c r="B340" t="s">
        <v>1889</v>
      </c>
      <c r="C340" t="s">
        <v>203</v>
      </c>
      <c r="D340" t="s">
        <v>221</v>
      </c>
      <c r="E340" t="s">
        <v>1880</v>
      </c>
      <c r="F340">
        <v>69989000</v>
      </c>
      <c r="G340" s="19">
        <v>240</v>
      </c>
      <c r="H340" s="19">
        <v>10</v>
      </c>
      <c r="I340" t="s">
        <v>1036</v>
      </c>
      <c r="J340">
        <v>60260250</v>
      </c>
      <c r="K340">
        <v>472842.63</v>
      </c>
      <c r="L340" t="s">
        <v>1879</v>
      </c>
    </row>
    <row r="341" spans="1:12" x14ac:dyDescent="0.2">
      <c r="A341">
        <v>2010</v>
      </c>
      <c r="B341" t="s">
        <v>1889</v>
      </c>
      <c r="C341" t="s">
        <v>203</v>
      </c>
      <c r="D341" t="s">
        <v>221</v>
      </c>
      <c r="E341" t="s">
        <v>1880</v>
      </c>
      <c r="F341">
        <v>69989000</v>
      </c>
      <c r="G341" s="19">
        <v>240</v>
      </c>
      <c r="H341" s="19">
        <v>10</v>
      </c>
      <c r="I341" t="s">
        <v>1036</v>
      </c>
      <c r="J341">
        <v>0</v>
      </c>
      <c r="K341">
        <v>59708000</v>
      </c>
      <c r="L341" t="s">
        <v>1879</v>
      </c>
    </row>
    <row r="342" spans="1:12" x14ac:dyDescent="0.2">
      <c r="A342">
        <v>2010</v>
      </c>
      <c r="B342" t="s">
        <v>1890</v>
      </c>
      <c r="C342" t="s">
        <v>203</v>
      </c>
      <c r="D342" t="s">
        <v>195</v>
      </c>
      <c r="E342" t="s">
        <v>1880</v>
      </c>
      <c r="F342">
        <v>31225000</v>
      </c>
      <c r="G342" s="19">
        <v>240</v>
      </c>
      <c r="H342" s="19">
        <v>10</v>
      </c>
      <c r="I342" t="s">
        <v>1036</v>
      </c>
      <c r="J342">
        <v>0</v>
      </c>
      <c r="K342">
        <v>0</v>
      </c>
      <c r="L342" t="s">
        <v>1879</v>
      </c>
    </row>
    <row r="343" spans="1:12" x14ac:dyDescent="0.2">
      <c r="A343">
        <v>2011</v>
      </c>
      <c r="B343" t="s">
        <v>1890</v>
      </c>
      <c r="C343" t="s">
        <v>203</v>
      </c>
      <c r="D343" t="s">
        <v>195</v>
      </c>
      <c r="E343" t="s">
        <v>1880</v>
      </c>
      <c r="F343">
        <v>31225000</v>
      </c>
      <c r="G343" s="19">
        <v>240</v>
      </c>
      <c r="H343" s="19">
        <v>10</v>
      </c>
      <c r="I343" t="s">
        <v>1036</v>
      </c>
      <c r="J343">
        <v>0</v>
      </c>
      <c r="K343">
        <v>0</v>
      </c>
      <c r="L343" t="s">
        <v>1879</v>
      </c>
    </row>
    <row r="344" spans="1:12" x14ac:dyDescent="0.2">
      <c r="A344">
        <v>2011</v>
      </c>
      <c r="B344" t="s">
        <v>1889</v>
      </c>
      <c r="C344" t="s">
        <v>203</v>
      </c>
      <c r="D344" t="s">
        <v>221</v>
      </c>
      <c r="E344" t="s">
        <v>1880</v>
      </c>
      <c r="F344">
        <v>69989000</v>
      </c>
      <c r="G344" s="19">
        <v>240</v>
      </c>
      <c r="H344" s="19">
        <v>10</v>
      </c>
      <c r="I344" t="s">
        <v>1036</v>
      </c>
      <c r="J344">
        <v>0</v>
      </c>
      <c r="K344">
        <v>0</v>
      </c>
      <c r="L344" t="s">
        <v>1879</v>
      </c>
    </row>
    <row r="345" spans="1:12" x14ac:dyDescent="0.2">
      <c r="A345">
        <v>2012</v>
      </c>
      <c r="B345" t="s">
        <v>1890</v>
      </c>
      <c r="C345" t="s">
        <v>203</v>
      </c>
      <c r="D345" t="s">
        <v>195</v>
      </c>
      <c r="E345" t="s">
        <v>1880</v>
      </c>
      <c r="F345">
        <v>31225000</v>
      </c>
      <c r="G345" s="19">
        <v>240</v>
      </c>
      <c r="H345" s="19">
        <v>10</v>
      </c>
      <c r="I345" t="s">
        <v>1036</v>
      </c>
      <c r="L345" t="s">
        <v>1882</v>
      </c>
    </row>
    <row r="346" spans="1:12" x14ac:dyDescent="0.2">
      <c r="A346">
        <v>2012</v>
      </c>
      <c r="B346" t="s">
        <v>1889</v>
      </c>
      <c r="C346" t="s">
        <v>203</v>
      </c>
      <c r="D346" t="s">
        <v>221</v>
      </c>
      <c r="E346" t="s">
        <v>1880</v>
      </c>
      <c r="F346">
        <v>69989000</v>
      </c>
      <c r="G346" s="19">
        <v>240</v>
      </c>
      <c r="H346" s="19">
        <v>10</v>
      </c>
      <c r="I346" t="s">
        <v>1036</v>
      </c>
      <c r="L346" t="s">
        <v>1882</v>
      </c>
    </row>
    <row r="347" spans="1:12" x14ac:dyDescent="0.2">
      <c r="A347">
        <v>2013</v>
      </c>
      <c r="B347" t="s">
        <v>1888</v>
      </c>
      <c r="C347" t="s">
        <v>1887</v>
      </c>
      <c r="D347" t="s">
        <v>495</v>
      </c>
      <c r="E347" t="s">
        <v>1880</v>
      </c>
      <c r="F347">
        <v>58403.520000000004</v>
      </c>
      <c r="G347" s="19">
        <v>321</v>
      </c>
      <c r="H347" s="19">
        <v>30</v>
      </c>
      <c r="I347" t="s">
        <v>1036</v>
      </c>
      <c r="J347">
        <v>58884.480000000003</v>
      </c>
      <c r="K347">
        <v>0</v>
      </c>
      <c r="L347" t="s">
        <v>1886</v>
      </c>
    </row>
    <row r="348" spans="1:12" x14ac:dyDescent="0.2">
      <c r="A348">
        <v>2011</v>
      </c>
      <c r="B348" t="s">
        <v>1885</v>
      </c>
      <c r="C348" t="s">
        <v>1884</v>
      </c>
      <c r="D348" t="s">
        <v>495</v>
      </c>
      <c r="E348" t="s">
        <v>1880</v>
      </c>
      <c r="F348">
        <v>97000</v>
      </c>
      <c r="G348" s="19">
        <v>240</v>
      </c>
      <c r="H348" s="19">
        <v>40</v>
      </c>
      <c r="I348" t="s">
        <v>1036</v>
      </c>
      <c r="J348">
        <v>0</v>
      </c>
      <c r="K348">
        <v>0</v>
      </c>
      <c r="L348" t="s">
        <v>1883</v>
      </c>
    </row>
    <row r="349" spans="1:12" x14ac:dyDescent="0.2">
      <c r="A349">
        <v>2012</v>
      </c>
      <c r="B349" t="s">
        <v>1885</v>
      </c>
      <c r="C349" t="s">
        <v>1884</v>
      </c>
      <c r="D349" t="s">
        <v>495</v>
      </c>
      <c r="E349" t="s">
        <v>1880</v>
      </c>
      <c r="F349">
        <v>97000</v>
      </c>
      <c r="G349" s="19">
        <v>240</v>
      </c>
      <c r="H349" s="19">
        <v>40</v>
      </c>
      <c r="I349" t="s">
        <v>1036</v>
      </c>
      <c r="J349">
        <v>66469.06</v>
      </c>
      <c r="K349">
        <v>0</v>
      </c>
      <c r="L349" t="s">
        <v>1883</v>
      </c>
    </row>
    <row r="350" spans="1:12" x14ac:dyDescent="0.2">
      <c r="A350">
        <v>2013</v>
      </c>
      <c r="B350" t="s">
        <v>1885</v>
      </c>
      <c r="C350" t="s">
        <v>1884</v>
      </c>
      <c r="D350" t="s">
        <v>495</v>
      </c>
      <c r="E350" t="s">
        <v>1880</v>
      </c>
      <c r="F350">
        <v>97000</v>
      </c>
      <c r="G350" s="19">
        <v>240</v>
      </c>
      <c r="H350" s="19">
        <v>40</v>
      </c>
      <c r="I350" t="s">
        <v>1036</v>
      </c>
      <c r="J350">
        <v>0</v>
      </c>
      <c r="K350">
        <v>0</v>
      </c>
      <c r="L350" t="s">
        <v>1883</v>
      </c>
    </row>
    <row r="351" spans="1:12" x14ac:dyDescent="0.2">
      <c r="A351">
        <v>2008</v>
      </c>
      <c r="B351" t="s">
        <v>93</v>
      </c>
      <c r="C351" t="s">
        <v>92</v>
      </c>
      <c r="D351" t="s">
        <v>221</v>
      </c>
      <c r="E351" t="s">
        <v>1880</v>
      </c>
      <c r="F351">
        <v>69989000</v>
      </c>
      <c r="G351" s="19">
        <v>240</v>
      </c>
      <c r="H351" s="19">
        <v>10</v>
      </c>
      <c r="I351" t="s">
        <v>1318</v>
      </c>
      <c r="J351">
        <v>0</v>
      </c>
      <c r="K351">
        <v>350435</v>
      </c>
      <c r="L351" t="s">
        <v>1879</v>
      </c>
    </row>
    <row r="352" spans="1:12" x14ac:dyDescent="0.2">
      <c r="A352">
        <v>2011</v>
      </c>
      <c r="B352" t="s">
        <v>1881</v>
      </c>
      <c r="C352" t="s">
        <v>92</v>
      </c>
      <c r="D352" t="s">
        <v>221</v>
      </c>
      <c r="E352" t="s">
        <v>1880</v>
      </c>
      <c r="F352">
        <v>149817500</v>
      </c>
      <c r="G352" s="19">
        <v>240</v>
      </c>
      <c r="H352" s="19">
        <v>10</v>
      </c>
      <c r="I352" t="s">
        <v>1036</v>
      </c>
      <c r="J352">
        <v>136272500</v>
      </c>
      <c r="K352">
        <v>0</v>
      </c>
      <c r="L352" t="s">
        <v>1879</v>
      </c>
    </row>
    <row r="353" spans="1:12" x14ac:dyDescent="0.2">
      <c r="A353">
        <v>2012</v>
      </c>
      <c r="B353" t="s">
        <v>1881</v>
      </c>
      <c r="C353" t="s">
        <v>92</v>
      </c>
      <c r="E353" t="s">
        <v>1880</v>
      </c>
      <c r="F353">
        <v>149817500</v>
      </c>
      <c r="G353" s="19">
        <v>240</v>
      </c>
      <c r="H353" s="19">
        <v>10</v>
      </c>
      <c r="I353" t="s">
        <v>1036</v>
      </c>
      <c r="L353" t="s">
        <v>1882</v>
      </c>
    </row>
    <row r="354" spans="1:12" x14ac:dyDescent="0.2">
      <c r="A354">
        <v>2013</v>
      </c>
      <c r="B354" t="s">
        <v>1881</v>
      </c>
      <c r="C354" t="s">
        <v>92</v>
      </c>
      <c r="D354" t="s">
        <v>221</v>
      </c>
      <c r="E354" t="s">
        <v>1880</v>
      </c>
      <c r="F354">
        <v>149817500</v>
      </c>
      <c r="G354" s="19">
        <v>240</v>
      </c>
      <c r="H354" s="19">
        <v>10</v>
      </c>
      <c r="I354" t="s">
        <v>1036</v>
      </c>
      <c r="K354">
        <v>36878437</v>
      </c>
      <c r="L354" t="s">
        <v>1879</v>
      </c>
    </row>
    <row r="355" spans="1:12" x14ac:dyDescent="0.2">
      <c r="A355">
        <v>2009</v>
      </c>
      <c r="B355" t="s">
        <v>1825</v>
      </c>
      <c r="C355" t="s">
        <v>314</v>
      </c>
      <c r="D355" t="s">
        <v>221</v>
      </c>
      <c r="E355" t="s">
        <v>1878</v>
      </c>
      <c r="F355">
        <v>11553400</v>
      </c>
      <c r="G355" s="19">
        <v>240</v>
      </c>
      <c r="H355" s="19">
        <v>40</v>
      </c>
      <c r="I355" t="s">
        <v>1205</v>
      </c>
      <c r="J355">
        <v>0</v>
      </c>
      <c r="K355">
        <v>0</v>
      </c>
      <c r="L355" t="s">
        <v>1833</v>
      </c>
    </row>
    <row r="356" spans="1:12" x14ac:dyDescent="0.2">
      <c r="A356">
        <v>2008</v>
      </c>
      <c r="B356" t="s">
        <v>78</v>
      </c>
      <c r="C356" t="s">
        <v>1830</v>
      </c>
      <c r="D356" t="s">
        <v>221</v>
      </c>
      <c r="E356" t="s">
        <v>1830</v>
      </c>
      <c r="F356">
        <v>10498350</v>
      </c>
      <c r="G356" s="19">
        <v>240</v>
      </c>
      <c r="H356" s="19">
        <v>40</v>
      </c>
      <c r="I356" t="s">
        <v>1205</v>
      </c>
      <c r="J356">
        <v>7653300</v>
      </c>
      <c r="K356">
        <v>38100</v>
      </c>
      <c r="L356" t="s">
        <v>1833</v>
      </c>
    </row>
    <row r="357" spans="1:12" x14ac:dyDescent="0.2">
      <c r="A357">
        <v>2008</v>
      </c>
      <c r="B357" t="s">
        <v>78</v>
      </c>
      <c r="C357" t="s">
        <v>1830</v>
      </c>
      <c r="D357" t="s">
        <v>221</v>
      </c>
      <c r="E357" t="s">
        <v>1830</v>
      </c>
      <c r="F357">
        <v>10498350</v>
      </c>
      <c r="G357" s="19">
        <v>240</v>
      </c>
      <c r="H357" s="19">
        <v>40</v>
      </c>
      <c r="I357" t="s">
        <v>1205</v>
      </c>
      <c r="J357">
        <v>8098100</v>
      </c>
      <c r="K357">
        <v>267634.75</v>
      </c>
      <c r="L357" t="s">
        <v>1833</v>
      </c>
    </row>
    <row r="358" spans="1:12" x14ac:dyDescent="0.2">
      <c r="A358">
        <v>2009</v>
      </c>
      <c r="B358" t="s">
        <v>1875</v>
      </c>
      <c r="C358" t="s">
        <v>304</v>
      </c>
      <c r="D358" t="s">
        <v>221</v>
      </c>
      <c r="E358" t="s">
        <v>304</v>
      </c>
      <c r="F358">
        <v>80910000</v>
      </c>
      <c r="G358" s="19">
        <v>240</v>
      </c>
      <c r="H358" s="19">
        <v>30</v>
      </c>
      <c r="I358" t="s">
        <v>856</v>
      </c>
      <c r="J358">
        <v>80910000</v>
      </c>
      <c r="K358">
        <v>2473232.4</v>
      </c>
      <c r="L358" t="s">
        <v>1877</v>
      </c>
    </row>
    <row r="359" spans="1:12" x14ac:dyDescent="0.2">
      <c r="A359">
        <v>2009</v>
      </c>
      <c r="B359" t="s">
        <v>1876</v>
      </c>
      <c r="C359" t="s">
        <v>304</v>
      </c>
      <c r="D359" t="s">
        <v>221</v>
      </c>
      <c r="E359" t="s">
        <v>304</v>
      </c>
      <c r="F359">
        <v>40110000</v>
      </c>
      <c r="G359" s="19">
        <v>240</v>
      </c>
      <c r="H359" s="19">
        <v>30</v>
      </c>
      <c r="I359" t="s">
        <v>856</v>
      </c>
      <c r="J359">
        <v>40110000</v>
      </c>
      <c r="K359">
        <v>933128.04999999993</v>
      </c>
      <c r="L359" t="s">
        <v>1877</v>
      </c>
    </row>
    <row r="360" spans="1:12" x14ac:dyDescent="0.2">
      <c r="A360">
        <v>2010</v>
      </c>
      <c r="B360" t="s">
        <v>1875</v>
      </c>
      <c r="C360" t="s">
        <v>304</v>
      </c>
      <c r="D360" t="s">
        <v>221</v>
      </c>
      <c r="E360" t="s">
        <v>304</v>
      </c>
      <c r="F360">
        <v>80910000</v>
      </c>
      <c r="G360" s="19">
        <v>240</v>
      </c>
      <c r="H360" s="19">
        <v>30</v>
      </c>
      <c r="I360" t="s">
        <v>856</v>
      </c>
      <c r="J360">
        <v>0</v>
      </c>
      <c r="K360">
        <v>0</v>
      </c>
      <c r="L360" t="s">
        <v>1874</v>
      </c>
    </row>
    <row r="361" spans="1:12" x14ac:dyDescent="0.2">
      <c r="A361">
        <v>2010</v>
      </c>
      <c r="B361" t="s">
        <v>1876</v>
      </c>
      <c r="C361" t="s">
        <v>304</v>
      </c>
      <c r="D361" t="s">
        <v>221</v>
      </c>
      <c r="E361" t="s">
        <v>304</v>
      </c>
      <c r="F361">
        <v>40110000</v>
      </c>
      <c r="G361" s="19">
        <v>240</v>
      </c>
      <c r="H361" s="19">
        <v>30</v>
      </c>
      <c r="I361" t="s">
        <v>856</v>
      </c>
      <c r="J361">
        <v>0</v>
      </c>
      <c r="K361">
        <v>0</v>
      </c>
      <c r="L361" t="s">
        <v>1874</v>
      </c>
    </row>
    <row r="362" spans="1:12" x14ac:dyDescent="0.2">
      <c r="A362">
        <v>2011</v>
      </c>
      <c r="B362" t="s">
        <v>1875</v>
      </c>
      <c r="C362" t="s">
        <v>304</v>
      </c>
      <c r="D362" t="s">
        <v>221</v>
      </c>
      <c r="E362" t="s">
        <v>304</v>
      </c>
      <c r="F362">
        <v>80910000</v>
      </c>
      <c r="G362" s="19">
        <v>240</v>
      </c>
      <c r="H362" s="19">
        <v>30</v>
      </c>
      <c r="I362" t="s">
        <v>856</v>
      </c>
      <c r="J362">
        <v>0</v>
      </c>
      <c r="K362">
        <v>0</v>
      </c>
      <c r="L362" t="s">
        <v>1874</v>
      </c>
    </row>
    <row r="363" spans="1:12" x14ac:dyDescent="0.2">
      <c r="A363">
        <v>2011</v>
      </c>
      <c r="B363" t="s">
        <v>1876</v>
      </c>
      <c r="C363" t="s">
        <v>304</v>
      </c>
      <c r="D363" t="s">
        <v>221</v>
      </c>
      <c r="E363" t="s">
        <v>304</v>
      </c>
      <c r="F363">
        <v>40110000</v>
      </c>
      <c r="G363" s="19">
        <v>240</v>
      </c>
      <c r="H363" s="19">
        <v>30</v>
      </c>
      <c r="I363" t="s">
        <v>856</v>
      </c>
      <c r="J363">
        <v>0</v>
      </c>
      <c r="K363">
        <v>0</v>
      </c>
      <c r="L363" t="s">
        <v>1874</v>
      </c>
    </row>
    <row r="364" spans="1:12" x14ac:dyDescent="0.2">
      <c r="A364">
        <v>2012</v>
      </c>
      <c r="B364" t="s">
        <v>1875</v>
      </c>
      <c r="C364" t="s">
        <v>304</v>
      </c>
      <c r="D364" t="s">
        <v>221</v>
      </c>
      <c r="E364" t="s">
        <v>304</v>
      </c>
      <c r="F364">
        <v>80910000</v>
      </c>
      <c r="G364" s="19">
        <v>240</v>
      </c>
      <c r="H364" s="19">
        <v>30</v>
      </c>
      <c r="I364" t="s">
        <v>856</v>
      </c>
      <c r="J364">
        <v>0</v>
      </c>
      <c r="K364">
        <v>68076000</v>
      </c>
      <c r="L364" t="s">
        <v>1874</v>
      </c>
    </row>
    <row r="365" spans="1:12" x14ac:dyDescent="0.2">
      <c r="A365">
        <v>2012</v>
      </c>
      <c r="B365" t="s">
        <v>1876</v>
      </c>
      <c r="C365" t="s">
        <v>304</v>
      </c>
      <c r="D365" t="s">
        <v>221</v>
      </c>
      <c r="E365" t="s">
        <v>304</v>
      </c>
      <c r="F365">
        <v>40110000</v>
      </c>
      <c r="G365" s="19">
        <v>240</v>
      </c>
      <c r="H365" s="19">
        <v>30</v>
      </c>
      <c r="I365" t="s">
        <v>856</v>
      </c>
      <c r="L365" t="s">
        <v>1874</v>
      </c>
    </row>
    <row r="366" spans="1:12" x14ac:dyDescent="0.2">
      <c r="A366">
        <v>2013</v>
      </c>
      <c r="B366" t="s">
        <v>1875</v>
      </c>
      <c r="C366" t="s">
        <v>304</v>
      </c>
      <c r="D366" t="s">
        <v>221</v>
      </c>
      <c r="E366" t="s">
        <v>304</v>
      </c>
      <c r="F366">
        <v>80910000</v>
      </c>
      <c r="G366" s="19">
        <v>240</v>
      </c>
      <c r="H366" s="19">
        <v>30</v>
      </c>
      <c r="I366" t="s">
        <v>856</v>
      </c>
      <c r="K366">
        <v>18813000</v>
      </c>
      <c r="L366" t="s">
        <v>1874</v>
      </c>
    </row>
    <row r="367" spans="1:12" x14ac:dyDescent="0.2">
      <c r="A367">
        <v>2010</v>
      </c>
      <c r="B367" t="s">
        <v>1872</v>
      </c>
      <c r="C367" t="s">
        <v>335</v>
      </c>
      <c r="D367" t="s">
        <v>195</v>
      </c>
      <c r="E367" t="s">
        <v>1871</v>
      </c>
      <c r="F367">
        <v>58564000</v>
      </c>
      <c r="G367" s="19">
        <v>311</v>
      </c>
      <c r="H367" s="19">
        <v>20</v>
      </c>
      <c r="I367" t="s">
        <v>1873</v>
      </c>
      <c r="J367">
        <v>60798009.789999999</v>
      </c>
      <c r="K367">
        <v>0</v>
      </c>
      <c r="L367" t="s">
        <v>1870</v>
      </c>
    </row>
    <row r="368" spans="1:12" x14ac:dyDescent="0.2">
      <c r="A368">
        <v>2011</v>
      </c>
      <c r="B368" t="s">
        <v>1872</v>
      </c>
      <c r="C368" t="s">
        <v>335</v>
      </c>
      <c r="D368" t="s">
        <v>195</v>
      </c>
      <c r="E368" t="s">
        <v>1871</v>
      </c>
      <c r="F368">
        <v>58564000</v>
      </c>
      <c r="G368" s="19">
        <v>311</v>
      </c>
      <c r="H368" s="19">
        <v>20</v>
      </c>
      <c r="I368" t="s">
        <v>844</v>
      </c>
      <c r="J368">
        <v>0</v>
      </c>
      <c r="K368">
        <v>0</v>
      </c>
      <c r="L368" t="s">
        <v>1870</v>
      </c>
    </row>
    <row r="369" spans="1:12" x14ac:dyDescent="0.2">
      <c r="A369">
        <v>2012</v>
      </c>
      <c r="B369" t="s">
        <v>1872</v>
      </c>
      <c r="C369" t="s">
        <v>335</v>
      </c>
      <c r="D369" t="s">
        <v>195</v>
      </c>
      <c r="E369" t="s">
        <v>1871</v>
      </c>
      <c r="F369">
        <v>58564000</v>
      </c>
      <c r="G369" s="19">
        <v>311</v>
      </c>
      <c r="H369" s="19">
        <v>20</v>
      </c>
      <c r="I369" t="s">
        <v>844</v>
      </c>
      <c r="L369" t="s">
        <v>1870</v>
      </c>
    </row>
    <row r="370" spans="1:12" x14ac:dyDescent="0.2">
      <c r="A370">
        <v>2013</v>
      </c>
      <c r="B370" t="s">
        <v>1872</v>
      </c>
      <c r="C370" t="s">
        <v>335</v>
      </c>
      <c r="D370" t="s">
        <v>195</v>
      </c>
      <c r="E370" t="s">
        <v>1871</v>
      </c>
      <c r="F370">
        <v>58564000</v>
      </c>
      <c r="G370" s="19">
        <v>311</v>
      </c>
      <c r="H370" s="19">
        <v>20</v>
      </c>
      <c r="I370" t="s">
        <v>844</v>
      </c>
      <c r="J370">
        <v>16012725</v>
      </c>
      <c r="L370" t="s">
        <v>1870</v>
      </c>
    </row>
    <row r="371" spans="1:12" x14ac:dyDescent="0.2">
      <c r="A371">
        <v>2007</v>
      </c>
      <c r="B371" t="s">
        <v>1869</v>
      </c>
      <c r="C371" t="s">
        <v>1868</v>
      </c>
      <c r="D371" t="s">
        <v>495</v>
      </c>
      <c r="E371" t="s">
        <v>1867</v>
      </c>
      <c r="F371">
        <v>220000</v>
      </c>
      <c r="G371" s="19">
        <v>160</v>
      </c>
      <c r="H371" s="19">
        <v>64</v>
      </c>
      <c r="I371" t="s">
        <v>1866</v>
      </c>
      <c r="J371">
        <v>166582.04</v>
      </c>
      <c r="L371" t="s">
        <v>1459</v>
      </c>
    </row>
    <row r="372" spans="1:12" x14ac:dyDescent="0.2">
      <c r="A372">
        <v>2007</v>
      </c>
      <c r="B372" t="s">
        <v>821</v>
      </c>
      <c r="C372" t="s">
        <v>1865</v>
      </c>
      <c r="D372" t="s">
        <v>495</v>
      </c>
      <c r="E372" t="s">
        <v>79</v>
      </c>
      <c r="F372">
        <v>1385000</v>
      </c>
      <c r="G372" s="19">
        <v>160</v>
      </c>
      <c r="H372" s="19">
        <v>64</v>
      </c>
      <c r="I372" t="s">
        <v>1162</v>
      </c>
      <c r="J372">
        <v>2489027.96</v>
      </c>
      <c r="L372" t="s">
        <v>1459</v>
      </c>
    </row>
    <row r="373" spans="1:12" x14ac:dyDescent="0.2">
      <c r="A373">
        <v>2007</v>
      </c>
      <c r="B373" t="s">
        <v>813</v>
      </c>
      <c r="C373" t="s">
        <v>79</v>
      </c>
      <c r="D373" t="s">
        <v>495</v>
      </c>
      <c r="E373" t="s">
        <v>79</v>
      </c>
      <c r="F373">
        <v>537000</v>
      </c>
      <c r="G373" s="19">
        <v>240</v>
      </c>
      <c r="H373" s="19">
        <v>10</v>
      </c>
      <c r="I373" t="s">
        <v>1039</v>
      </c>
      <c r="J373">
        <v>719088.18</v>
      </c>
      <c r="L373" t="s">
        <v>1384</v>
      </c>
    </row>
    <row r="374" spans="1:12" x14ac:dyDescent="0.2">
      <c r="A374">
        <v>2009</v>
      </c>
      <c r="B374" t="s">
        <v>1864</v>
      </c>
      <c r="C374" t="s">
        <v>1863</v>
      </c>
      <c r="D374" t="s">
        <v>495</v>
      </c>
      <c r="E374" t="s">
        <v>1862</v>
      </c>
      <c r="F374">
        <v>537000</v>
      </c>
      <c r="G374" s="19">
        <v>240</v>
      </c>
      <c r="H374" s="19">
        <v>10</v>
      </c>
      <c r="I374" t="s">
        <v>1036</v>
      </c>
      <c r="J374">
        <v>402951.83</v>
      </c>
      <c r="L374" t="s">
        <v>1384</v>
      </c>
    </row>
    <row r="375" spans="1:12" x14ac:dyDescent="0.2">
      <c r="A375">
        <v>2008</v>
      </c>
      <c r="B375" t="s">
        <v>84</v>
      </c>
      <c r="C375" t="s">
        <v>83</v>
      </c>
      <c r="D375" t="s">
        <v>195</v>
      </c>
      <c r="E375" t="s">
        <v>1861</v>
      </c>
      <c r="F375">
        <v>10720000</v>
      </c>
      <c r="G375" s="19">
        <v>311</v>
      </c>
      <c r="H375" s="19">
        <v>62</v>
      </c>
      <c r="I375" t="s">
        <v>1860</v>
      </c>
      <c r="J375">
        <v>10720000</v>
      </c>
      <c r="K375">
        <v>0</v>
      </c>
      <c r="L375" t="s">
        <v>1845</v>
      </c>
    </row>
    <row r="376" spans="1:12" x14ac:dyDescent="0.2">
      <c r="A376">
        <v>2009</v>
      </c>
      <c r="B376" t="s">
        <v>1859</v>
      </c>
      <c r="C376" t="s">
        <v>83</v>
      </c>
      <c r="D376" t="s">
        <v>195</v>
      </c>
      <c r="E376" t="s">
        <v>83</v>
      </c>
      <c r="F376">
        <v>10720000</v>
      </c>
      <c r="G376" s="19">
        <v>311</v>
      </c>
      <c r="H376" s="19">
        <v>62</v>
      </c>
      <c r="I376" t="s">
        <v>1846</v>
      </c>
      <c r="J376">
        <v>0</v>
      </c>
      <c r="K376">
        <v>0</v>
      </c>
      <c r="L376" t="s">
        <v>1845</v>
      </c>
    </row>
    <row r="377" spans="1:12" x14ac:dyDescent="0.2">
      <c r="A377">
        <v>2009</v>
      </c>
      <c r="B377" t="s">
        <v>1858</v>
      </c>
      <c r="C377" t="s">
        <v>83</v>
      </c>
      <c r="D377" t="s">
        <v>221</v>
      </c>
      <c r="E377" t="s">
        <v>83</v>
      </c>
      <c r="F377">
        <v>18347565</v>
      </c>
      <c r="G377" s="19">
        <v>311</v>
      </c>
      <c r="H377" s="19">
        <v>62</v>
      </c>
      <c r="I377" t="s">
        <v>1846</v>
      </c>
      <c r="J377">
        <v>18529935.077599999</v>
      </c>
      <c r="K377">
        <v>233007.16</v>
      </c>
      <c r="L377" t="s">
        <v>1845</v>
      </c>
    </row>
    <row r="378" spans="1:12" x14ac:dyDescent="0.2">
      <c r="A378">
        <v>2010</v>
      </c>
      <c r="B378" t="s">
        <v>1859</v>
      </c>
      <c r="C378" t="s">
        <v>83</v>
      </c>
      <c r="D378" t="s">
        <v>195</v>
      </c>
      <c r="E378" t="s">
        <v>83</v>
      </c>
      <c r="F378">
        <v>10720000</v>
      </c>
      <c r="G378" s="19">
        <v>311</v>
      </c>
      <c r="H378" s="19">
        <v>62</v>
      </c>
      <c r="I378" t="s">
        <v>1846</v>
      </c>
      <c r="J378">
        <v>0</v>
      </c>
      <c r="K378">
        <v>0</v>
      </c>
      <c r="L378" t="s">
        <v>1845</v>
      </c>
    </row>
    <row r="379" spans="1:12" x14ac:dyDescent="0.2">
      <c r="A379">
        <v>2010</v>
      </c>
      <c r="B379" t="s">
        <v>1858</v>
      </c>
      <c r="C379" t="s">
        <v>83</v>
      </c>
      <c r="D379" t="s">
        <v>221</v>
      </c>
      <c r="E379" t="s">
        <v>83</v>
      </c>
      <c r="F379">
        <v>18347565</v>
      </c>
      <c r="G379" s="19">
        <v>311</v>
      </c>
      <c r="H379" s="19">
        <v>62</v>
      </c>
      <c r="I379" t="s">
        <v>1846</v>
      </c>
      <c r="J379">
        <v>141376</v>
      </c>
      <c r="K379">
        <v>0</v>
      </c>
      <c r="L379" t="s">
        <v>1845</v>
      </c>
    </row>
    <row r="380" spans="1:12" x14ac:dyDescent="0.2">
      <c r="A380">
        <v>2010</v>
      </c>
      <c r="B380" t="s">
        <v>1857</v>
      </c>
      <c r="C380" t="s">
        <v>83</v>
      </c>
      <c r="D380" t="s">
        <v>195</v>
      </c>
      <c r="E380" t="s">
        <v>83</v>
      </c>
      <c r="F380">
        <v>17569000</v>
      </c>
      <c r="G380" s="19">
        <v>311</v>
      </c>
      <c r="H380" s="19">
        <v>62</v>
      </c>
      <c r="I380" t="s">
        <v>1846</v>
      </c>
      <c r="J380">
        <v>2449500</v>
      </c>
      <c r="K380">
        <v>0</v>
      </c>
      <c r="L380" t="s">
        <v>1845</v>
      </c>
    </row>
    <row r="381" spans="1:12" x14ac:dyDescent="0.2">
      <c r="A381">
        <v>2010</v>
      </c>
      <c r="B381" t="s">
        <v>1856</v>
      </c>
      <c r="C381" t="s">
        <v>83</v>
      </c>
      <c r="D381" t="s">
        <v>221</v>
      </c>
      <c r="E381" t="s">
        <v>83</v>
      </c>
      <c r="F381">
        <v>20497000</v>
      </c>
      <c r="G381" s="19">
        <v>311</v>
      </c>
      <c r="H381" s="19">
        <v>62</v>
      </c>
      <c r="I381" t="s">
        <v>1846</v>
      </c>
      <c r="J381">
        <v>2952954.5320000001</v>
      </c>
      <c r="K381">
        <v>0</v>
      </c>
      <c r="L381" t="s">
        <v>1845</v>
      </c>
    </row>
    <row r="382" spans="1:12" x14ac:dyDescent="0.2">
      <c r="A382">
        <v>2011</v>
      </c>
      <c r="B382" t="s">
        <v>1859</v>
      </c>
      <c r="C382" t="s">
        <v>83</v>
      </c>
      <c r="D382" t="s">
        <v>195</v>
      </c>
      <c r="E382" t="s">
        <v>83</v>
      </c>
      <c r="F382">
        <v>10720000</v>
      </c>
      <c r="G382" s="19">
        <v>311</v>
      </c>
      <c r="H382" s="19">
        <v>62</v>
      </c>
      <c r="I382" t="s">
        <v>1846</v>
      </c>
      <c r="J382">
        <v>0</v>
      </c>
      <c r="K382">
        <v>0</v>
      </c>
      <c r="L382" t="s">
        <v>1845</v>
      </c>
    </row>
    <row r="383" spans="1:12" x14ac:dyDescent="0.2">
      <c r="A383">
        <v>2011</v>
      </c>
      <c r="B383" t="s">
        <v>1858</v>
      </c>
      <c r="C383" t="s">
        <v>83</v>
      </c>
      <c r="D383" t="s">
        <v>221</v>
      </c>
      <c r="E383" t="s">
        <v>83</v>
      </c>
      <c r="F383">
        <v>18347565</v>
      </c>
      <c r="G383" s="19">
        <v>311</v>
      </c>
      <c r="H383" s="19">
        <v>62</v>
      </c>
      <c r="I383" t="s">
        <v>1846</v>
      </c>
      <c r="J383">
        <v>0</v>
      </c>
      <c r="K383">
        <v>0</v>
      </c>
      <c r="L383" t="s">
        <v>1845</v>
      </c>
    </row>
    <row r="384" spans="1:12" x14ac:dyDescent="0.2">
      <c r="A384">
        <v>2011</v>
      </c>
      <c r="B384" t="s">
        <v>1857</v>
      </c>
      <c r="C384" t="s">
        <v>83</v>
      </c>
      <c r="D384" t="s">
        <v>195</v>
      </c>
      <c r="E384" t="s">
        <v>83</v>
      </c>
      <c r="F384">
        <v>17569000</v>
      </c>
      <c r="G384" s="19">
        <v>311</v>
      </c>
      <c r="H384" s="19">
        <v>62</v>
      </c>
      <c r="I384" t="s">
        <v>1846</v>
      </c>
      <c r="J384">
        <v>0</v>
      </c>
      <c r="K384">
        <v>0</v>
      </c>
      <c r="L384" t="s">
        <v>1845</v>
      </c>
    </row>
    <row r="385" spans="1:12" x14ac:dyDescent="0.2">
      <c r="A385">
        <v>2011</v>
      </c>
      <c r="B385" t="s">
        <v>1856</v>
      </c>
      <c r="C385" t="s">
        <v>83</v>
      </c>
      <c r="D385" t="s">
        <v>221</v>
      </c>
      <c r="E385" t="s">
        <v>83</v>
      </c>
      <c r="F385">
        <v>20497000</v>
      </c>
      <c r="G385" s="19">
        <v>311</v>
      </c>
      <c r="H385" s="19">
        <v>62</v>
      </c>
      <c r="I385" t="s">
        <v>1846</v>
      </c>
      <c r="J385">
        <v>0</v>
      </c>
      <c r="K385">
        <v>0</v>
      </c>
      <c r="L385" t="s">
        <v>1845</v>
      </c>
    </row>
    <row r="386" spans="1:12" x14ac:dyDescent="0.2">
      <c r="A386">
        <v>2011</v>
      </c>
      <c r="B386" t="s">
        <v>1855</v>
      </c>
      <c r="C386" t="s">
        <v>83</v>
      </c>
      <c r="D386" t="s">
        <v>195</v>
      </c>
      <c r="E386" t="s">
        <v>83</v>
      </c>
      <c r="F386">
        <v>3651900</v>
      </c>
      <c r="G386" s="19">
        <v>311</v>
      </c>
      <c r="H386" s="19">
        <v>62</v>
      </c>
      <c r="I386" t="s">
        <v>1846</v>
      </c>
      <c r="J386">
        <v>3965970</v>
      </c>
      <c r="K386">
        <v>0</v>
      </c>
      <c r="L386" t="s">
        <v>1845</v>
      </c>
    </row>
    <row r="387" spans="1:12" x14ac:dyDescent="0.2">
      <c r="A387">
        <v>2011</v>
      </c>
      <c r="B387" t="s">
        <v>1854</v>
      </c>
      <c r="C387" t="s">
        <v>83</v>
      </c>
      <c r="D387" t="s">
        <v>195</v>
      </c>
      <c r="E387" t="s">
        <v>83</v>
      </c>
      <c r="F387">
        <v>1460760</v>
      </c>
      <c r="G387" s="19">
        <v>311</v>
      </c>
      <c r="H387" s="19">
        <v>62</v>
      </c>
      <c r="I387" t="s">
        <v>1846</v>
      </c>
      <c r="J387">
        <v>1457800</v>
      </c>
      <c r="K387">
        <v>0</v>
      </c>
      <c r="L387" t="s">
        <v>1845</v>
      </c>
    </row>
    <row r="388" spans="1:12" x14ac:dyDescent="0.2">
      <c r="A388">
        <v>2011</v>
      </c>
      <c r="B388" t="s">
        <v>1853</v>
      </c>
      <c r="C388" t="s">
        <v>83</v>
      </c>
      <c r="D388" t="s">
        <v>195</v>
      </c>
      <c r="E388" t="s">
        <v>83</v>
      </c>
      <c r="F388">
        <v>2921520</v>
      </c>
      <c r="G388" s="19">
        <v>311</v>
      </c>
      <c r="H388" s="19">
        <v>62</v>
      </c>
      <c r="I388" t="s">
        <v>1846</v>
      </c>
      <c r="J388">
        <v>0</v>
      </c>
      <c r="K388">
        <v>0</v>
      </c>
      <c r="L388" t="s">
        <v>1845</v>
      </c>
    </row>
    <row r="389" spans="1:12" x14ac:dyDescent="0.2">
      <c r="A389">
        <v>2011</v>
      </c>
      <c r="B389" t="s">
        <v>1852</v>
      </c>
      <c r="C389" t="s">
        <v>83</v>
      </c>
      <c r="D389" t="s">
        <v>221</v>
      </c>
      <c r="E389" t="s">
        <v>83</v>
      </c>
      <c r="F389">
        <v>365190</v>
      </c>
      <c r="G389" s="19">
        <v>311</v>
      </c>
      <c r="H389" s="19">
        <v>62</v>
      </c>
      <c r="I389" t="s">
        <v>1846</v>
      </c>
      <c r="J389">
        <v>391800</v>
      </c>
      <c r="K389">
        <v>357650</v>
      </c>
      <c r="L389" t="s">
        <v>1845</v>
      </c>
    </row>
    <row r="390" spans="1:12" x14ac:dyDescent="0.2">
      <c r="A390">
        <v>2012</v>
      </c>
      <c r="B390" t="s">
        <v>1859</v>
      </c>
      <c r="C390" t="s">
        <v>83</v>
      </c>
      <c r="D390" t="s">
        <v>195</v>
      </c>
      <c r="E390" t="s">
        <v>83</v>
      </c>
      <c r="F390">
        <v>10720000</v>
      </c>
      <c r="G390" s="19">
        <v>311</v>
      </c>
      <c r="H390" s="19">
        <v>62</v>
      </c>
      <c r="I390" t="s">
        <v>1846</v>
      </c>
      <c r="L390" t="s">
        <v>1845</v>
      </c>
    </row>
    <row r="391" spans="1:12" x14ac:dyDescent="0.2">
      <c r="A391">
        <v>2012</v>
      </c>
      <c r="B391" t="s">
        <v>1858</v>
      </c>
      <c r="C391" t="s">
        <v>83</v>
      </c>
      <c r="D391" t="s">
        <v>221</v>
      </c>
      <c r="E391" t="s">
        <v>83</v>
      </c>
      <c r="F391">
        <v>18347565</v>
      </c>
      <c r="G391" s="19">
        <v>311</v>
      </c>
      <c r="H391" s="19">
        <v>62</v>
      </c>
      <c r="I391" t="s">
        <v>1846</v>
      </c>
      <c r="L391" t="s">
        <v>1845</v>
      </c>
    </row>
    <row r="392" spans="1:12" x14ac:dyDescent="0.2">
      <c r="A392">
        <v>2012</v>
      </c>
      <c r="B392" t="s">
        <v>1857</v>
      </c>
      <c r="C392" t="s">
        <v>83</v>
      </c>
      <c r="D392" t="s">
        <v>195</v>
      </c>
      <c r="E392" t="s">
        <v>83</v>
      </c>
      <c r="F392">
        <v>17569000</v>
      </c>
      <c r="G392" s="19">
        <v>311</v>
      </c>
      <c r="H392" s="19">
        <v>62</v>
      </c>
      <c r="I392" t="s">
        <v>1846</v>
      </c>
      <c r="L392" t="s">
        <v>1845</v>
      </c>
    </row>
    <row r="393" spans="1:12" x14ac:dyDescent="0.2">
      <c r="A393">
        <v>2012</v>
      </c>
      <c r="B393" t="s">
        <v>1856</v>
      </c>
      <c r="C393" t="s">
        <v>83</v>
      </c>
      <c r="D393" t="s">
        <v>221</v>
      </c>
      <c r="E393" t="s">
        <v>83</v>
      </c>
      <c r="F393">
        <v>20497000</v>
      </c>
      <c r="G393" s="19">
        <v>311</v>
      </c>
      <c r="H393" s="19">
        <v>62</v>
      </c>
      <c r="I393" t="s">
        <v>1846</v>
      </c>
      <c r="L393" t="s">
        <v>1845</v>
      </c>
    </row>
    <row r="394" spans="1:12" x14ac:dyDescent="0.2">
      <c r="A394">
        <v>2012</v>
      </c>
      <c r="B394" t="s">
        <v>1855</v>
      </c>
      <c r="C394" t="s">
        <v>83</v>
      </c>
      <c r="E394" t="s">
        <v>83</v>
      </c>
      <c r="F394">
        <v>3651900</v>
      </c>
      <c r="G394" s="19">
        <v>311</v>
      </c>
      <c r="H394" s="19">
        <v>62</v>
      </c>
      <c r="I394" t="s">
        <v>1846</v>
      </c>
      <c r="L394" t="s">
        <v>1845</v>
      </c>
    </row>
    <row r="395" spans="1:12" x14ac:dyDescent="0.2">
      <c r="A395">
        <v>2012</v>
      </c>
      <c r="B395" t="s">
        <v>1854</v>
      </c>
      <c r="C395" t="s">
        <v>83</v>
      </c>
      <c r="E395" t="s">
        <v>83</v>
      </c>
      <c r="F395">
        <v>1460760</v>
      </c>
      <c r="G395" s="19">
        <v>311</v>
      </c>
      <c r="H395" s="19">
        <v>62</v>
      </c>
      <c r="I395" t="s">
        <v>1846</v>
      </c>
      <c r="L395" t="s">
        <v>1845</v>
      </c>
    </row>
    <row r="396" spans="1:12" x14ac:dyDescent="0.2">
      <c r="A396">
        <v>2012</v>
      </c>
      <c r="B396" t="s">
        <v>1853</v>
      </c>
      <c r="C396" t="s">
        <v>83</v>
      </c>
      <c r="E396" t="s">
        <v>83</v>
      </c>
      <c r="F396">
        <v>2921520</v>
      </c>
      <c r="G396" s="19">
        <v>311</v>
      </c>
      <c r="H396" s="19">
        <v>62</v>
      </c>
      <c r="I396" t="s">
        <v>1846</v>
      </c>
      <c r="L396" t="s">
        <v>1845</v>
      </c>
    </row>
    <row r="397" spans="1:12" x14ac:dyDescent="0.2">
      <c r="A397">
        <v>2012</v>
      </c>
      <c r="B397" t="s">
        <v>1852</v>
      </c>
      <c r="C397" t="s">
        <v>83</v>
      </c>
      <c r="E397" t="s">
        <v>83</v>
      </c>
      <c r="F397">
        <v>365190</v>
      </c>
      <c r="G397" s="19">
        <v>311</v>
      </c>
      <c r="H397" s="19">
        <v>62</v>
      </c>
      <c r="I397" t="s">
        <v>1846</v>
      </c>
      <c r="L397" t="s">
        <v>1845</v>
      </c>
    </row>
    <row r="398" spans="1:12" x14ac:dyDescent="0.2">
      <c r="A398">
        <v>2013</v>
      </c>
      <c r="B398" t="s">
        <v>1848</v>
      </c>
      <c r="C398" t="s">
        <v>83</v>
      </c>
      <c r="D398" t="s">
        <v>221</v>
      </c>
      <c r="E398" t="s">
        <v>83</v>
      </c>
      <c r="F398">
        <v>325300</v>
      </c>
      <c r="G398" s="19">
        <v>311</v>
      </c>
      <c r="H398" s="19">
        <v>62</v>
      </c>
      <c r="I398" t="s">
        <v>1846</v>
      </c>
      <c r="J398">
        <v>2076903</v>
      </c>
      <c r="K398">
        <v>1004657</v>
      </c>
      <c r="L398" t="s">
        <v>1845</v>
      </c>
    </row>
    <row r="399" spans="1:12" x14ac:dyDescent="0.2">
      <c r="A399">
        <v>2013</v>
      </c>
      <c r="B399" t="s">
        <v>1851</v>
      </c>
      <c r="C399" t="s">
        <v>1850</v>
      </c>
      <c r="D399" t="s">
        <v>495</v>
      </c>
      <c r="E399" t="s">
        <v>83</v>
      </c>
      <c r="F399">
        <v>888624</v>
      </c>
      <c r="G399" s="19">
        <v>311</v>
      </c>
      <c r="H399" s="19">
        <v>20</v>
      </c>
      <c r="I399" t="s">
        <v>1846</v>
      </c>
      <c r="J399">
        <v>1004656.8</v>
      </c>
      <c r="K399">
        <v>0</v>
      </c>
      <c r="L399" t="s">
        <v>1849</v>
      </c>
    </row>
    <row r="400" spans="1:12" x14ac:dyDescent="0.2">
      <c r="A400">
        <v>2012</v>
      </c>
      <c r="B400" t="s">
        <v>1848</v>
      </c>
      <c r="C400" t="s">
        <v>83</v>
      </c>
      <c r="D400" t="s">
        <v>221</v>
      </c>
      <c r="E400" t="s">
        <v>1847</v>
      </c>
      <c r="F400">
        <v>325300</v>
      </c>
      <c r="G400" s="19">
        <v>311</v>
      </c>
      <c r="H400" s="19">
        <v>62</v>
      </c>
      <c r="I400" t="s">
        <v>1846</v>
      </c>
      <c r="J400">
        <v>325300</v>
      </c>
      <c r="K400">
        <v>0</v>
      </c>
      <c r="L400" t="s">
        <v>1845</v>
      </c>
    </row>
    <row r="401" spans="1:12" x14ac:dyDescent="0.2">
      <c r="A401">
        <v>2007</v>
      </c>
      <c r="B401" t="s">
        <v>48</v>
      </c>
      <c r="C401" t="s">
        <v>47</v>
      </c>
      <c r="D401" t="s">
        <v>415</v>
      </c>
      <c r="E401" t="s">
        <v>1838</v>
      </c>
      <c r="F401">
        <v>81219320.949000001</v>
      </c>
      <c r="G401" s="19">
        <v>250</v>
      </c>
      <c r="H401" s="19">
        <v>10</v>
      </c>
      <c r="I401" t="s">
        <v>1385</v>
      </c>
      <c r="J401">
        <v>1546355.5</v>
      </c>
      <c r="L401" t="s">
        <v>1844</v>
      </c>
    </row>
    <row r="402" spans="1:12" x14ac:dyDescent="0.2">
      <c r="A402">
        <v>2008</v>
      </c>
      <c r="B402" t="s">
        <v>76</v>
      </c>
      <c r="C402" t="s">
        <v>75</v>
      </c>
      <c r="D402" t="s">
        <v>17</v>
      </c>
      <c r="E402" t="s">
        <v>1838</v>
      </c>
      <c r="F402">
        <v>5876395.2799999993</v>
      </c>
      <c r="G402" s="16">
        <v>250</v>
      </c>
      <c r="H402" s="16">
        <v>10</v>
      </c>
      <c r="I402" t="s">
        <v>1379</v>
      </c>
      <c r="J402">
        <v>0</v>
      </c>
      <c r="K402">
        <v>46739.7</v>
      </c>
      <c r="L402" t="s">
        <v>1840</v>
      </c>
    </row>
    <row r="403" spans="1:12" x14ac:dyDescent="0.2">
      <c r="A403">
        <v>2007</v>
      </c>
      <c r="B403" t="s">
        <v>133</v>
      </c>
      <c r="C403" t="s">
        <v>132</v>
      </c>
      <c r="D403" t="s">
        <v>415</v>
      </c>
      <c r="E403" t="s">
        <v>1838</v>
      </c>
      <c r="F403">
        <v>39786521.034999996</v>
      </c>
      <c r="G403" s="19">
        <v>250</v>
      </c>
      <c r="H403" s="19">
        <v>10</v>
      </c>
      <c r="I403" t="s">
        <v>1843</v>
      </c>
      <c r="J403">
        <v>519406</v>
      </c>
      <c r="L403" t="s">
        <v>1842</v>
      </c>
    </row>
    <row r="404" spans="1:12" x14ac:dyDescent="0.2">
      <c r="A404">
        <v>2013</v>
      </c>
      <c r="B404" t="s">
        <v>1839</v>
      </c>
      <c r="C404" t="s">
        <v>384</v>
      </c>
      <c r="D404" t="s">
        <v>17</v>
      </c>
      <c r="E404" t="s">
        <v>1838</v>
      </c>
      <c r="F404">
        <v>39786521</v>
      </c>
      <c r="G404" s="19">
        <v>250</v>
      </c>
      <c r="H404" s="19">
        <v>10</v>
      </c>
      <c r="I404" t="s">
        <v>1837</v>
      </c>
      <c r="J404">
        <v>71197</v>
      </c>
      <c r="K404">
        <v>5193017</v>
      </c>
      <c r="L404" t="s">
        <v>1836</v>
      </c>
    </row>
    <row r="405" spans="1:12" x14ac:dyDescent="0.2">
      <c r="A405">
        <v>2009</v>
      </c>
      <c r="B405" t="s">
        <v>1841</v>
      </c>
      <c r="C405" t="s">
        <v>75</v>
      </c>
      <c r="D405" t="s">
        <v>17</v>
      </c>
      <c r="E405" t="s">
        <v>1838</v>
      </c>
      <c r="F405">
        <v>8168750</v>
      </c>
      <c r="G405" s="19">
        <v>250</v>
      </c>
      <c r="H405" s="19">
        <v>10</v>
      </c>
      <c r="I405" t="s">
        <v>1379</v>
      </c>
      <c r="J405">
        <v>0</v>
      </c>
      <c r="K405">
        <v>0</v>
      </c>
      <c r="L405" t="s">
        <v>1840</v>
      </c>
    </row>
    <row r="406" spans="1:12" x14ac:dyDescent="0.2">
      <c r="A406">
        <v>2010</v>
      </c>
      <c r="B406" t="s">
        <v>1841</v>
      </c>
      <c r="C406" t="s">
        <v>75</v>
      </c>
      <c r="D406" t="s">
        <v>17</v>
      </c>
      <c r="E406" t="s">
        <v>1838</v>
      </c>
      <c r="F406">
        <v>8168750</v>
      </c>
      <c r="G406" s="19">
        <v>250</v>
      </c>
      <c r="H406" s="19">
        <v>10</v>
      </c>
      <c r="I406" t="s">
        <v>1379</v>
      </c>
      <c r="J406">
        <v>0</v>
      </c>
      <c r="K406">
        <v>0</v>
      </c>
      <c r="L406" t="s">
        <v>1840</v>
      </c>
    </row>
    <row r="407" spans="1:12" x14ac:dyDescent="0.2">
      <c r="A407">
        <v>2011</v>
      </c>
      <c r="B407" t="s">
        <v>1841</v>
      </c>
      <c r="C407" t="s">
        <v>75</v>
      </c>
      <c r="D407" t="s">
        <v>17</v>
      </c>
      <c r="E407" t="s">
        <v>1838</v>
      </c>
      <c r="F407">
        <v>8168750</v>
      </c>
      <c r="G407" s="19">
        <v>250</v>
      </c>
      <c r="H407" s="19">
        <v>10</v>
      </c>
      <c r="I407" t="s">
        <v>1379</v>
      </c>
      <c r="J407">
        <v>0</v>
      </c>
      <c r="K407">
        <v>0</v>
      </c>
      <c r="L407" t="s">
        <v>1840</v>
      </c>
    </row>
    <row r="408" spans="1:12" x14ac:dyDescent="0.2">
      <c r="A408">
        <v>2012</v>
      </c>
      <c r="B408" t="s">
        <v>1841</v>
      </c>
      <c r="C408" t="s">
        <v>75</v>
      </c>
      <c r="D408" t="s">
        <v>17</v>
      </c>
      <c r="E408" t="s">
        <v>1838</v>
      </c>
      <c r="F408">
        <v>8168750</v>
      </c>
      <c r="G408" s="19">
        <v>250</v>
      </c>
      <c r="H408" s="19">
        <v>10</v>
      </c>
      <c r="I408" t="s">
        <v>1379</v>
      </c>
      <c r="L408" t="s">
        <v>1840</v>
      </c>
    </row>
    <row r="409" spans="1:12" x14ac:dyDescent="0.2">
      <c r="A409">
        <v>2013</v>
      </c>
      <c r="B409" t="s">
        <v>1841</v>
      </c>
      <c r="C409" t="s">
        <v>75</v>
      </c>
      <c r="D409" t="s">
        <v>17</v>
      </c>
      <c r="E409" t="s">
        <v>1838</v>
      </c>
      <c r="F409">
        <v>8168750</v>
      </c>
      <c r="G409" s="19">
        <v>250</v>
      </c>
      <c r="H409" s="19">
        <v>10</v>
      </c>
      <c r="I409" t="s">
        <v>1379</v>
      </c>
      <c r="K409">
        <v>41178</v>
      </c>
      <c r="L409" t="s">
        <v>1840</v>
      </c>
    </row>
    <row r="410" spans="1:12" x14ac:dyDescent="0.2">
      <c r="A410">
        <v>2008</v>
      </c>
      <c r="B410" t="s">
        <v>133</v>
      </c>
      <c r="C410" t="s">
        <v>132</v>
      </c>
      <c r="D410" t="s">
        <v>17</v>
      </c>
      <c r="E410" t="s">
        <v>1838</v>
      </c>
      <c r="F410">
        <v>47562276.625</v>
      </c>
      <c r="G410" s="16">
        <v>250</v>
      </c>
      <c r="H410" s="16">
        <v>10</v>
      </c>
      <c r="I410" t="s">
        <v>1499</v>
      </c>
      <c r="J410">
        <v>7052123.7599999998</v>
      </c>
      <c r="K410">
        <v>11322</v>
      </c>
      <c r="L410" t="s">
        <v>1836</v>
      </c>
    </row>
    <row r="411" spans="1:12" x14ac:dyDescent="0.2">
      <c r="A411">
        <v>2009</v>
      </c>
      <c r="B411" t="s">
        <v>1839</v>
      </c>
      <c r="C411" t="s">
        <v>132</v>
      </c>
      <c r="D411" t="s">
        <v>17</v>
      </c>
      <c r="E411" t="s">
        <v>1838</v>
      </c>
      <c r="F411">
        <v>39786521</v>
      </c>
      <c r="G411" s="19">
        <v>250</v>
      </c>
      <c r="H411" s="19">
        <v>10</v>
      </c>
      <c r="I411" t="s">
        <v>1499</v>
      </c>
      <c r="J411">
        <v>10410325.039999999</v>
      </c>
      <c r="K411">
        <v>1458480.05</v>
      </c>
      <c r="L411" t="s">
        <v>1836</v>
      </c>
    </row>
    <row r="412" spans="1:12" x14ac:dyDescent="0.2">
      <c r="A412">
        <v>2010</v>
      </c>
      <c r="B412" t="s">
        <v>1839</v>
      </c>
      <c r="C412" t="s">
        <v>132</v>
      </c>
      <c r="D412" t="s">
        <v>17</v>
      </c>
      <c r="E412" t="s">
        <v>1838</v>
      </c>
      <c r="F412">
        <v>39786521</v>
      </c>
      <c r="G412" s="19">
        <v>250</v>
      </c>
      <c r="H412" s="19">
        <v>10</v>
      </c>
      <c r="I412" t="s">
        <v>1837</v>
      </c>
      <c r="J412">
        <v>6851258.8899999997</v>
      </c>
      <c r="K412">
        <v>9327216.7899999991</v>
      </c>
      <c r="L412" t="s">
        <v>1836</v>
      </c>
    </row>
    <row r="413" spans="1:12" x14ac:dyDescent="0.2">
      <c r="A413">
        <v>2011</v>
      </c>
      <c r="B413" t="s">
        <v>1839</v>
      </c>
      <c r="C413" t="s">
        <v>132</v>
      </c>
      <c r="D413" t="s">
        <v>17</v>
      </c>
      <c r="E413" t="s">
        <v>1838</v>
      </c>
      <c r="F413">
        <v>39786521</v>
      </c>
      <c r="G413" s="19">
        <v>250</v>
      </c>
      <c r="H413" s="19">
        <v>10</v>
      </c>
      <c r="I413" t="s">
        <v>1837</v>
      </c>
      <c r="J413">
        <v>2667803.0700000003</v>
      </c>
      <c r="K413">
        <v>1193403.8248000001</v>
      </c>
      <c r="L413" t="s">
        <v>1836</v>
      </c>
    </row>
    <row r="414" spans="1:12" x14ac:dyDescent="0.2">
      <c r="A414">
        <v>2012</v>
      </c>
      <c r="B414" t="s">
        <v>1839</v>
      </c>
      <c r="C414" t="s">
        <v>132</v>
      </c>
      <c r="D414" t="s">
        <v>17</v>
      </c>
      <c r="E414" t="s">
        <v>1838</v>
      </c>
      <c r="F414">
        <v>39786521</v>
      </c>
      <c r="G414" s="19">
        <v>250</v>
      </c>
      <c r="H414" s="19">
        <v>10</v>
      </c>
      <c r="I414" t="s">
        <v>1837</v>
      </c>
      <c r="J414">
        <v>6389815</v>
      </c>
      <c r="K414">
        <v>1774697</v>
      </c>
      <c r="L414" t="s">
        <v>1836</v>
      </c>
    </row>
    <row r="415" spans="1:12" x14ac:dyDescent="0.2">
      <c r="A415">
        <v>2007</v>
      </c>
      <c r="B415" t="s">
        <v>54</v>
      </c>
      <c r="C415" t="s">
        <v>53</v>
      </c>
      <c r="D415" t="s">
        <v>415</v>
      </c>
      <c r="E415" t="s">
        <v>1835</v>
      </c>
      <c r="F415">
        <v>115675709.87800001</v>
      </c>
      <c r="G415" s="19">
        <v>250</v>
      </c>
      <c r="H415" s="19">
        <v>10</v>
      </c>
      <c r="I415" t="s">
        <v>1084</v>
      </c>
      <c r="J415">
        <v>26251723</v>
      </c>
      <c r="L415" t="s">
        <v>1834</v>
      </c>
    </row>
    <row r="416" spans="1:12" x14ac:dyDescent="0.2">
      <c r="A416">
        <v>2009</v>
      </c>
      <c r="B416" t="s">
        <v>1832</v>
      </c>
      <c r="C416" t="s">
        <v>1830</v>
      </c>
      <c r="D416" t="s">
        <v>221</v>
      </c>
      <c r="E416" t="s">
        <v>1824</v>
      </c>
      <c r="F416">
        <v>10498350</v>
      </c>
      <c r="G416" s="19">
        <v>240</v>
      </c>
      <c r="H416" s="19">
        <v>40</v>
      </c>
      <c r="I416" t="s">
        <v>1205</v>
      </c>
      <c r="J416">
        <v>0</v>
      </c>
      <c r="K416">
        <v>596446.21139999991</v>
      </c>
      <c r="L416" t="s">
        <v>1833</v>
      </c>
    </row>
    <row r="417" spans="1:12" x14ac:dyDescent="0.2">
      <c r="A417">
        <v>2009</v>
      </c>
      <c r="B417" t="s">
        <v>1831</v>
      </c>
      <c r="C417" t="s">
        <v>1830</v>
      </c>
      <c r="D417" t="s">
        <v>221</v>
      </c>
      <c r="E417" t="s">
        <v>1824</v>
      </c>
      <c r="F417">
        <v>10498350</v>
      </c>
      <c r="G417" s="19">
        <v>240</v>
      </c>
      <c r="H417" s="19">
        <v>40</v>
      </c>
      <c r="I417" t="s">
        <v>1205</v>
      </c>
      <c r="J417">
        <v>0</v>
      </c>
      <c r="K417">
        <v>816682.53820000007</v>
      </c>
      <c r="L417" t="s">
        <v>1833</v>
      </c>
    </row>
    <row r="418" spans="1:12" x14ac:dyDescent="0.2">
      <c r="A418">
        <v>2010</v>
      </c>
      <c r="B418" t="s">
        <v>1832</v>
      </c>
      <c r="C418" t="s">
        <v>1830</v>
      </c>
      <c r="D418" t="s">
        <v>221</v>
      </c>
      <c r="E418" t="s">
        <v>1824</v>
      </c>
      <c r="F418">
        <v>10498350</v>
      </c>
      <c r="G418" s="19">
        <v>240</v>
      </c>
      <c r="H418" s="19">
        <v>40</v>
      </c>
      <c r="I418" t="s">
        <v>1205</v>
      </c>
      <c r="J418">
        <v>0</v>
      </c>
      <c r="K418">
        <v>4453237.5</v>
      </c>
      <c r="L418" t="s">
        <v>1829</v>
      </c>
    </row>
    <row r="419" spans="1:12" x14ac:dyDescent="0.2">
      <c r="A419">
        <v>2010</v>
      </c>
      <c r="B419" t="s">
        <v>1831</v>
      </c>
      <c r="C419" t="s">
        <v>1830</v>
      </c>
      <c r="D419" t="s">
        <v>221</v>
      </c>
      <c r="E419" t="s">
        <v>1824</v>
      </c>
      <c r="F419">
        <v>10498350</v>
      </c>
      <c r="G419" s="19">
        <v>240</v>
      </c>
      <c r="H419" s="19">
        <v>40</v>
      </c>
      <c r="I419" t="s">
        <v>1205</v>
      </c>
      <c r="J419">
        <v>0</v>
      </c>
      <c r="K419">
        <v>4453237.5</v>
      </c>
      <c r="L419" t="s">
        <v>1829</v>
      </c>
    </row>
    <row r="420" spans="1:12" x14ac:dyDescent="0.2">
      <c r="A420">
        <v>2011</v>
      </c>
      <c r="B420" t="s">
        <v>1832</v>
      </c>
      <c r="C420" t="s">
        <v>1830</v>
      </c>
      <c r="D420" t="s">
        <v>221</v>
      </c>
      <c r="E420" t="s">
        <v>1824</v>
      </c>
      <c r="F420">
        <v>10498350</v>
      </c>
      <c r="G420" s="19">
        <v>240</v>
      </c>
      <c r="H420" s="19">
        <v>40</v>
      </c>
      <c r="I420" t="s">
        <v>1205</v>
      </c>
      <c r="J420">
        <v>0</v>
      </c>
      <c r="K420">
        <v>4274812.5</v>
      </c>
      <c r="L420" t="s">
        <v>1829</v>
      </c>
    </row>
    <row r="421" spans="1:12" x14ac:dyDescent="0.2">
      <c r="A421">
        <v>2011</v>
      </c>
      <c r="B421" t="s">
        <v>1831</v>
      </c>
      <c r="C421" t="s">
        <v>1830</v>
      </c>
      <c r="D421" t="s">
        <v>221</v>
      </c>
      <c r="E421" t="s">
        <v>1824</v>
      </c>
      <c r="F421">
        <v>10498350</v>
      </c>
      <c r="G421" s="19">
        <v>240</v>
      </c>
      <c r="H421" s="19">
        <v>40</v>
      </c>
      <c r="I421" t="s">
        <v>1205</v>
      </c>
      <c r="J421">
        <v>0</v>
      </c>
      <c r="K421">
        <v>4274812.5</v>
      </c>
      <c r="L421" t="s">
        <v>1829</v>
      </c>
    </row>
    <row r="422" spans="1:12" x14ac:dyDescent="0.2">
      <c r="A422">
        <v>2012</v>
      </c>
      <c r="B422" t="s">
        <v>1832</v>
      </c>
      <c r="C422" t="s">
        <v>1830</v>
      </c>
      <c r="D422" t="s">
        <v>221</v>
      </c>
      <c r="E422" t="s">
        <v>1824</v>
      </c>
      <c r="F422">
        <v>10498350</v>
      </c>
      <c r="G422" s="19">
        <v>240</v>
      </c>
      <c r="H422" s="19">
        <v>40</v>
      </c>
      <c r="I422" t="s">
        <v>1205</v>
      </c>
      <c r="L422" t="s">
        <v>1823</v>
      </c>
    </row>
    <row r="423" spans="1:12" x14ac:dyDescent="0.2">
      <c r="A423">
        <v>2012</v>
      </c>
      <c r="B423" t="s">
        <v>1831</v>
      </c>
      <c r="C423" t="s">
        <v>1830</v>
      </c>
      <c r="D423" t="s">
        <v>221</v>
      </c>
      <c r="E423" t="s">
        <v>1824</v>
      </c>
      <c r="F423">
        <v>10498350</v>
      </c>
      <c r="G423" s="19">
        <v>240</v>
      </c>
      <c r="H423" s="19">
        <v>40</v>
      </c>
      <c r="I423" t="s">
        <v>1205</v>
      </c>
      <c r="L423" t="s">
        <v>1823</v>
      </c>
    </row>
    <row r="424" spans="1:12" x14ac:dyDescent="0.2">
      <c r="A424">
        <v>2010</v>
      </c>
      <c r="B424" t="s">
        <v>1825</v>
      </c>
      <c r="C424" t="s">
        <v>314</v>
      </c>
      <c r="D424" t="s">
        <v>221</v>
      </c>
      <c r="E424" t="s">
        <v>1824</v>
      </c>
      <c r="F424">
        <v>11553400</v>
      </c>
      <c r="G424" s="19">
        <v>240</v>
      </c>
      <c r="H424" s="19">
        <v>40</v>
      </c>
      <c r="I424" t="s">
        <v>1205</v>
      </c>
      <c r="J424">
        <v>11545400</v>
      </c>
      <c r="K424">
        <v>4142699.91</v>
      </c>
      <c r="L424" t="s">
        <v>1829</v>
      </c>
    </row>
    <row r="425" spans="1:12" x14ac:dyDescent="0.2">
      <c r="A425">
        <v>2011</v>
      </c>
      <c r="B425" t="s">
        <v>1825</v>
      </c>
      <c r="C425" t="s">
        <v>314</v>
      </c>
      <c r="D425" t="s">
        <v>221</v>
      </c>
      <c r="E425" t="s">
        <v>1824</v>
      </c>
      <c r="F425">
        <v>11553400</v>
      </c>
      <c r="G425" s="19">
        <v>240</v>
      </c>
      <c r="H425" s="19">
        <v>40</v>
      </c>
      <c r="I425" t="s">
        <v>1205</v>
      </c>
      <c r="J425">
        <v>0</v>
      </c>
      <c r="K425">
        <v>3801266.6270000003</v>
      </c>
      <c r="L425" t="s">
        <v>1829</v>
      </c>
    </row>
    <row r="426" spans="1:12" x14ac:dyDescent="0.2">
      <c r="A426">
        <v>2011</v>
      </c>
      <c r="B426" t="s">
        <v>1827</v>
      </c>
      <c r="C426" t="s">
        <v>314</v>
      </c>
      <c r="D426" t="s">
        <v>221</v>
      </c>
      <c r="E426" t="s">
        <v>1824</v>
      </c>
      <c r="F426">
        <v>29963500</v>
      </c>
      <c r="G426" s="19">
        <v>240</v>
      </c>
      <c r="H426" s="19">
        <v>40</v>
      </c>
      <c r="I426" t="s">
        <v>1205</v>
      </c>
      <c r="J426">
        <v>27563500</v>
      </c>
      <c r="K426">
        <v>0</v>
      </c>
      <c r="L426" t="s">
        <v>1828</v>
      </c>
    </row>
    <row r="427" spans="1:12" x14ac:dyDescent="0.2">
      <c r="A427">
        <v>2012</v>
      </c>
      <c r="B427" t="s">
        <v>1825</v>
      </c>
      <c r="C427" t="s">
        <v>314</v>
      </c>
      <c r="D427" t="s">
        <v>221</v>
      </c>
      <c r="E427" t="s">
        <v>1824</v>
      </c>
      <c r="F427">
        <v>11553400</v>
      </c>
      <c r="G427" s="19">
        <v>240</v>
      </c>
      <c r="H427" s="19">
        <v>40</v>
      </c>
      <c r="I427" t="s">
        <v>1205</v>
      </c>
      <c r="J427">
        <v>0</v>
      </c>
      <c r="K427">
        <v>3879067</v>
      </c>
      <c r="L427" t="s">
        <v>1823</v>
      </c>
    </row>
    <row r="428" spans="1:12" x14ac:dyDescent="0.2">
      <c r="A428">
        <v>2012</v>
      </c>
      <c r="B428" t="s">
        <v>1827</v>
      </c>
      <c r="C428" t="s">
        <v>314</v>
      </c>
      <c r="E428" t="s">
        <v>1824</v>
      </c>
      <c r="F428">
        <v>29963500</v>
      </c>
      <c r="G428" s="19">
        <v>240</v>
      </c>
      <c r="H428" s="19">
        <v>40</v>
      </c>
      <c r="I428" t="s">
        <v>1205</v>
      </c>
      <c r="L428" t="s">
        <v>1826</v>
      </c>
    </row>
    <row r="429" spans="1:12" x14ac:dyDescent="0.2">
      <c r="A429">
        <v>2013</v>
      </c>
      <c r="B429" t="s">
        <v>1825</v>
      </c>
      <c r="C429" t="s">
        <v>314</v>
      </c>
      <c r="D429" t="s">
        <v>221</v>
      </c>
      <c r="E429" t="s">
        <v>1824</v>
      </c>
      <c r="F429">
        <v>11553400</v>
      </c>
      <c r="G429" s="19">
        <v>240</v>
      </c>
      <c r="H429" s="19">
        <v>40</v>
      </c>
      <c r="I429" t="s">
        <v>1205</v>
      </c>
      <c r="K429">
        <v>18186800</v>
      </c>
      <c r="L429" t="s">
        <v>1823</v>
      </c>
    </row>
    <row r="430" spans="1:12" x14ac:dyDescent="0.2">
      <c r="A430">
        <v>2009</v>
      </c>
      <c r="B430" t="s">
        <v>1822</v>
      </c>
      <c r="C430" t="s">
        <v>1821</v>
      </c>
      <c r="D430" t="s">
        <v>495</v>
      </c>
      <c r="E430" t="s">
        <v>1820</v>
      </c>
      <c r="F430">
        <v>160000</v>
      </c>
      <c r="G430" s="19">
        <v>321</v>
      </c>
      <c r="H430" s="19">
        <v>30</v>
      </c>
      <c r="I430" t="s">
        <v>1010</v>
      </c>
      <c r="L430" t="s">
        <v>949</v>
      </c>
    </row>
    <row r="431" spans="1:12" x14ac:dyDescent="0.2">
      <c r="A431">
        <v>2008</v>
      </c>
      <c r="B431" t="s">
        <v>88</v>
      </c>
      <c r="C431" t="s">
        <v>87</v>
      </c>
      <c r="D431" t="s">
        <v>221</v>
      </c>
      <c r="E431" t="s">
        <v>1818</v>
      </c>
      <c r="F431">
        <v>3499450</v>
      </c>
      <c r="G431" s="19">
        <v>240</v>
      </c>
      <c r="H431" s="19">
        <v>40</v>
      </c>
      <c r="I431" t="s">
        <v>1205</v>
      </c>
      <c r="J431">
        <v>2500000</v>
      </c>
      <c r="K431">
        <v>207259.09</v>
      </c>
      <c r="L431" t="s">
        <v>1817</v>
      </c>
    </row>
    <row r="432" spans="1:12" x14ac:dyDescent="0.2">
      <c r="A432">
        <v>2009</v>
      </c>
      <c r="B432" t="s">
        <v>1819</v>
      </c>
      <c r="C432" t="s">
        <v>87</v>
      </c>
      <c r="D432" t="s">
        <v>221</v>
      </c>
      <c r="E432" t="s">
        <v>1818</v>
      </c>
      <c r="F432">
        <v>3499450</v>
      </c>
      <c r="G432" s="19">
        <v>240</v>
      </c>
      <c r="H432" s="19">
        <v>40</v>
      </c>
      <c r="I432" t="s">
        <v>1205</v>
      </c>
      <c r="J432">
        <v>0</v>
      </c>
      <c r="K432">
        <v>1121575.67</v>
      </c>
      <c r="L432" t="s">
        <v>1817</v>
      </c>
    </row>
    <row r="433" spans="1:12" x14ac:dyDescent="0.2">
      <c r="A433">
        <v>2010</v>
      </c>
      <c r="B433" t="s">
        <v>1819</v>
      </c>
      <c r="C433" t="s">
        <v>87</v>
      </c>
      <c r="D433" t="s">
        <v>221</v>
      </c>
      <c r="E433" t="s">
        <v>1818</v>
      </c>
      <c r="F433">
        <v>3499450</v>
      </c>
      <c r="G433" s="19">
        <v>240</v>
      </c>
      <c r="H433" s="19">
        <v>40</v>
      </c>
      <c r="I433" t="s">
        <v>1205</v>
      </c>
      <c r="J433">
        <v>0</v>
      </c>
      <c r="K433">
        <v>892069.63</v>
      </c>
      <c r="L433" t="s">
        <v>1817</v>
      </c>
    </row>
    <row r="434" spans="1:12" x14ac:dyDescent="0.2">
      <c r="A434">
        <v>2011</v>
      </c>
      <c r="B434" t="s">
        <v>1819</v>
      </c>
      <c r="C434" t="s">
        <v>87</v>
      </c>
      <c r="D434" t="s">
        <v>221</v>
      </c>
      <c r="E434" t="s">
        <v>1818</v>
      </c>
      <c r="F434">
        <v>3499450</v>
      </c>
      <c r="G434" s="19">
        <v>240</v>
      </c>
      <c r="H434" s="19">
        <v>40</v>
      </c>
      <c r="I434" t="s">
        <v>1205</v>
      </c>
      <c r="J434">
        <v>0</v>
      </c>
      <c r="K434">
        <v>397245.24</v>
      </c>
      <c r="L434" t="s">
        <v>1817</v>
      </c>
    </row>
    <row r="435" spans="1:12" x14ac:dyDescent="0.2">
      <c r="A435">
        <v>2012</v>
      </c>
      <c r="B435" t="s">
        <v>1819</v>
      </c>
      <c r="C435" t="s">
        <v>87</v>
      </c>
      <c r="D435" t="s">
        <v>221</v>
      </c>
      <c r="E435" t="s">
        <v>1818</v>
      </c>
      <c r="F435">
        <v>3499450</v>
      </c>
      <c r="G435" s="19">
        <v>240</v>
      </c>
      <c r="H435" s="19">
        <v>40</v>
      </c>
      <c r="I435" t="s">
        <v>1205</v>
      </c>
      <c r="J435">
        <v>0</v>
      </c>
      <c r="K435">
        <v>866080</v>
      </c>
      <c r="L435" t="s">
        <v>1817</v>
      </c>
    </row>
    <row r="436" spans="1:12" x14ac:dyDescent="0.2">
      <c r="A436">
        <v>2013</v>
      </c>
      <c r="B436" t="s">
        <v>1819</v>
      </c>
      <c r="C436" t="s">
        <v>87</v>
      </c>
      <c r="D436" t="s">
        <v>221</v>
      </c>
      <c r="E436" t="s">
        <v>1818</v>
      </c>
      <c r="F436">
        <v>3499450</v>
      </c>
      <c r="G436" s="19">
        <v>240</v>
      </c>
      <c r="H436" s="19">
        <v>40</v>
      </c>
      <c r="I436" t="s">
        <v>1205</v>
      </c>
      <c r="L436" t="s">
        <v>1817</v>
      </c>
    </row>
    <row r="437" spans="1:12" x14ac:dyDescent="0.2">
      <c r="A437">
        <v>2009</v>
      </c>
      <c r="B437" t="s">
        <v>1816</v>
      </c>
      <c r="C437" t="s">
        <v>1488</v>
      </c>
      <c r="E437" t="s">
        <v>1815</v>
      </c>
      <c r="F437">
        <v>6296200</v>
      </c>
      <c r="G437" s="19">
        <v>240</v>
      </c>
      <c r="H437" s="19">
        <v>30</v>
      </c>
      <c r="I437" t="s">
        <v>1299</v>
      </c>
      <c r="J437">
        <v>0</v>
      </c>
      <c r="K437">
        <v>0</v>
      </c>
      <c r="L437" t="s">
        <v>1486</v>
      </c>
    </row>
    <row r="438" spans="1:12" x14ac:dyDescent="0.2">
      <c r="A438">
        <v>2010</v>
      </c>
      <c r="B438" t="s">
        <v>1816</v>
      </c>
      <c r="C438" t="s">
        <v>1488</v>
      </c>
      <c r="E438" t="s">
        <v>1815</v>
      </c>
      <c r="F438">
        <v>6296200</v>
      </c>
      <c r="G438" s="19">
        <v>240</v>
      </c>
      <c r="H438" s="19">
        <v>30</v>
      </c>
      <c r="I438" t="s">
        <v>1299</v>
      </c>
      <c r="J438">
        <v>0</v>
      </c>
      <c r="K438">
        <v>0</v>
      </c>
      <c r="L438" t="s">
        <v>1486</v>
      </c>
    </row>
    <row r="439" spans="1:12" x14ac:dyDescent="0.2">
      <c r="A439">
        <v>2011</v>
      </c>
      <c r="B439" t="s">
        <v>1816</v>
      </c>
      <c r="C439" t="s">
        <v>1488</v>
      </c>
      <c r="E439" t="s">
        <v>1815</v>
      </c>
      <c r="F439">
        <v>6296200</v>
      </c>
      <c r="G439" s="19">
        <v>240</v>
      </c>
      <c r="H439" s="19">
        <v>30</v>
      </c>
      <c r="I439" t="s">
        <v>1299</v>
      </c>
      <c r="J439">
        <v>0</v>
      </c>
      <c r="K439">
        <v>0</v>
      </c>
      <c r="L439" t="s">
        <v>1486</v>
      </c>
    </row>
    <row r="440" spans="1:12" x14ac:dyDescent="0.2">
      <c r="A440">
        <v>2012</v>
      </c>
      <c r="B440" t="s">
        <v>1816</v>
      </c>
      <c r="C440" t="s">
        <v>1488</v>
      </c>
      <c r="E440" t="s">
        <v>1815</v>
      </c>
      <c r="F440">
        <v>6296200</v>
      </c>
      <c r="G440" s="19">
        <v>240</v>
      </c>
      <c r="H440" s="19">
        <v>30</v>
      </c>
      <c r="I440" t="s">
        <v>1299</v>
      </c>
      <c r="L440" t="s">
        <v>1814</v>
      </c>
    </row>
    <row r="441" spans="1:12" x14ac:dyDescent="0.2">
      <c r="A441">
        <v>2008</v>
      </c>
      <c r="B441" t="s">
        <v>145</v>
      </c>
      <c r="C441" t="s">
        <v>144</v>
      </c>
      <c r="D441" t="s">
        <v>195</v>
      </c>
      <c r="E441" t="s">
        <v>1813</v>
      </c>
      <c r="F441">
        <v>10118800</v>
      </c>
      <c r="G441" s="19">
        <v>311</v>
      </c>
      <c r="H441" s="19">
        <v>61</v>
      </c>
      <c r="I441" t="s">
        <v>860</v>
      </c>
      <c r="J441">
        <v>10118800</v>
      </c>
      <c r="K441">
        <v>0</v>
      </c>
      <c r="L441" t="s">
        <v>1812</v>
      </c>
    </row>
    <row r="442" spans="1:12" x14ac:dyDescent="0.2">
      <c r="A442">
        <v>2008</v>
      </c>
      <c r="B442" t="s">
        <v>145</v>
      </c>
      <c r="C442" t="s">
        <v>144</v>
      </c>
      <c r="D442" t="s">
        <v>102</v>
      </c>
      <c r="E442" t="s">
        <v>1813</v>
      </c>
      <c r="F442">
        <v>27995600</v>
      </c>
      <c r="G442" s="19">
        <v>311</v>
      </c>
      <c r="H442" s="19">
        <v>61</v>
      </c>
      <c r="I442" t="s">
        <v>860</v>
      </c>
      <c r="J442">
        <v>23398980</v>
      </c>
      <c r="K442">
        <v>0</v>
      </c>
      <c r="L442" t="s">
        <v>1812</v>
      </c>
    </row>
    <row r="443" spans="1:12" x14ac:dyDescent="0.2">
      <c r="A443">
        <v>2009</v>
      </c>
      <c r="B443" t="s">
        <v>1811</v>
      </c>
      <c r="C443" t="s">
        <v>144</v>
      </c>
      <c r="D443" t="s">
        <v>195</v>
      </c>
      <c r="E443" t="s">
        <v>1804</v>
      </c>
      <c r="F443">
        <v>10118800</v>
      </c>
      <c r="G443" s="19">
        <v>311</v>
      </c>
      <c r="H443" s="19">
        <v>61</v>
      </c>
      <c r="I443" t="s">
        <v>860</v>
      </c>
      <c r="J443">
        <v>0</v>
      </c>
      <c r="K443">
        <v>0</v>
      </c>
      <c r="L443" t="s">
        <v>1812</v>
      </c>
    </row>
    <row r="444" spans="1:12" x14ac:dyDescent="0.2">
      <c r="A444">
        <v>2009</v>
      </c>
      <c r="B444" t="s">
        <v>1810</v>
      </c>
      <c r="C444" t="s">
        <v>144</v>
      </c>
      <c r="D444" t="s">
        <v>102</v>
      </c>
      <c r="E444" t="s">
        <v>1804</v>
      </c>
      <c r="F444">
        <v>27995600</v>
      </c>
      <c r="G444" s="19">
        <v>311</v>
      </c>
      <c r="H444" s="19">
        <v>61</v>
      </c>
      <c r="I444" t="s">
        <v>860</v>
      </c>
      <c r="J444">
        <v>0</v>
      </c>
      <c r="K444">
        <v>125414</v>
      </c>
      <c r="L444" t="s">
        <v>1812</v>
      </c>
    </row>
    <row r="445" spans="1:12" x14ac:dyDescent="0.2">
      <c r="A445">
        <v>2010</v>
      </c>
      <c r="B445" t="s">
        <v>1811</v>
      </c>
      <c r="C445" t="s">
        <v>144</v>
      </c>
      <c r="D445" t="s">
        <v>195</v>
      </c>
      <c r="E445" t="s">
        <v>1804</v>
      </c>
      <c r="F445">
        <v>10118800</v>
      </c>
      <c r="G445" s="19">
        <v>311</v>
      </c>
      <c r="H445" s="19">
        <v>61</v>
      </c>
      <c r="I445" t="s">
        <v>860</v>
      </c>
      <c r="J445">
        <v>0</v>
      </c>
      <c r="K445">
        <v>0</v>
      </c>
      <c r="L445" t="s">
        <v>1125</v>
      </c>
    </row>
    <row r="446" spans="1:12" x14ac:dyDescent="0.2">
      <c r="A446">
        <v>2010</v>
      </c>
      <c r="B446" t="s">
        <v>1810</v>
      </c>
      <c r="C446" t="s">
        <v>144</v>
      </c>
      <c r="D446" t="s">
        <v>102</v>
      </c>
      <c r="E446" t="s">
        <v>1804</v>
      </c>
      <c r="F446">
        <v>27995600</v>
      </c>
      <c r="G446" s="19">
        <v>311</v>
      </c>
      <c r="H446" s="19">
        <v>61</v>
      </c>
      <c r="I446" t="s">
        <v>860</v>
      </c>
      <c r="J446">
        <v>0</v>
      </c>
      <c r="K446">
        <v>0</v>
      </c>
      <c r="L446" t="s">
        <v>1125</v>
      </c>
    </row>
    <row r="447" spans="1:12" x14ac:dyDescent="0.2">
      <c r="A447">
        <v>2010</v>
      </c>
      <c r="B447" t="s">
        <v>1809</v>
      </c>
      <c r="C447" t="s">
        <v>144</v>
      </c>
      <c r="D447" t="s">
        <v>195</v>
      </c>
      <c r="E447" t="s">
        <v>1804</v>
      </c>
      <c r="F447">
        <v>4880337.2375999996</v>
      </c>
      <c r="G447" s="19">
        <v>311</v>
      </c>
      <c r="H447" s="19">
        <v>61</v>
      </c>
      <c r="I447" t="s">
        <v>860</v>
      </c>
      <c r="J447">
        <v>0</v>
      </c>
      <c r="K447">
        <v>0</v>
      </c>
      <c r="L447" t="s">
        <v>1156</v>
      </c>
    </row>
    <row r="448" spans="1:12" x14ac:dyDescent="0.2">
      <c r="A448">
        <v>2011</v>
      </c>
      <c r="B448" t="s">
        <v>1811</v>
      </c>
      <c r="C448" t="s">
        <v>144</v>
      </c>
      <c r="D448" t="s">
        <v>195</v>
      </c>
      <c r="E448" t="s">
        <v>1804</v>
      </c>
      <c r="F448">
        <v>10118800</v>
      </c>
      <c r="G448" s="19">
        <v>311</v>
      </c>
      <c r="H448" s="19">
        <v>61</v>
      </c>
      <c r="I448" t="s">
        <v>860</v>
      </c>
      <c r="J448">
        <v>0</v>
      </c>
      <c r="K448">
        <v>0</v>
      </c>
      <c r="L448" t="s">
        <v>1125</v>
      </c>
    </row>
    <row r="449" spans="1:12" x14ac:dyDescent="0.2">
      <c r="A449">
        <v>2011</v>
      </c>
      <c r="B449" t="s">
        <v>1810</v>
      </c>
      <c r="C449" t="s">
        <v>144</v>
      </c>
      <c r="D449" t="s">
        <v>102</v>
      </c>
      <c r="E449" t="s">
        <v>1804</v>
      </c>
      <c r="F449">
        <v>27995600</v>
      </c>
      <c r="G449" s="19">
        <v>311</v>
      </c>
      <c r="H449" s="19">
        <v>61</v>
      </c>
      <c r="I449" t="s">
        <v>860</v>
      </c>
      <c r="J449">
        <v>0</v>
      </c>
      <c r="K449">
        <v>0</v>
      </c>
      <c r="L449" t="s">
        <v>1125</v>
      </c>
    </row>
    <row r="450" spans="1:12" x14ac:dyDescent="0.2">
      <c r="A450">
        <v>2011</v>
      </c>
      <c r="B450" t="s">
        <v>1809</v>
      </c>
      <c r="C450" t="s">
        <v>144</v>
      </c>
      <c r="D450" t="s">
        <v>195</v>
      </c>
      <c r="E450" t="s">
        <v>1804</v>
      </c>
      <c r="F450">
        <v>4880337</v>
      </c>
      <c r="G450" s="19">
        <v>311</v>
      </c>
      <c r="H450" s="19">
        <v>61</v>
      </c>
      <c r="I450" t="s">
        <v>860</v>
      </c>
      <c r="J450">
        <v>4864003.8909999998</v>
      </c>
      <c r="K450">
        <v>0</v>
      </c>
      <c r="L450" t="s">
        <v>1156</v>
      </c>
    </row>
    <row r="451" spans="1:12" x14ac:dyDescent="0.2">
      <c r="A451">
        <v>2012</v>
      </c>
      <c r="B451" t="s">
        <v>1811</v>
      </c>
      <c r="C451" t="s">
        <v>144</v>
      </c>
      <c r="D451" t="s">
        <v>195</v>
      </c>
      <c r="E451" t="s">
        <v>1804</v>
      </c>
      <c r="F451">
        <v>10118800</v>
      </c>
      <c r="G451" s="19">
        <v>311</v>
      </c>
      <c r="H451" s="19">
        <v>61</v>
      </c>
      <c r="I451" t="s">
        <v>860</v>
      </c>
      <c r="L451" t="s">
        <v>1125</v>
      </c>
    </row>
    <row r="452" spans="1:12" x14ac:dyDescent="0.2">
      <c r="A452">
        <v>2012</v>
      </c>
      <c r="B452" t="s">
        <v>1810</v>
      </c>
      <c r="C452" t="s">
        <v>144</v>
      </c>
      <c r="D452" t="s">
        <v>102</v>
      </c>
      <c r="E452" t="s">
        <v>1804</v>
      </c>
      <c r="F452">
        <v>27995600</v>
      </c>
      <c r="G452" s="19">
        <v>311</v>
      </c>
      <c r="H452" s="19">
        <v>61</v>
      </c>
      <c r="I452" t="s">
        <v>860</v>
      </c>
      <c r="L452" t="s">
        <v>1125</v>
      </c>
    </row>
    <row r="453" spans="1:12" x14ac:dyDescent="0.2">
      <c r="A453">
        <v>2012</v>
      </c>
      <c r="B453" t="s">
        <v>1809</v>
      </c>
      <c r="C453" t="s">
        <v>144</v>
      </c>
      <c r="D453" t="s">
        <v>195</v>
      </c>
      <c r="E453" t="s">
        <v>1804</v>
      </c>
      <c r="F453">
        <v>4880337</v>
      </c>
      <c r="G453" s="19">
        <v>311</v>
      </c>
      <c r="H453" s="19">
        <v>61</v>
      </c>
      <c r="I453" t="s">
        <v>860</v>
      </c>
      <c r="L453" t="s">
        <v>1148</v>
      </c>
    </row>
    <row r="454" spans="1:12" x14ac:dyDescent="0.2">
      <c r="A454">
        <v>2012</v>
      </c>
      <c r="B454" t="s">
        <v>1806</v>
      </c>
      <c r="C454" t="s">
        <v>1808</v>
      </c>
      <c r="D454" t="s">
        <v>495</v>
      </c>
      <c r="E454" t="s">
        <v>1804</v>
      </c>
      <c r="F454">
        <v>292820</v>
      </c>
      <c r="G454" s="19">
        <v>311</v>
      </c>
      <c r="H454" s="19">
        <v>10</v>
      </c>
      <c r="I454" t="s">
        <v>860</v>
      </c>
      <c r="J454">
        <v>0</v>
      </c>
      <c r="K454">
        <v>0</v>
      </c>
      <c r="L454" t="s">
        <v>1807</v>
      </c>
    </row>
    <row r="455" spans="1:12" x14ac:dyDescent="0.2">
      <c r="A455">
        <v>2010</v>
      </c>
      <c r="B455" t="s">
        <v>1806</v>
      </c>
      <c r="C455" t="s">
        <v>1805</v>
      </c>
      <c r="D455" t="s">
        <v>495</v>
      </c>
      <c r="E455" t="s">
        <v>1804</v>
      </c>
      <c r="F455">
        <v>292820</v>
      </c>
      <c r="G455" s="19">
        <v>311</v>
      </c>
      <c r="H455" s="19">
        <v>10</v>
      </c>
      <c r="I455" t="s">
        <v>860</v>
      </c>
      <c r="J455">
        <v>0</v>
      </c>
      <c r="L455" t="s">
        <v>1803</v>
      </c>
    </row>
    <row r="456" spans="1:12" x14ac:dyDescent="0.2">
      <c r="A456">
        <v>2011</v>
      </c>
      <c r="B456" t="s">
        <v>1806</v>
      </c>
      <c r="C456" t="s">
        <v>1805</v>
      </c>
      <c r="D456" t="s">
        <v>495</v>
      </c>
      <c r="E456" t="s">
        <v>1804</v>
      </c>
      <c r="F456">
        <v>292820</v>
      </c>
      <c r="G456" s="19">
        <v>311</v>
      </c>
      <c r="H456" s="19">
        <v>10</v>
      </c>
      <c r="I456" t="s">
        <v>860</v>
      </c>
      <c r="J456">
        <v>0</v>
      </c>
      <c r="K456">
        <v>0</v>
      </c>
      <c r="L456" t="s">
        <v>1803</v>
      </c>
    </row>
    <row r="457" spans="1:12" x14ac:dyDescent="0.2">
      <c r="A457">
        <v>2013</v>
      </c>
      <c r="B457" t="s">
        <v>1801</v>
      </c>
      <c r="C457" t="s">
        <v>572</v>
      </c>
      <c r="D457" t="s">
        <v>495</v>
      </c>
      <c r="E457" t="s">
        <v>1802</v>
      </c>
      <c r="F457">
        <v>1014476</v>
      </c>
      <c r="G457" s="19">
        <v>111</v>
      </c>
      <c r="H457" s="19">
        <v>20</v>
      </c>
      <c r="I457" t="s">
        <v>838</v>
      </c>
      <c r="J457">
        <v>854675.83000000007</v>
      </c>
      <c r="K457">
        <v>0</v>
      </c>
      <c r="L457" t="s">
        <v>1799</v>
      </c>
    </row>
    <row r="458" spans="1:12" x14ac:dyDescent="0.2">
      <c r="A458">
        <v>2012</v>
      </c>
      <c r="B458" t="s">
        <v>1801</v>
      </c>
      <c r="C458" t="s">
        <v>572</v>
      </c>
      <c r="D458" t="s">
        <v>495</v>
      </c>
      <c r="E458" t="s">
        <v>1800</v>
      </c>
      <c r="F458">
        <v>1014476.3999999999</v>
      </c>
      <c r="G458" s="19">
        <v>111</v>
      </c>
      <c r="H458" s="19">
        <v>20</v>
      </c>
      <c r="I458" t="s">
        <v>838</v>
      </c>
      <c r="J458">
        <v>0</v>
      </c>
      <c r="K458">
        <v>0</v>
      </c>
      <c r="L458" t="s">
        <v>1799</v>
      </c>
    </row>
    <row r="459" spans="1:12" x14ac:dyDescent="0.2">
      <c r="A459">
        <v>2011</v>
      </c>
      <c r="B459" t="s">
        <v>1796</v>
      </c>
      <c r="C459" t="s">
        <v>352</v>
      </c>
      <c r="D459" t="s">
        <v>221</v>
      </c>
      <c r="E459" t="s">
        <v>1798</v>
      </c>
      <c r="F459">
        <v>24345343.75</v>
      </c>
      <c r="G459" s="19">
        <v>230</v>
      </c>
      <c r="H459" s="19">
        <v>65</v>
      </c>
      <c r="I459" t="s">
        <v>1793</v>
      </c>
      <c r="J459">
        <v>2983150</v>
      </c>
      <c r="K459">
        <v>0</v>
      </c>
      <c r="L459" t="s">
        <v>1797</v>
      </c>
    </row>
    <row r="460" spans="1:12" x14ac:dyDescent="0.2">
      <c r="A460">
        <v>2011</v>
      </c>
      <c r="B460" t="s">
        <v>1795</v>
      </c>
      <c r="C460" t="s">
        <v>352</v>
      </c>
      <c r="D460" t="s">
        <v>102</v>
      </c>
      <c r="E460" t="s">
        <v>1798</v>
      </c>
      <c r="F460">
        <v>7490875</v>
      </c>
      <c r="G460" s="19">
        <v>230</v>
      </c>
      <c r="H460" s="19">
        <v>65</v>
      </c>
      <c r="I460" t="s">
        <v>1793</v>
      </c>
      <c r="J460">
        <v>7427250</v>
      </c>
      <c r="K460">
        <v>0</v>
      </c>
      <c r="L460" t="s">
        <v>1797</v>
      </c>
    </row>
    <row r="461" spans="1:12" x14ac:dyDescent="0.2">
      <c r="A461">
        <v>2011</v>
      </c>
      <c r="B461" t="s">
        <v>1493</v>
      </c>
      <c r="C461" t="s">
        <v>1492</v>
      </c>
      <c r="D461" t="s">
        <v>495</v>
      </c>
      <c r="E461" t="s">
        <v>1794</v>
      </c>
      <c r="F461">
        <v>43546</v>
      </c>
      <c r="G461" s="19">
        <v>240</v>
      </c>
      <c r="H461" s="19">
        <v>81</v>
      </c>
      <c r="I461" t="s">
        <v>1036</v>
      </c>
      <c r="J461">
        <v>0</v>
      </c>
      <c r="K461">
        <v>0</v>
      </c>
      <c r="L461" t="s">
        <v>1490</v>
      </c>
    </row>
    <row r="462" spans="1:12" x14ac:dyDescent="0.2">
      <c r="A462">
        <v>2012</v>
      </c>
      <c r="B462" t="s">
        <v>1493</v>
      </c>
      <c r="C462" t="s">
        <v>1492</v>
      </c>
      <c r="D462" t="s">
        <v>495</v>
      </c>
      <c r="E462" t="s">
        <v>1794</v>
      </c>
      <c r="F462">
        <v>43546</v>
      </c>
      <c r="G462" s="19">
        <v>240</v>
      </c>
      <c r="H462" s="19">
        <v>81</v>
      </c>
      <c r="I462" t="s">
        <v>1036</v>
      </c>
      <c r="J462">
        <v>0</v>
      </c>
      <c r="K462">
        <v>0</v>
      </c>
      <c r="L462" t="s">
        <v>1490</v>
      </c>
    </row>
    <row r="463" spans="1:12" x14ac:dyDescent="0.2">
      <c r="A463">
        <v>2012</v>
      </c>
      <c r="B463" t="s">
        <v>1796</v>
      </c>
      <c r="C463" t="s">
        <v>352</v>
      </c>
      <c r="E463" t="s">
        <v>1794</v>
      </c>
      <c r="F463">
        <v>24345344</v>
      </c>
      <c r="G463" s="19">
        <v>230</v>
      </c>
      <c r="H463" s="19">
        <v>65</v>
      </c>
      <c r="I463" t="s">
        <v>1793</v>
      </c>
      <c r="L463" t="s">
        <v>1792</v>
      </c>
    </row>
    <row r="464" spans="1:12" x14ac:dyDescent="0.2">
      <c r="A464">
        <v>2012</v>
      </c>
      <c r="B464" t="s">
        <v>1795</v>
      </c>
      <c r="C464" t="s">
        <v>352</v>
      </c>
      <c r="E464" t="s">
        <v>1794</v>
      </c>
      <c r="F464">
        <v>7490875</v>
      </c>
      <c r="G464" s="19">
        <v>230</v>
      </c>
      <c r="H464" s="19">
        <v>65</v>
      </c>
      <c r="I464" t="s">
        <v>1793</v>
      </c>
      <c r="L464" t="s">
        <v>1792</v>
      </c>
    </row>
    <row r="465" spans="1:12" x14ac:dyDescent="0.2">
      <c r="A465">
        <v>2009</v>
      </c>
      <c r="B465" t="s">
        <v>1791</v>
      </c>
      <c r="C465" t="s">
        <v>1790</v>
      </c>
      <c r="D465" t="s">
        <v>495</v>
      </c>
      <c r="E465" t="s">
        <v>1780</v>
      </c>
      <c r="F465">
        <v>78318</v>
      </c>
      <c r="G465" s="19">
        <v>151</v>
      </c>
      <c r="H465" s="19">
        <v>70</v>
      </c>
      <c r="I465" t="s">
        <v>1058</v>
      </c>
      <c r="J465">
        <v>62820.12999999999</v>
      </c>
      <c r="L465" t="s">
        <v>1789</v>
      </c>
    </row>
    <row r="466" spans="1:12" x14ac:dyDescent="0.2">
      <c r="A466">
        <v>2009</v>
      </c>
      <c r="B466" t="s">
        <v>1788</v>
      </c>
      <c r="C466" t="s">
        <v>1787</v>
      </c>
      <c r="D466" t="s">
        <v>495</v>
      </c>
      <c r="E466" t="s">
        <v>1780</v>
      </c>
      <c r="F466">
        <v>425000</v>
      </c>
      <c r="G466" s="19">
        <v>230</v>
      </c>
      <c r="H466" s="19">
        <v>64</v>
      </c>
      <c r="I466" t="s">
        <v>850</v>
      </c>
      <c r="J466">
        <v>89375</v>
      </c>
      <c r="L466" t="s">
        <v>1786</v>
      </c>
    </row>
    <row r="467" spans="1:12" x14ac:dyDescent="0.2">
      <c r="A467">
        <v>2009</v>
      </c>
      <c r="B467" t="s">
        <v>1785</v>
      </c>
      <c r="C467" t="s">
        <v>1784</v>
      </c>
      <c r="D467" t="s">
        <v>495</v>
      </c>
      <c r="E467" t="s">
        <v>1780</v>
      </c>
      <c r="F467">
        <v>124000</v>
      </c>
      <c r="G467" s="19">
        <v>332</v>
      </c>
      <c r="H467" s="19">
        <v>10</v>
      </c>
      <c r="I467" t="s">
        <v>850</v>
      </c>
      <c r="J467">
        <v>124219</v>
      </c>
      <c r="L467" t="s">
        <v>1783</v>
      </c>
    </row>
    <row r="468" spans="1:12" x14ac:dyDescent="0.2">
      <c r="A468">
        <v>2009</v>
      </c>
      <c r="B468" t="s">
        <v>1782</v>
      </c>
      <c r="C468" t="s">
        <v>1781</v>
      </c>
      <c r="D468" t="s">
        <v>495</v>
      </c>
      <c r="E468" t="s">
        <v>1780</v>
      </c>
      <c r="F468">
        <v>111000</v>
      </c>
      <c r="G468" s="19">
        <v>240</v>
      </c>
      <c r="H468" s="19">
        <v>10</v>
      </c>
      <c r="I468" t="s">
        <v>1295</v>
      </c>
      <c r="J468">
        <v>111490.14</v>
      </c>
      <c r="L468" t="s">
        <v>1779</v>
      </c>
    </row>
    <row r="469" spans="1:12" x14ac:dyDescent="0.2">
      <c r="A469">
        <v>2013</v>
      </c>
      <c r="B469" t="s">
        <v>1776</v>
      </c>
      <c r="C469" t="s">
        <v>1775</v>
      </c>
      <c r="D469" t="s">
        <v>17</v>
      </c>
      <c r="E469" t="s">
        <v>1778</v>
      </c>
      <c r="F469">
        <v>56094674</v>
      </c>
      <c r="G469" s="19">
        <v>250</v>
      </c>
      <c r="H469" s="19">
        <v>10</v>
      </c>
      <c r="I469" t="s">
        <v>1379</v>
      </c>
      <c r="J469">
        <v>8817397</v>
      </c>
      <c r="L469" t="s">
        <v>1777</v>
      </c>
    </row>
    <row r="470" spans="1:12" x14ac:dyDescent="0.2">
      <c r="A470">
        <v>2012</v>
      </c>
      <c r="B470" t="s">
        <v>1776</v>
      </c>
      <c r="C470" t="s">
        <v>1775</v>
      </c>
      <c r="D470" t="s">
        <v>17</v>
      </c>
      <c r="E470" t="s">
        <v>1774</v>
      </c>
      <c r="F470">
        <v>56094674</v>
      </c>
      <c r="G470" s="19">
        <v>250</v>
      </c>
      <c r="H470" s="19">
        <v>10</v>
      </c>
      <c r="I470" t="s">
        <v>1379</v>
      </c>
      <c r="J470">
        <v>6752801</v>
      </c>
      <c r="K470">
        <v>0</v>
      </c>
      <c r="L470" t="s">
        <v>1773</v>
      </c>
    </row>
    <row r="471" spans="1:12" x14ac:dyDescent="0.2">
      <c r="A471">
        <v>2010</v>
      </c>
      <c r="B471" t="s">
        <v>1465</v>
      </c>
      <c r="C471" t="s">
        <v>305</v>
      </c>
      <c r="D471" t="s">
        <v>195</v>
      </c>
      <c r="E471" t="s">
        <v>305</v>
      </c>
      <c r="F471">
        <v>14959550</v>
      </c>
      <c r="G471" s="19">
        <v>220</v>
      </c>
      <c r="H471" s="19">
        <v>40</v>
      </c>
      <c r="I471" t="s">
        <v>1338</v>
      </c>
      <c r="J471">
        <v>0</v>
      </c>
      <c r="K471">
        <v>12454200</v>
      </c>
      <c r="L471" t="s">
        <v>1772</v>
      </c>
    </row>
    <row r="472" spans="1:12" x14ac:dyDescent="0.2">
      <c r="A472">
        <v>2011</v>
      </c>
      <c r="B472" t="s">
        <v>1465</v>
      </c>
      <c r="C472" t="s">
        <v>305</v>
      </c>
      <c r="D472" t="s">
        <v>195</v>
      </c>
      <c r="E472" t="s">
        <v>305</v>
      </c>
      <c r="F472">
        <v>14959550</v>
      </c>
      <c r="G472" s="19">
        <v>220</v>
      </c>
      <c r="H472" s="19">
        <v>40</v>
      </c>
      <c r="I472" t="s">
        <v>1338</v>
      </c>
      <c r="J472">
        <v>0</v>
      </c>
      <c r="K472">
        <v>0</v>
      </c>
      <c r="L472" t="s">
        <v>1772</v>
      </c>
    </row>
    <row r="473" spans="1:12" x14ac:dyDescent="0.2">
      <c r="A473">
        <v>2012</v>
      </c>
      <c r="B473" t="s">
        <v>1465</v>
      </c>
      <c r="C473" t="s">
        <v>305</v>
      </c>
      <c r="D473" t="s">
        <v>195</v>
      </c>
      <c r="E473" t="s">
        <v>305</v>
      </c>
      <c r="F473">
        <v>14959550</v>
      </c>
      <c r="G473" s="19">
        <v>220</v>
      </c>
      <c r="H473" s="19">
        <v>40</v>
      </c>
      <c r="I473" t="s">
        <v>1338</v>
      </c>
      <c r="L473" t="s">
        <v>1772</v>
      </c>
    </row>
    <row r="474" spans="1:12" x14ac:dyDescent="0.2">
      <c r="A474">
        <v>2008</v>
      </c>
      <c r="B474" t="s">
        <v>1771</v>
      </c>
      <c r="C474" t="s">
        <v>222</v>
      </c>
      <c r="D474" t="s">
        <v>221</v>
      </c>
      <c r="E474" t="s">
        <v>1770</v>
      </c>
      <c r="G474" s="16">
        <v>250</v>
      </c>
      <c r="H474" s="16">
        <v>10</v>
      </c>
      <c r="I474" t="s">
        <v>1039</v>
      </c>
      <c r="J474">
        <v>0</v>
      </c>
      <c r="K474">
        <v>158106.25</v>
      </c>
      <c r="L474" t="s">
        <v>1610</v>
      </c>
    </row>
    <row r="475" spans="1:12" x14ac:dyDescent="0.2">
      <c r="A475">
        <v>2008</v>
      </c>
      <c r="B475" t="s">
        <v>1771</v>
      </c>
      <c r="C475" t="s">
        <v>222</v>
      </c>
      <c r="D475" t="s">
        <v>221</v>
      </c>
      <c r="E475" t="s">
        <v>1770</v>
      </c>
      <c r="G475" s="16">
        <v>250</v>
      </c>
      <c r="H475" s="16">
        <v>10</v>
      </c>
      <c r="I475" t="s">
        <v>1039</v>
      </c>
      <c r="J475">
        <v>0</v>
      </c>
      <c r="K475">
        <v>7186987.5</v>
      </c>
      <c r="L475" t="s">
        <v>1610</v>
      </c>
    </row>
    <row r="476" spans="1:12" x14ac:dyDescent="0.2">
      <c r="A476">
        <v>2008</v>
      </c>
      <c r="B476" t="s">
        <v>176</v>
      </c>
      <c r="C476" t="s">
        <v>175</v>
      </c>
      <c r="D476" t="s">
        <v>17</v>
      </c>
      <c r="E476" t="s">
        <v>1770</v>
      </c>
      <c r="F476">
        <v>11851842</v>
      </c>
      <c r="G476" s="16">
        <v>240</v>
      </c>
      <c r="H476" s="16">
        <v>40</v>
      </c>
      <c r="I476" t="s">
        <v>1036</v>
      </c>
      <c r="J476">
        <v>0</v>
      </c>
      <c r="K476">
        <v>441480.375</v>
      </c>
      <c r="L476" t="s">
        <v>1035</v>
      </c>
    </row>
    <row r="477" spans="1:12" x14ac:dyDescent="0.2">
      <c r="A477">
        <v>2010</v>
      </c>
      <c r="B477" t="s">
        <v>1767</v>
      </c>
      <c r="C477" t="s">
        <v>1766</v>
      </c>
      <c r="D477" t="s">
        <v>495</v>
      </c>
      <c r="E477" t="s">
        <v>1769</v>
      </c>
      <c r="F477">
        <v>639400</v>
      </c>
      <c r="G477" s="19">
        <v>311</v>
      </c>
      <c r="H477" s="19">
        <v>10</v>
      </c>
      <c r="I477" t="s">
        <v>850</v>
      </c>
      <c r="J477">
        <v>278295</v>
      </c>
      <c r="L477" t="s">
        <v>1768</v>
      </c>
    </row>
    <row r="478" spans="1:12" x14ac:dyDescent="0.2">
      <c r="A478">
        <v>2011</v>
      </c>
      <c r="B478" t="s">
        <v>1767</v>
      </c>
      <c r="C478" t="s">
        <v>1766</v>
      </c>
      <c r="D478" t="s">
        <v>495</v>
      </c>
      <c r="E478" t="s">
        <v>1765</v>
      </c>
      <c r="F478">
        <v>639400</v>
      </c>
      <c r="G478" s="19">
        <v>311</v>
      </c>
      <c r="H478" s="19">
        <v>10</v>
      </c>
      <c r="I478" t="s">
        <v>850</v>
      </c>
      <c r="J478">
        <v>278000</v>
      </c>
      <c r="K478">
        <v>0</v>
      </c>
      <c r="L478" t="s">
        <v>1768</v>
      </c>
    </row>
    <row r="479" spans="1:12" x14ac:dyDescent="0.2">
      <c r="A479">
        <v>2012</v>
      </c>
      <c r="B479" t="s">
        <v>1767</v>
      </c>
      <c r="C479" t="s">
        <v>1766</v>
      </c>
      <c r="D479" t="s">
        <v>495</v>
      </c>
      <c r="E479" t="s">
        <v>1765</v>
      </c>
      <c r="F479">
        <v>639400</v>
      </c>
      <c r="G479" s="19">
        <v>311</v>
      </c>
      <c r="H479" s="19">
        <v>10</v>
      </c>
      <c r="I479" t="s">
        <v>850</v>
      </c>
      <c r="J479">
        <v>0</v>
      </c>
      <c r="K479">
        <v>0</v>
      </c>
      <c r="L479" t="s">
        <v>1764</v>
      </c>
    </row>
    <row r="480" spans="1:12" x14ac:dyDescent="0.2">
      <c r="A480">
        <v>2007</v>
      </c>
      <c r="B480" t="s">
        <v>1763</v>
      </c>
      <c r="C480" t="s">
        <v>1762</v>
      </c>
      <c r="D480" t="s">
        <v>495</v>
      </c>
      <c r="E480" t="s">
        <v>1741</v>
      </c>
      <c r="F480">
        <v>240000</v>
      </c>
      <c r="G480" s="19">
        <v>240</v>
      </c>
      <c r="H480" s="19">
        <v>81</v>
      </c>
      <c r="I480" t="s">
        <v>887</v>
      </c>
      <c r="J480">
        <v>239026.56</v>
      </c>
      <c r="L480" t="s">
        <v>949</v>
      </c>
    </row>
    <row r="481" spans="1:12" x14ac:dyDescent="0.2">
      <c r="A481">
        <v>2009</v>
      </c>
      <c r="B481" t="s">
        <v>1761</v>
      </c>
      <c r="C481" t="s">
        <v>1760</v>
      </c>
      <c r="D481" t="s">
        <v>495</v>
      </c>
      <c r="E481" t="s">
        <v>1741</v>
      </c>
      <c r="F481">
        <v>377244</v>
      </c>
      <c r="G481" s="19">
        <v>240</v>
      </c>
      <c r="H481" s="19">
        <v>81</v>
      </c>
      <c r="I481" t="s">
        <v>887</v>
      </c>
      <c r="J481">
        <v>334696.11000000004</v>
      </c>
      <c r="L481" t="s">
        <v>1759</v>
      </c>
    </row>
    <row r="482" spans="1:12" x14ac:dyDescent="0.2">
      <c r="A482">
        <v>2008</v>
      </c>
      <c r="B482" t="s">
        <v>99</v>
      </c>
      <c r="C482" t="s">
        <v>98</v>
      </c>
      <c r="D482" t="s">
        <v>195</v>
      </c>
      <c r="E482" t="s">
        <v>1741</v>
      </c>
      <c r="F482">
        <v>17606666.690000001</v>
      </c>
      <c r="G482" s="16">
        <v>240</v>
      </c>
      <c r="H482" s="16">
        <v>10</v>
      </c>
      <c r="I482" t="s">
        <v>887</v>
      </c>
      <c r="J482">
        <v>0</v>
      </c>
      <c r="K482">
        <v>1161969.74</v>
      </c>
      <c r="L482" t="s">
        <v>1752</v>
      </c>
    </row>
    <row r="483" spans="1:12" x14ac:dyDescent="0.2">
      <c r="A483">
        <v>2008</v>
      </c>
      <c r="B483" t="s">
        <v>101</v>
      </c>
      <c r="C483" t="s">
        <v>100</v>
      </c>
      <c r="D483" t="s">
        <v>102</v>
      </c>
      <c r="E483" t="s">
        <v>1741</v>
      </c>
      <c r="F483">
        <v>20996700</v>
      </c>
      <c r="G483" s="16">
        <v>240</v>
      </c>
      <c r="H483" s="16">
        <v>10</v>
      </c>
      <c r="I483" t="s">
        <v>887</v>
      </c>
      <c r="J483">
        <v>16348500</v>
      </c>
      <c r="K483">
        <v>611837.09</v>
      </c>
      <c r="L483" t="s">
        <v>1752</v>
      </c>
    </row>
    <row r="484" spans="1:12" x14ac:dyDescent="0.2">
      <c r="A484">
        <v>2007</v>
      </c>
      <c r="B484" t="s">
        <v>8</v>
      </c>
      <c r="C484" t="s">
        <v>7</v>
      </c>
      <c r="D484" t="s">
        <v>415</v>
      </c>
      <c r="E484" t="s">
        <v>1741</v>
      </c>
      <c r="F484">
        <v>16598956.379999999</v>
      </c>
      <c r="G484" s="19">
        <v>250</v>
      </c>
      <c r="H484" s="19">
        <v>10</v>
      </c>
      <c r="I484" t="s">
        <v>887</v>
      </c>
      <c r="J484">
        <v>5588100</v>
      </c>
      <c r="L484" t="s">
        <v>1758</v>
      </c>
    </row>
    <row r="485" spans="1:12" x14ac:dyDescent="0.2">
      <c r="A485">
        <v>2009</v>
      </c>
      <c r="B485" t="s">
        <v>1757</v>
      </c>
      <c r="C485" t="s">
        <v>7</v>
      </c>
      <c r="D485" t="s">
        <v>221</v>
      </c>
      <c r="E485" t="s">
        <v>1741</v>
      </c>
      <c r="F485">
        <v>16598956</v>
      </c>
      <c r="G485" s="19">
        <v>250</v>
      </c>
      <c r="H485" s="19">
        <v>10</v>
      </c>
      <c r="I485" t="s">
        <v>887</v>
      </c>
      <c r="J485">
        <v>6297700</v>
      </c>
      <c r="K485">
        <v>0</v>
      </c>
      <c r="L485" t="s">
        <v>1758</v>
      </c>
    </row>
    <row r="486" spans="1:12" x14ac:dyDescent="0.2">
      <c r="A486">
        <v>2013</v>
      </c>
      <c r="B486" t="s">
        <v>1757</v>
      </c>
      <c r="C486" t="s">
        <v>7</v>
      </c>
      <c r="D486" t="s">
        <v>221</v>
      </c>
      <c r="E486" t="s">
        <v>1741</v>
      </c>
      <c r="F486">
        <v>16598956</v>
      </c>
      <c r="G486" s="19">
        <v>240</v>
      </c>
      <c r="H486" s="19">
        <v>10</v>
      </c>
      <c r="I486" t="s">
        <v>887</v>
      </c>
      <c r="L486" t="s">
        <v>1756</v>
      </c>
    </row>
    <row r="487" spans="1:12" x14ac:dyDescent="0.2">
      <c r="A487">
        <v>2012</v>
      </c>
      <c r="B487" t="s">
        <v>1755</v>
      </c>
      <c r="C487" t="s">
        <v>1754</v>
      </c>
      <c r="D487" t="s">
        <v>495</v>
      </c>
      <c r="E487" t="s">
        <v>1741</v>
      </c>
      <c r="F487">
        <v>14619922</v>
      </c>
      <c r="G487" s="19">
        <v>240</v>
      </c>
      <c r="H487" s="19">
        <v>10</v>
      </c>
      <c r="I487" t="s">
        <v>887</v>
      </c>
      <c r="J487">
        <v>9261815</v>
      </c>
      <c r="L487" t="s">
        <v>1753</v>
      </c>
    </row>
    <row r="488" spans="1:12" x14ac:dyDescent="0.2">
      <c r="A488">
        <v>2009</v>
      </c>
      <c r="B488" t="s">
        <v>1751</v>
      </c>
      <c r="C488" t="s">
        <v>98</v>
      </c>
      <c r="D488" t="s">
        <v>195</v>
      </c>
      <c r="E488" t="s">
        <v>1741</v>
      </c>
      <c r="F488">
        <v>17607000</v>
      </c>
      <c r="G488" s="19">
        <v>240</v>
      </c>
      <c r="H488" s="19">
        <v>10</v>
      </c>
      <c r="I488" t="s">
        <v>887</v>
      </c>
      <c r="J488">
        <v>0</v>
      </c>
      <c r="K488">
        <v>1523832.9990000001</v>
      </c>
      <c r="L488" t="s">
        <v>1752</v>
      </c>
    </row>
    <row r="489" spans="1:12" x14ac:dyDescent="0.2">
      <c r="A489">
        <v>2010</v>
      </c>
      <c r="B489" t="s">
        <v>1751</v>
      </c>
      <c r="C489" t="s">
        <v>98</v>
      </c>
      <c r="D489" t="s">
        <v>195</v>
      </c>
      <c r="E489" t="s">
        <v>1741</v>
      </c>
      <c r="F489">
        <v>17607000</v>
      </c>
      <c r="G489" s="19">
        <v>240</v>
      </c>
      <c r="H489" s="19">
        <v>10</v>
      </c>
      <c r="I489" t="s">
        <v>887</v>
      </c>
      <c r="J489">
        <v>0</v>
      </c>
      <c r="K489">
        <v>0</v>
      </c>
      <c r="L489" t="s">
        <v>1752</v>
      </c>
    </row>
    <row r="490" spans="1:12" x14ac:dyDescent="0.2">
      <c r="A490">
        <v>2010</v>
      </c>
      <c r="B490" t="s">
        <v>1748</v>
      </c>
      <c r="C490" t="s">
        <v>98</v>
      </c>
      <c r="D490" t="s">
        <v>221</v>
      </c>
      <c r="E490" t="s">
        <v>1741</v>
      </c>
      <c r="F490">
        <v>58564000</v>
      </c>
      <c r="G490" s="19">
        <v>240</v>
      </c>
      <c r="H490" s="19">
        <v>10</v>
      </c>
      <c r="I490" t="s">
        <v>887</v>
      </c>
      <c r="J490">
        <v>0</v>
      </c>
      <c r="K490">
        <v>0</v>
      </c>
      <c r="L490" t="s">
        <v>1747</v>
      </c>
    </row>
    <row r="491" spans="1:12" x14ac:dyDescent="0.2">
      <c r="A491">
        <v>2011</v>
      </c>
      <c r="B491" t="s">
        <v>1751</v>
      </c>
      <c r="C491" t="s">
        <v>98</v>
      </c>
      <c r="D491" t="s">
        <v>195</v>
      </c>
      <c r="E491" t="s">
        <v>1741</v>
      </c>
      <c r="F491">
        <v>17607000</v>
      </c>
      <c r="G491" s="19">
        <v>240</v>
      </c>
      <c r="H491" s="19">
        <v>10</v>
      </c>
      <c r="I491" t="s">
        <v>887</v>
      </c>
      <c r="J491">
        <v>0</v>
      </c>
      <c r="K491">
        <v>0</v>
      </c>
      <c r="L491" t="s">
        <v>1752</v>
      </c>
    </row>
    <row r="492" spans="1:12" x14ac:dyDescent="0.2">
      <c r="A492">
        <v>2011</v>
      </c>
      <c r="B492" t="s">
        <v>1748</v>
      </c>
      <c r="C492" t="s">
        <v>98</v>
      </c>
      <c r="D492" t="s">
        <v>221</v>
      </c>
      <c r="E492" t="s">
        <v>1741</v>
      </c>
      <c r="F492">
        <v>58564000</v>
      </c>
      <c r="G492" s="19">
        <v>240</v>
      </c>
      <c r="H492" s="19">
        <v>10</v>
      </c>
      <c r="I492" t="s">
        <v>887</v>
      </c>
      <c r="J492">
        <v>54691500</v>
      </c>
      <c r="K492">
        <v>4382969.318</v>
      </c>
      <c r="L492" t="s">
        <v>1747</v>
      </c>
    </row>
    <row r="493" spans="1:12" x14ac:dyDescent="0.2">
      <c r="A493">
        <v>2012</v>
      </c>
      <c r="B493" t="s">
        <v>1751</v>
      </c>
      <c r="C493" t="s">
        <v>98</v>
      </c>
      <c r="D493" t="s">
        <v>195</v>
      </c>
      <c r="E493" t="s">
        <v>1741</v>
      </c>
      <c r="F493">
        <v>17607000</v>
      </c>
      <c r="G493" s="19">
        <v>240</v>
      </c>
      <c r="H493" s="19">
        <v>10</v>
      </c>
      <c r="I493" t="s">
        <v>887</v>
      </c>
      <c r="L493" t="s">
        <v>1750</v>
      </c>
    </row>
    <row r="494" spans="1:12" x14ac:dyDescent="0.2">
      <c r="A494">
        <v>2012</v>
      </c>
      <c r="B494" t="s">
        <v>1748</v>
      </c>
      <c r="C494" t="s">
        <v>98</v>
      </c>
      <c r="D494" t="s">
        <v>221</v>
      </c>
      <c r="E494" t="s">
        <v>1741</v>
      </c>
      <c r="F494">
        <v>58564000</v>
      </c>
      <c r="G494" s="19">
        <v>240</v>
      </c>
      <c r="H494" s="19">
        <v>10</v>
      </c>
      <c r="I494" t="s">
        <v>887</v>
      </c>
      <c r="J494">
        <v>0</v>
      </c>
      <c r="K494">
        <v>7845436</v>
      </c>
      <c r="L494" t="s">
        <v>1747</v>
      </c>
    </row>
    <row r="495" spans="1:12" x14ac:dyDescent="0.2">
      <c r="A495">
        <v>2013</v>
      </c>
      <c r="B495" t="s">
        <v>1749</v>
      </c>
      <c r="C495" t="s">
        <v>98</v>
      </c>
      <c r="D495" t="s">
        <v>195</v>
      </c>
      <c r="E495" t="s">
        <v>1741</v>
      </c>
      <c r="F495">
        <v>99962133</v>
      </c>
      <c r="G495" s="19">
        <v>240</v>
      </c>
      <c r="H495" s="19">
        <v>10</v>
      </c>
      <c r="I495" t="s">
        <v>887</v>
      </c>
      <c r="J495">
        <v>98117824</v>
      </c>
      <c r="L495" t="s">
        <v>1747</v>
      </c>
    </row>
    <row r="496" spans="1:12" x14ac:dyDescent="0.2">
      <c r="A496">
        <v>2013</v>
      </c>
      <c r="B496" t="s">
        <v>1748</v>
      </c>
      <c r="C496" t="s">
        <v>98</v>
      </c>
      <c r="D496" t="s">
        <v>221</v>
      </c>
      <c r="E496" t="s">
        <v>1741</v>
      </c>
      <c r="F496">
        <v>58564000</v>
      </c>
      <c r="G496" s="19">
        <v>240</v>
      </c>
      <c r="H496" s="19">
        <v>10</v>
      </c>
      <c r="I496" t="s">
        <v>887</v>
      </c>
      <c r="K496">
        <v>8103593</v>
      </c>
      <c r="L496" t="s">
        <v>1747</v>
      </c>
    </row>
    <row r="497" spans="1:12" x14ac:dyDescent="0.2">
      <c r="A497">
        <v>2009</v>
      </c>
      <c r="B497" t="s">
        <v>1746</v>
      </c>
      <c r="C497" t="s">
        <v>100</v>
      </c>
      <c r="D497" t="s">
        <v>102</v>
      </c>
      <c r="E497" t="s">
        <v>1741</v>
      </c>
      <c r="F497">
        <v>20996700</v>
      </c>
      <c r="G497" s="19">
        <v>240</v>
      </c>
      <c r="H497" s="19">
        <v>10</v>
      </c>
      <c r="I497" t="s">
        <v>887</v>
      </c>
      <c r="J497">
        <v>0</v>
      </c>
      <c r="K497">
        <v>978261.37800000003</v>
      </c>
      <c r="L497" t="s">
        <v>1745</v>
      </c>
    </row>
    <row r="498" spans="1:12" x14ac:dyDescent="0.2">
      <c r="A498">
        <v>2010</v>
      </c>
      <c r="B498" t="s">
        <v>1746</v>
      </c>
      <c r="C498" t="s">
        <v>100</v>
      </c>
      <c r="D498" t="s">
        <v>102</v>
      </c>
      <c r="E498" t="s">
        <v>1741</v>
      </c>
      <c r="F498">
        <v>20996700</v>
      </c>
      <c r="G498" s="19">
        <v>240</v>
      </c>
      <c r="H498" s="19">
        <v>10</v>
      </c>
      <c r="I498" t="s">
        <v>887</v>
      </c>
      <c r="J498">
        <v>0</v>
      </c>
      <c r="K498">
        <v>0</v>
      </c>
      <c r="L498" t="s">
        <v>1745</v>
      </c>
    </row>
    <row r="499" spans="1:12" x14ac:dyDescent="0.2">
      <c r="A499">
        <v>2011</v>
      </c>
      <c r="B499" t="s">
        <v>1746</v>
      </c>
      <c r="C499" t="s">
        <v>100</v>
      </c>
      <c r="D499" t="s">
        <v>102</v>
      </c>
      <c r="E499" t="s">
        <v>1741</v>
      </c>
      <c r="F499">
        <v>20996700</v>
      </c>
      <c r="G499" s="19">
        <v>240</v>
      </c>
      <c r="H499" s="19">
        <v>10</v>
      </c>
      <c r="I499" t="s">
        <v>887</v>
      </c>
      <c r="J499">
        <v>0</v>
      </c>
      <c r="K499">
        <v>0</v>
      </c>
      <c r="L499" t="s">
        <v>1745</v>
      </c>
    </row>
    <row r="500" spans="1:12" x14ac:dyDescent="0.2">
      <c r="A500">
        <v>2012</v>
      </c>
      <c r="B500" t="s">
        <v>1746</v>
      </c>
      <c r="C500" t="s">
        <v>100</v>
      </c>
      <c r="D500" t="s">
        <v>102</v>
      </c>
      <c r="E500" t="s">
        <v>1741</v>
      </c>
      <c r="F500">
        <v>20996700</v>
      </c>
      <c r="G500" s="19">
        <v>240</v>
      </c>
      <c r="H500" s="19">
        <v>10</v>
      </c>
      <c r="I500" t="s">
        <v>887</v>
      </c>
      <c r="J500">
        <v>0</v>
      </c>
      <c r="K500">
        <v>4226475</v>
      </c>
      <c r="L500" t="s">
        <v>1745</v>
      </c>
    </row>
    <row r="501" spans="1:12" x14ac:dyDescent="0.2">
      <c r="A501">
        <v>2013</v>
      </c>
      <c r="B501" t="s">
        <v>1746</v>
      </c>
      <c r="C501" t="s">
        <v>100</v>
      </c>
      <c r="D501" t="s">
        <v>102</v>
      </c>
      <c r="E501" t="s">
        <v>1741</v>
      </c>
      <c r="F501">
        <v>20996700</v>
      </c>
      <c r="G501" s="19">
        <v>240</v>
      </c>
      <c r="H501" s="19">
        <v>10</v>
      </c>
      <c r="I501" t="s">
        <v>887</v>
      </c>
      <c r="K501">
        <v>8877225</v>
      </c>
      <c r="L501" t="s">
        <v>1745</v>
      </c>
    </row>
    <row r="502" spans="1:12" x14ac:dyDescent="0.2">
      <c r="A502">
        <v>2011</v>
      </c>
      <c r="B502" t="s">
        <v>1743</v>
      </c>
      <c r="C502" t="s">
        <v>1742</v>
      </c>
      <c r="D502" t="s">
        <v>495</v>
      </c>
      <c r="E502" t="s">
        <v>1741</v>
      </c>
      <c r="F502">
        <v>566936</v>
      </c>
      <c r="G502" s="19">
        <v>240</v>
      </c>
      <c r="H502" s="19">
        <v>81</v>
      </c>
      <c r="I502" t="s">
        <v>887</v>
      </c>
      <c r="J502">
        <v>0</v>
      </c>
      <c r="K502">
        <v>0</v>
      </c>
      <c r="L502" t="s">
        <v>1740</v>
      </c>
    </row>
    <row r="503" spans="1:12" x14ac:dyDescent="0.2">
      <c r="A503">
        <v>2012</v>
      </c>
      <c r="B503" t="s">
        <v>1743</v>
      </c>
      <c r="C503" t="s">
        <v>1742</v>
      </c>
      <c r="D503" t="s">
        <v>495</v>
      </c>
      <c r="E503" t="s">
        <v>1741</v>
      </c>
      <c r="F503">
        <v>566936</v>
      </c>
      <c r="G503" s="19">
        <v>240</v>
      </c>
      <c r="H503" s="19">
        <v>81</v>
      </c>
      <c r="I503" t="s">
        <v>887</v>
      </c>
      <c r="J503">
        <v>0</v>
      </c>
      <c r="K503">
        <v>0</v>
      </c>
      <c r="L503" t="s">
        <v>1744</v>
      </c>
    </row>
    <row r="504" spans="1:12" x14ac:dyDescent="0.2">
      <c r="A504">
        <v>2010</v>
      </c>
      <c r="B504" t="s">
        <v>1743</v>
      </c>
      <c r="C504" t="s">
        <v>1742</v>
      </c>
      <c r="D504" t="s">
        <v>495</v>
      </c>
      <c r="E504" t="s">
        <v>1741</v>
      </c>
      <c r="F504">
        <v>566935.5</v>
      </c>
      <c r="G504" s="19">
        <v>240</v>
      </c>
      <c r="H504" s="19">
        <v>81</v>
      </c>
      <c r="I504" t="s">
        <v>887</v>
      </c>
      <c r="J504">
        <v>293665.31</v>
      </c>
      <c r="L504" t="s">
        <v>1740</v>
      </c>
    </row>
    <row r="505" spans="1:12" x14ac:dyDescent="0.2">
      <c r="A505">
        <v>2013</v>
      </c>
      <c r="B505" t="s">
        <v>1739</v>
      </c>
      <c r="C505" t="s">
        <v>342</v>
      </c>
      <c r="D505" t="s">
        <v>221</v>
      </c>
      <c r="E505" t="s">
        <v>306</v>
      </c>
      <c r="F505">
        <v>2158643</v>
      </c>
      <c r="G505" s="19">
        <v>230</v>
      </c>
      <c r="H505" s="19">
        <v>70</v>
      </c>
      <c r="I505" t="s">
        <v>856</v>
      </c>
      <c r="J505">
        <v>6001418</v>
      </c>
      <c r="L505" t="s">
        <v>1738</v>
      </c>
    </row>
    <row r="506" spans="1:12" x14ac:dyDescent="0.2">
      <c r="A506">
        <v>2009</v>
      </c>
      <c r="B506" t="s">
        <v>1736</v>
      </c>
      <c r="C506" t="s">
        <v>306</v>
      </c>
      <c r="D506" t="s">
        <v>221</v>
      </c>
      <c r="E506" t="s">
        <v>306</v>
      </c>
      <c r="F506">
        <v>43325250</v>
      </c>
      <c r="G506" s="19">
        <v>230</v>
      </c>
      <c r="H506" s="19">
        <v>10</v>
      </c>
      <c r="I506" t="s">
        <v>1058</v>
      </c>
      <c r="J506">
        <v>0</v>
      </c>
      <c r="K506">
        <v>0</v>
      </c>
      <c r="L506" t="s">
        <v>1737</v>
      </c>
    </row>
    <row r="507" spans="1:12" x14ac:dyDescent="0.2">
      <c r="A507">
        <v>2010</v>
      </c>
      <c r="B507" t="s">
        <v>1736</v>
      </c>
      <c r="C507" t="s">
        <v>306</v>
      </c>
      <c r="D507" t="s">
        <v>221</v>
      </c>
      <c r="E507" t="s">
        <v>306</v>
      </c>
      <c r="F507">
        <v>43325250</v>
      </c>
      <c r="G507" s="19">
        <v>230</v>
      </c>
      <c r="H507" s="19">
        <v>10</v>
      </c>
      <c r="I507" t="s">
        <v>1058</v>
      </c>
      <c r="J507">
        <v>0</v>
      </c>
      <c r="K507">
        <v>0</v>
      </c>
      <c r="L507" t="s">
        <v>1735</v>
      </c>
    </row>
    <row r="508" spans="1:12" x14ac:dyDescent="0.2">
      <c r="A508">
        <v>2011</v>
      </c>
      <c r="B508" t="s">
        <v>1736</v>
      </c>
      <c r="C508" t="s">
        <v>306</v>
      </c>
      <c r="D508" t="s">
        <v>221</v>
      </c>
      <c r="E508" t="s">
        <v>306</v>
      </c>
      <c r="F508">
        <v>43325250</v>
      </c>
      <c r="G508" s="19">
        <v>230</v>
      </c>
      <c r="H508" s="19">
        <v>10</v>
      </c>
      <c r="I508" t="s">
        <v>1058</v>
      </c>
      <c r="J508">
        <v>18909990</v>
      </c>
      <c r="K508">
        <v>0</v>
      </c>
      <c r="L508" t="s">
        <v>1735</v>
      </c>
    </row>
    <row r="509" spans="1:12" x14ac:dyDescent="0.2">
      <c r="A509">
        <v>2012</v>
      </c>
      <c r="B509" t="s">
        <v>1736</v>
      </c>
      <c r="C509" t="s">
        <v>306</v>
      </c>
      <c r="D509" t="s">
        <v>221</v>
      </c>
      <c r="E509" t="s">
        <v>306</v>
      </c>
      <c r="F509">
        <v>43325250</v>
      </c>
      <c r="G509" s="19">
        <v>230</v>
      </c>
      <c r="H509" s="19">
        <v>10</v>
      </c>
      <c r="I509" t="s">
        <v>1058</v>
      </c>
      <c r="K509">
        <v>4292417</v>
      </c>
      <c r="L509" t="s">
        <v>1735</v>
      </c>
    </row>
    <row r="510" spans="1:12" x14ac:dyDescent="0.2">
      <c r="A510">
        <v>2013</v>
      </c>
      <c r="B510" t="s">
        <v>1736</v>
      </c>
      <c r="C510" t="s">
        <v>306</v>
      </c>
      <c r="D510" t="s">
        <v>221</v>
      </c>
      <c r="E510" t="s">
        <v>306</v>
      </c>
      <c r="F510">
        <v>43325250</v>
      </c>
      <c r="G510" s="19">
        <v>230</v>
      </c>
      <c r="H510" s="19">
        <v>10</v>
      </c>
      <c r="I510" t="s">
        <v>1058</v>
      </c>
      <c r="K510">
        <v>5070925</v>
      </c>
      <c r="L510" t="s">
        <v>1735</v>
      </c>
    </row>
    <row r="511" spans="1:12" x14ac:dyDescent="0.2">
      <c r="A511">
        <v>2009</v>
      </c>
      <c r="B511" t="s">
        <v>1734</v>
      </c>
      <c r="C511" t="s">
        <v>1733</v>
      </c>
      <c r="D511" t="s">
        <v>495</v>
      </c>
      <c r="E511" t="s">
        <v>306</v>
      </c>
      <c r="F511">
        <v>286615</v>
      </c>
      <c r="G511" s="19">
        <v>220</v>
      </c>
      <c r="H511" s="19">
        <v>40</v>
      </c>
      <c r="I511" t="s">
        <v>1058</v>
      </c>
      <c r="J511">
        <v>316750.88000000006</v>
      </c>
      <c r="L511" t="s">
        <v>1732</v>
      </c>
    </row>
    <row r="512" spans="1:12" x14ac:dyDescent="0.2">
      <c r="A512">
        <v>2007</v>
      </c>
      <c r="B512" t="s">
        <v>178</v>
      </c>
      <c r="C512" t="s">
        <v>177</v>
      </c>
      <c r="D512" t="s">
        <v>415</v>
      </c>
      <c r="E512" t="s">
        <v>1729</v>
      </c>
      <c r="F512">
        <v>55000000</v>
      </c>
      <c r="G512" s="19">
        <v>240</v>
      </c>
      <c r="H512" s="19">
        <v>30</v>
      </c>
      <c r="I512" t="s">
        <v>1058</v>
      </c>
      <c r="J512">
        <v>55000000</v>
      </c>
      <c r="L512" t="s">
        <v>1731</v>
      </c>
    </row>
    <row r="513" spans="1:12" x14ac:dyDescent="0.2">
      <c r="A513">
        <v>2009</v>
      </c>
      <c r="B513" t="s">
        <v>1730</v>
      </c>
      <c r="C513" t="s">
        <v>177</v>
      </c>
      <c r="D513" t="s">
        <v>17</v>
      </c>
      <c r="E513" t="s">
        <v>1729</v>
      </c>
      <c r="F513">
        <v>55000000</v>
      </c>
      <c r="G513" s="19">
        <v>240</v>
      </c>
      <c r="H513" s="19">
        <v>30</v>
      </c>
      <c r="I513" t="s">
        <v>865</v>
      </c>
      <c r="J513">
        <v>0</v>
      </c>
      <c r="K513">
        <v>0</v>
      </c>
      <c r="L513" t="s">
        <v>1731</v>
      </c>
    </row>
    <row r="514" spans="1:12" x14ac:dyDescent="0.2">
      <c r="A514">
        <v>2010</v>
      </c>
      <c r="B514" t="s">
        <v>1730</v>
      </c>
      <c r="C514" t="s">
        <v>177</v>
      </c>
      <c r="D514" t="s">
        <v>17</v>
      </c>
      <c r="E514" t="s">
        <v>1729</v>
      </c>
      <c r="F514">
        <v>55000000</v>
      </c>
      <c r="G514" s="19">
        <v>240</v>
      </c>
      <c r="H514" s="19">
        <v>30</v>
      </c>
      <c r="I514" t="s">
        <v>1058</v>
      </c>
      <c r="J514">
        <v>0</v>
      </c>
      <c r="K514">
        <v>0</v>
      </c>
      <c r="L514" t="s">
        <v>1728</v>
      </c>
    </row>
    <row r="515" spans="1:12" x14ac:dyDescent="0.2">
      <c r="A515">
        <v>2011</v>
      </c>
      <c r="B515" t="s">
        <v>1730</v>
      </c>
      <c r="C515" t="s">
        <v>177</v>
      </c>
      <c r="D515" t="s">
        <v>17</v>
      </c>
      <c r="E515" t="s">
        <v>1729</v>
      </c>
      <c r="F515">
        <v>55000000</v>
      </c>
      <c r="G515" s="19">
        <v>240</v>
      </c>
      <c r="H515" s="19">
        <v>30</v>
      </c>
      <c r="I515" t="s">
        <v>1058</v>
      </c>
      <c r="J515">
        <v>0</v>
      </c>
      <c r="K515">
        <v>0</v>
      </c>
      <c r="L515" t="s">
        <v>1728</v>
      </c>
    </row>
    <row r="516" spans="1:12" x14ac:dyDescent="0.2">
      <c r="A516">
        <v>2012</v>
      </c>
      <c r="B516" t="s">
        <v>1730</v>
      </c>
      <c r="C516" t="s">
        <v>177</v>
      </c>
      <c r="D516" t="s">
        <v>17</v>
      </c>
      <c r="E516" t="s">
        <v>1729</v>
      </c>
      <c r="F516">
        <v>55000000</v>
      </c>
      <c r="G516" s="19">
        <v>240</v>
      </c>
      <c r="H516" s="19">
        <v>30</v>
      </c>
      <c r="I516" t="s">
        <v>1058</v>
      </c>
      <c r="L516" t="s">
        <v>1728</v>
      </c>
    </row>
    <row r="517" spans="1:12" x14ac:dyDescent="0.2">
      <c r="A517">
        <v>2013</v>
      </c>
      <c r="B517" t="s">
        <v>1727</v>
      </c>
      <c r="C517" t="s">
        <v>544</v>
      </c>
      <c r="D517" t="s">
        <v>495</v>
      </c>
      <c r="E517" t="s">
        <v>1726</v>
      </c>
      <c r="F517">
        <v>760462.5</v>
      </c>
      <c r="G517" s="19">
        <v>230</v>
      </c>
      <c r="H517" s="19">
        <v>65</v>
      </c>
      <c r="I517" t="s">
        <v>1186</v>
      </c>
      <c r="J517">
        <v>0</v>
      </c>
      <c r="K517">
        <v>0</v>
      </c>
      <c r="L517" t="s">
        <v>1725</v>
      </c>
    </row>
    <row r="518" spans="1:12" x14ac:dyDescent="0.2">
      <c r="A518">
        <v>2007</v>
      </c>
      <c r="B518" t="s">
        <v>110</v>
      </c>
      <c r="C518" t="s">
        <v>109</v>
      </c>
      <c r="D518" t="s">
        <v>415</v>
      </c>
      <c r="E518" t="s">
        <v>1714</v>
      </c>
      <c r="F518">
        <v>40000733.112999998</v>
      </c>
      <c r="G518" s="19">
        <v>250</v>
      </c>
      <c r="H518" s="19">
        <v>10</v>
      </c>
      <c r="I518" t="s">
        <v>1162</v>
      </c>
      <c r="J518">
        <v>28482</v>
      </c>
      <c r="L518" t="s">
        <v>1724</v>
      </c>
    </row>
    <row r="519" spans="1:12" x14ac:dyDescent="0.2">
      <c r="A519">
        <v>2009</v>
      </c>
      <c r="B519" t="s">
        <v>1720</v>
      </c>
      <c r="C519" t="s">
        <v>109</v>
      </c>
      <c r="D519" t="s">
        <v>221</v>
      </c>
      <c r="E519" t="s">
        <v>1714</v>
      </c>
      <c r="F519">
        <v>83150000</v>
      </c>
      <c r="G519" s="19">
        <v>250</v>
      </c>
      <c r="H519" s="19">
        <v>10</v>
      </c>
      <c r="I519" t="s">
        <v>850</v>
      </c>
      <c r="J519">
        <v>0</v>
      </c>
      <c r="K519">
        <v>0</v>
      </c>
      <c r="L519" t="s">
        <v>1718</v>
      </c>
    </row>
    <row r="520" spans="1:12" x14ac:dyDescent="0.2">
      <c r="A520">
        <v>2008</v>
      </c>
      <c r="B520" t="s">
        <v>110</v>
      </c>
      <c r="C520" t="s">
        <v>109</v>
      </c>
      <c r="D520" t="s">
        <v>221</v>
      </c>
      <c r="E520" t="s">
        <v>1714</v>
      </c>
      <c r="F520">
        <v>49381837.234999999</v>
      </c>
      <c r="G520" s="16">
        <v>250</v>
      </c>
      <c r="H520" s="16">
        <v>10</v>
      </c>
      <c r="I520" t="s">
        <v>850</v>
      </c>
      <c r="J520">
        <v>4831450.91</v>
      </c>
      <c r="K520">
        <v>97393.659999999989</v>
      </c>
      <c r="L520" t="s">
        <v>1718</v>
      </c>
    </row>
    <row r="521" spans="1:12" x14ac:dyDescent="0.2">
      <c r="A521">
        <v>2009</v>
      </c>
      <c r="B521" t="s">
        <v>1722</v>
      </c>
      <c r="C521" t="s">
        <v>109</v>
      </c>
      <c r="D521" t="s">
        <v>221</v>
      </c>
      <c r="E521" t="s">
        <v>1714</v>
      </c>
      <c r="F521">
        <v>41385000</v>
      </c>
      <c r="G521" s="19">
        <v>250</v>
      </c>
      <c r="H521" s="19">
        <v>10</v>
      </c>
      <c r="I521" t="s">
        <v>850</v>
      </c>
      <c r="J521">
        <v>6735313.0727999993</v>
      </c>
      <c r="K521">
        <v>465715.33500000002</v>
      </c>
      <c r="L521" t="s">
        <v>1718</v>
      </c>
    </row>
    <row r="522" spans="1:12" x14ac:dyDescent="0.2">
      <c r="A522">
        <v>2010</v>
      </c>
      <c r="B522" t="s">
        <v>1722</v>
      </c>
      <c r="C522" t="s">
        <v>109</v>
      </c>
      <c r="D522" t="s">
        <v>221</v>
      </c>
      <c r="E522" t="s">
        <v>1714</v>
      </c>
      <c r="F522">
        <v>41385000</v>
      </c>
      <c r="G522" s="19">
        <v>250</v>
      </c>
      <c r="H522" s="19">
        <v>10</v>
      </c>
      <c r="I522" t="s">
        <v>850</v>
      </c>
      <c r="J522">
        <v>961104.79129999992</v>
      </c>
      <c r="K522">
        <v>338500.53884499997</v>
      </c>
      <c r="L522" t="s">
        <v>1718</v>
      </c>
    </row>
    <row r="523" spans="1:12" x14ac:dyDescent="0.2">
      <c r="A523">
        <v>2010</v>
      </c>
      <c r="B523" t="s">
        <v>1720</v>
      </c>
      <c r="C523" t="s">
        <v>109</v>
      </c>
      <c r="D523" t="s">
        <v>221</v>
      </c>
      <c r="E523" t="s">
        <v>1714</v>
      </c>
      <c r="F523">
        <v>83150000</v>
      </c>
      <c r="G523" s="19">
        <v>250</v>
      </c>
      <c r="H523" s="19">
        <v>10</v>
      </c>
      <c r="I523" t="s">
        <v>850</v>
      </c>
      <c r="J523">
        <v>10831260.383300001</v>
      </c>
      <c r="K523">
        <v>81806.313300000009</v>
      </c>
      <c r="L523" t="s">
        <v>1718</v>
      </c>
    </row>
    <row r="524" spans="1:12" x14ac:dyDescent="0.2">
      <c r="A524">
        <v>2010</v>
      </c>
      <c r="B524" t="s">
        <v>1719</v>
      </c>
      <c r="C524" t="s">
        <v>109</v>
      </c>
      <c r="D524" t="s">
        <v>221</v>
      </c>
      <c r="E524" t="s">
        <v>1714</v>
      </c>
      <c r="F524">
        <v>58564000</v>
      </c>
      <c r="G524" s="19">
        <v>250</v>
      </c>
      <c r="H524" s="19">
        <v>10</v>
      </c>
      <c r="I524" t="s">
        <v>850</v>
      </c>
      <c r="J524">
        <v>0</v>
      </c>
      <c r="K524">
        <v>0</v>
      </c>
      <c r="L524" t="s">
        <v>1718</v>
      </c>
    </row>
    <row r="525" spans="1:12" x14ac:dyDescent="0.2">
      <c r="A525">
        <v>2011</v>
      </c>
      <c r="B525" t="s">
        <v>1722</v>
      </c>
      <c r="C525" t="s">
        <v>109</v>
      </c>
      <c r="D525" t="s">
        <v>221</v>
      </c>
      <c r="E525" t="s">
        <v>1714</v>
      </c>
      <c r="F525">
        <v>41385000</v>
      </c>
      <c r="G525" s="19">
        <v>250</v>
      </c>
      <c r="H525" s="19">
        <v>10</v>
      </c>
      <c r="I525" t="s">
        <v>850</v>
      </c>
      <c r="J525">
        <v>17386.316879999998</v>
      </c>
      <c r="K525">
        <v>1037020.1598719999</v>
      </c>
      <c r="L525" t="s">
        <v>1718</v>
      </c>
    </row>
    <row r="526" spans="1:12" x14ac:dyDescent="0.2">
      <c r="A526">
        <v>2011</v>
      </c>
      <c r="B526" t="s">
        <v>1720</v>
      </c>
      <c r="C526" t="s">
        <v>109</v>
      </c>
      <c r="D526" t="s">
        <v>221</v>
      </c>
      <c r="E526" t="s">
        <v>1714</v>
      </c>
      <c r="F526">
        <v>83150000</v>
      </c>
      <c r="G526" s="19">
        <v>250</v>
      </c>
      <c r="H526" s="19">
        <v>10</v>
      </c>
      <c r="I526" t="s">
        <v>850</v>
      </c>
      <c r="J526">
        <v>8842040.7562500015</v>
      </c>
      <c r="K526">
        <v>0</v>
      </c>
      <c r="L526" t="s">
        <v>1718</v>
      </c>
    </row>
    <row r="527" spans="1:12" x14ac:dyDescent="0.2">
      <c r="A527">
        <v>2011</v>
      </c>
      <c r="B527" t="s">
        <v>1719</v>
      </c>
      <c r="C527" t="s">
        <v>109</v>
      </c>
      <c r="D527" t="s">
        <v>221</v>
      </c>
      <c r="E527" t="s">
        <v>1714</v>
      </c>
      <c r="F527">
        <v>58564000</v>
      </c>
      <c r="G527" s="19">
        <v>250</v>
      </c>
      <c r="H527" s="19">
        <v>10</v>
      </c>
      <c r="I527" t="s">
        <v>850</v>
      </c>
      <c r="J527">
        <v>0</v>
      </c>
      <c r="K527">
        <v>0</v>
      </c>
      <c r="L527" t="s">
        <v>1718</v>
      </c>
    </row>
    <row r="528" spans="1:12" x14ac:dyDescent="0.2">
      <c r="A528">
        <v>2012</v>
      </c>
      <c r="B528" t="s">
        <v>1722</v>
      </c>
      <c r="C528" t="s">
        <v>109</v>
      </c>
      <c r="D528" t="s">
        <v>221</v>
      </c>
      <c r="E528" t="s">
        <v>1714</v>
      </c>
      <c r="F528">
        <v>41385000</v>
      </c>
      <c r="G528" s="19">
        <v>250</v>
      </c>
      <c r="H528" s="19">
        <v>10</v>
      </c>
      <c r="I528" t="s">
        <v>850</v>
      </c>
      <c r="J528">
        <v>0</v>
      </c>
      <c r="K528">
        <v>1577652</v>
      </c>
      <c r="L528" t="s">
        <v>1721</v>
      </c>
    </row>
    <row r="529" spans="1:12" x14ac:dyDescent="0.2">
      <c r="A529">
        <v>2012</v>
      </c>
      <c r="B529" t="s">
        <v>1720</v>
      </c>
      <c r="C529" t="s">
        <v>109</v>
      </c>
      <c r="D529" t="s">
        <v>221</v>
      </c>
      <c r="E529" t="s">
        <v>1714</v>
      </c>
      <c r="F529">
        <v>83150000</v>
      </c>
      <c r="G529" s="19">
        <v>250</v>
      </c>
      <c r="H529" s="19">
        <v>10</v>
      </c>
      <c r="I529" t="s">
        <v>850</v>
      </c>
      <c r="J529">
        <v>328932</v>
      </c>
      <c r="K529">
        <v>2567272</v>
      </c>
      <c r="L529" t="s">
        <v>1718</v>
      </c>
    </row>
    <row r="530" spans="1:12" x14ac:dyDescent="0.2">
      <c r="A530">
        <v>2012</v>
      </c>
      <c r="B530" t="s">
        <v>1719</v>
      </c>
      <c r="C530" t="s">
        <v>109</v>
      </c>
      <c r="D530" t="s">
        <v>221</v>
      </c>
      <c r="E530" t="s">
        <v>1714</v>
      </c>
      <c r="F530">
        <v>58564000</v>
      </c>
      <c r="G530" s="19">
        <v>250</v>
      </c>
      <c r="H530" s="19">
        <v>10</v>
      </c>
      <c r="I530" t="s">
        <v>850</v>
      </c>
      <c r="L530" t="s">
        <v>1718</v>
      </c>
    </row>
    <row r="531" spans="1:12" x14ac:dyDescent="0.2">
      <c r="A531">
        <v>2013</v>
      </c>
      <c r="B531" t="s">
        <v>1723</v>
      </c>
      <c r="C531" t="s">
        <v>109</v>
      </c>
      <c r="D531" t="s">
        <v>221</v>
      </c>
      <c r="E531" t="s">
        <v>1714</v>
      </c>
      <c r="F531">
        <v>83825000</v>
      </c>
      <c r="G531" s="19">
        <v>250</v>
      </c>
      <c r="H531" s="19">
        <v>10</v>
      </c>
      <c r="I531" t="s">
        <v>850</v>
      </c>
      <c r="J531">
        <v>0</v>
      </c>
      <c r="L531" t="s">
        <v>1718</v>
      </c>
    </row>
    <row r="532" spans="1:12" x14ac:dyDescent="0.2">
      <c r="A532">
        <v>2013</v>
      </c>
      <c r="B532" t="s">
        <v>1722</v>
      </c>
      <c r="C532" t="s">
        <v>109</v>
      </c>
      <c r="D532" t="s">
        <v>221</v>
      </c>
      <c r="E532" t="s">
        <v>1714</v>
      </c>
      <c r="F532">
        <v>41385000</v>
      </c>
      <c r="G532" s="19">
        <v>250</v>
      </c>
      <c r="H532" s="19">
        <v>10</v>
      </c>
      <c r="I532" t="s">
        <v>850</v>
      </c>
      <c r="K532">
        <v>2233269</v>
      </c>
      <c r="L532" t="s">
        <v>1721</v>
      </c>
    </row>
    <row r="533" spans="1:12" x14ac:dyDescent="0.2">
      <c r="A533">
        <v>2013</v>
      </c>
      <c r="B533" t="s">
        <v>1720</v>
      </c>
      <c r="C533" t="s">
        <v>109</v>
      </c>
      <c r="D533" t="s">
        <v>221</v>
      </c>
      <c r="E533" t="s">
        <v>1714</v>
      </c>
      <c r="F533">
        <v>83150000</v>
      </c>
      <c r="G533" s="19">
        <v>250</v>
      </c>
      <c r="H533" s="19">
        <v>10</v>
      </c>
      <c r="I533" t="s">
        <v>850</v>
      </c>
      <c r="J533">
        <v>234070</v>
      </c>
      <c r="K533">
        <v>4200360</v>
      </c>
      <c r="L533" t="s">
        <v>1718</v>
      </c>
    </row>
    <row r="534" spans="1:12" x14ac:dyDescent="0.2">
      <c r="A534">
        <v>2013</v>
      </c>
      <c r="B534" t="s">
        <v>1719</v>
      </c>
      <c r="C534" t="s">
        <v>109</v>
      </c>
      <c r="D534" t="s">
        <v>221</v>
      </c>
      <c r="E534" t="s">
        <v>1714</v>
      </c>
      <c r="F534">
        <v>73410000</v>
      </c>
      <c r="G534" s="19">
        <v>250</v>
      </c>
      <c r="H534" s="19">
        <v>10</v>
      </c>
      <c r="I534" t="s">
        <v>850</v>
      </c>
      <c r="J534">
        <v>17800593</v>
      </c>
      <c r="L534" t="s">
        <v>1718</v>
      </c>
    </row>
    <row r="535" spans="1:12" x14ac:dyDescent="0.2">
      <c r="A535">
        <v>2010</v>
      </c>
      <c r="B535" t="s">
        <v>1716</v>
      </c>
      <c r="C535" t="s">
        <v>1715</v>
      </c>
      <c r="D535" t="s">
        <v>221</v>
      </c>
      <c r="E535" t="s">
        <v>1714</v>
      </c>
      <c r="F535">
        <v>58564000</v>
      </c>
      <c r="G535" s="19">
        <v>230</v>
      </c>
      <c r="H535" s="19">
        <v>65</v>
      </c>
      <c r="I535" t="s">
        <v>1293</v>
      </c>
      <c r="J535">
        <v>0</v>
      </c>
      <c r="K535">
        <v>0</v>
      </c>
      <c r="L535" t="s">
        <v>1713</v>
      </c>
    </row>
    <row r="536" spans="1:12" x14ac:dyDescent="0.2">
      <c r="A536">
        <v>2011</v>
      </c>
      <c r="B536" t="s">
        <v>1716</v>
      </c>
      <c r="C536" t="s">
        <v>1715</v>
      </c>
      <c r="D536" t="s">
        <v>221</v>
      </c>
      <c r="E536" t="s">
        <v>1714</v>
      </c>
      <c r="F536">
        <v>58564000</v>
      </c>
      <c r="G536" s="19">
        <v>230</v>
      </c>
      <c r="H536" s="19">
        <v>65</v>
      </c>
      <c r="I536" t="s">
        <v>1058</v>
      </c>
      <c r="J536">
        <v>0</v>
      </c>
      <c r="K536">
        <v>0</v>
      </c>
      <c r="L536" t="s">
        <v>1713</v>
      </c>
    </row>
    <row r="537" spans="1:12" x14ac:dyDescent="0.2">
      <c r="A537">
        <v>2011</v>
      </c>
      <c r="B537" t="s">
        <v>1717</v>
      </c>
      <c r="C537" t="s">
        <v>1715</v>
      </c>
      <c r="D537" t="s">
        <v>195</v>
      </c>
      <c r="E537" t="s">
        <v>1714</v>
      </c>
      <c r="F537">
        <v>46533</v>
      </c>
      <c r="G537" s="19">
        <v>230</v>
      </c>
      <c r="H537" s="19">
        <v>65</v>
      </c>
      <c r="I537" t="s">
        <v>1058</v>
      </c>
      <c r="J537">
        <v>46533</v>
      </c>
      <c r="K537">
        <v>0</v>
      </c>
      <c r="L537" t="s">
        <v>1713</v>
      </c>
    </row>
    <row r="538" spans="1:12" x14ac:dyDescent="0.2">
      <c r="A538">
        <v>2012</v>
      </c>
      <c r="B538" t="s">
        <v>1716</v>
      </c>
      <c r="C538" t="s">
        <v>1715</v>
      </c>
      <c r="D538" t="s">
        <v>221</v>
      </c>
      <c r="E538" t="s">
        <v>1714</v>
      </c>
      <c r="F538">
        <v>58564000</v>
      </c>
      <c r="G538" s="19">
        <v>230</v>
      </c>
      <c r="H538" s="19">
        <v>65</v>
      </c>
      <c r="I538" t="s">
        <v>1058</v>
      </c>
      <c r="J538">
        <v>6581196</v>
      </c>
      <c r="K538">
        <v>0</v>
      </c>
      <c r="L538" t="s">
        <v>1713</v>
      </c>
    </row>
    <row r="539" spans="1:12" x14ac:dyDescent="0.2">
      <c r="A539">
        <v>2012</v>
      </c>
      <c r="B539" t="s">
        <v>1717</v>
      </c>
      <c r="C539" t="s">
        <v>1715</v>
      </c>
      <c r="E539" t="s">
        <v>1714</v>
      </c>
      <c r="F539">
        <v>46533</v>
      </c>
      <c r="G539" s="19">
        <v>230</v>
      </c>
      <c r="H539" s="19">
        <v>65</v>
      </c>
      <c r="I539" t="s">
        <v>1058</v>
      </c>
      <c r="L539" t="s">
        <v>1713</v>
      </c>
    </row>
    <row r="540" spans="1:12" x14ac:dyDescent="0.2">
      <c r="A540">
        <v>2013</v>
      </c>
      <c r="B540" t="s">
        <v>1716</v>
      </c>
      <c r="C540" t="s">
        <v>1715</v>
      </c>
      <c r="D540" t="s">
        <v>221</v>
      </c>
      <c r="E540" t="s">
        <v>1714</v>
      </c>
      <c r="F540">
        <v>58564000</v>
      </c>
      <c r="G540" s="19">
        <v>230</v>
      </c>
      <c r="H540" s="19">
        <v>65</v>
      </c>
      <c r="I540" t="s">
        <v>1058</v>
      </c>
      <c r="J540">
        <v>8032479</v>
      </c>
      <c r="K540">
        <v>67519</v>
      </c>
      <c r="L540" t="s">
        <v>1713</v>
      </c>
    </row>
    <row r="541" spans="1:12" x14ac:dyDescent="0.2">
      <c r="A541">
        <v>2008</v>
      </c>
      <c r="B541" t="s">
        <v>23</v>
      </c>
      <c r="C541" t="s">
        <v>299</v>
      </c>
      <c r="D541" t="s">
        <v>17</v>
      </c>
      <c r="E541" t="s">
        <v>1712</v>
      </c>
      <c r="F541">
        <v>17268158.174899999</v>
      </c>
      <c r="G541" s="16">
        <v>240</v>
      </c>
      <c r="H541" s="16">
        <v>40</v>
      </c>
      <c r="I541" t="s">
        <v>1711</v>
      </c>
      <c r="J541">
        <v>9951215.9499999993</v>
      </c>
      <c r="K541">
        <v>0</v>
      </c>
      <c r="L541" t="s">
        <v>1710</v>
      </c>
    </row>
    <row r="542" spans="1:12" x14ac:dyDescent="0.2">
      <c r="A542">
        <v>2009</v>
      </c>
      <c r="B542" t="s">
        <v>1708</v>
      </c>
      <c r="C542" t="s">
        <v>303</v>
      </c>
      <c r="D542" t="s">
        <v>17</v>
      </c>
      <c r="E542" t="s">
        <v>1705</v>
      </c>
      <c r="F542">
        <v>23106800</v>
      </c>
      <c r="G542" s="19">
        <v>250</v>
      </c>
      <c r="H542" s="19">
        <v>10</v>
      </c>
      <c r="I542" t="s">
        <v>1084</v>
      </c>
      <c r="J542">
        <v>0</v>
      </c>
      <c r="K542">
        <v>0</v>
      </c>
      <c r="L542" t="s">
        <v>1709</v>
      </c>
    </row>
    <row r="543" spans="1:12" x14ac:dyDescent="0.2">
      <c r="A543">
        <v>2012</v>
      </c>
      <c r="B543" t="s">
        <v>1706</v>
      </c>
      <c r="C543" t="s">
        <v>574</v>
      </c>
      <c r="D543" t="s">
        <v>495</v>
      </c>
      <c r="E543" t="s">
        <v>1705</v>
      </c>
      <c r="F543">
        <v>556640</v>
      </c>
      <c r="G543" s="19">
        <v>321</v>
      </c>
      <c r="H543" s="19">
        <v>30</v>
      </c>
      <c r="I543" t="s">
        <v>1084</v>
      </c>
      <c r="J543">
        <v>0</v>
      </c>
      <c r="K543">
        <v>0</v>
      </c>
      <c r="L543" t="s">
        <v>1704</v>
      </c>
    </row>
    <row r="544" spans="1:12" x14ac:dyDescent="0.2">
      <c r="A544">
        <v>2010</v>
      </c>
      <c r="B544" t="s">
        <v>1708</v>
      </c>
      <c r="C544" t="s">
        <v>303</v>
      </c>
      <c r="D544" t="s">
        <v>17</v>
      </c>
      <c r="E544" t="s">
        <v>1705</v>
      </c>
      <c r="F544">
        <v>23106800</v>
      </c>
      <c r="G544" s="19">
        <v>250</v>
      </c>
      <c r="H544" s="19">
        <v>10</v>
      </c>
      <c r="I544" t="s">
        <v>1084</v>
      </c>
      <c r="J544">
        <v>3401366.32</v>
      </c>
      <c r="K544">
        <v>0</v>
      </c>
      <c r="L544" t="s">
        <v>1709</v>
      </c>
    </row>
    <row r="545" spans="1:12" x14ac:dyDescent="0.2">
      <c r="A545">
        <v>2011</v>
      </c>
      <c r="B545" t="s">
        <v>1708</v>
      </c>
      <c r="C545" t="s">
        <v>303</v>
      </c>
      <c r="D545" t="s">
        <v>17</v>
      </c>
      <c r="E545" t="s">
        <v>1705</v>
      </c>
      <c r="F545">
        <v>23106800</v>
      </c>
      <c r="G545" s="19">
        <v>250</v>
      </c>
      <c r="H545" s="19">
        <v>10</v>
      </c>
      <c r="I545" t="s">
        <v>1084</v>
      </c>
      <c r="J545">
        <v>2907618.36</v>
      </c>
      <c r="K545">
        <v>0</v>
      </c>
      <c r="L545" t="s">
        <v>1709</v>
      </c>
    </row>
    <row r="546" spans="1:12" x14ac:dyDescent="0.2">
      <c r="A546">
        <v>2012</v>
      </c>
      <c r="B546" t="s">
        <v>1708</v>
      </c>
      <c r="C546" t="s">
        <v>303</v>
      </c>
      <c r="D546" t="s">
        <v>17</v>
      </c>
      <c r="E546" t="s">
        <v>1705</v>
      </c>
      <c r="F546">
        <v>23106800</v>
      </c>
      <c r="G546" s="19">
        <v>250</v>
      </c>
      <c r="H546" s="19">
        <v>10</v>
      </c>
      <c r="I546" t="s">
        <v>1084</v>
      </c>
      <c r="J546">
        <v>3960312</v>
      </c>
      <c r="K546">
        <v>0</v>
      </c>
      <c r="L546" t="s">
        <v>1707</v>
      </c>
    </row>
    <row r="547" spans="1:12" x14ac:dyDescent="0.2">
      <c r="A547">
        <v>2013</v>
      </c>
      <c r="B547" t="s">
        <v>1708</v>
      </c>
      <c r="C547" t="s">
        <v>303</v>
      </c>
      <c r="D547" t="s">
        <v>17</v>
      </c>
      <c r="E547" t="s">
        <v>1705</v>
      </c>
      <c r="F547">
        <v>23106800</v>
      </c>
      <c r="G547" s="19">
        <v>250</v>
      </c>
      <c r="H547" s="19">
        <v>10</v>
      </c>
      <c r="I547" t="s">
        <v>1084</v>
      </c>
      <c r="J547">
        <v>4027137</v>
      </c>
      <c r="L547" t="s">
        <v>1707</v>
      </c>
    </row>
    <row r="548" spans="1:12" x14ac:dyDescent="0.2">
      <c r="A548">
        <v>2013</v>
      </c>
      <c r="B548" t="s">
        <v>1706</v>
      </c>
      <c r="C548" t="s">
        <v>574</v>
      </c>
      <c r="D548" t="s">
        <v>495</v>
      </c>
      <c r="E548" t="s">
        <v>1705</v>
      </c>
      <c r="F548">
        <v>556640</v>
      </c>
      <c r="G548" s="19">
        <v>321</v>
      </c>
      <c r="H548" s="19">
        <v>30</v>
      </c>
      <c r="I548" t="s">
        <v>1084</v>
      </c>
      <c r="J548">
        <v>0</v>
      </c>
      <c r="K548">
        <v>0</v>
      </c>
      <c r="L548" t="s">
        <v>1704</v>
      </c>
    </row>
    <row r="549" spans="1:12" x14ac:dyDescent="0.2">
      <c r="A549">
        <v>2008</v>
      </c>
      <c r="B549" t="s">
        <v>21</v>
      </c>
      <c r="C549" t="s">
        <v>20</v>
      </c>
      <c r="D549" t="s">
        <v>17</v>
      </c>
      <c r="E549" t="s">
        <v>1702</v>
      </c>
      <c r="F549">
        <v>1828798.66</v>
      </c>
      <c r="G549" s="16">
        <v>250</v>
      </c>
      <c r="H549" s="16">
        <v>10</v>
      </c>
      <c r="I549" t="s">
        <v>1253</v>
      </c>
      <c r="J549">
        <v>76824.850000000006</v>
      </c>
      <c r="K549">
        <v>7084554.29</v>
      </c>
      <c r="L549" t="s">
        <v>1701</v>
      </c>
    </row>
    <row r="550" spans="1:12" x14ac:dyDescent="0.2">
      <c r="A550">
        <v>2009</v>
      </c>
      <c r="B550" t="s">
        <v>1703</v>
      </c>
      <c r="C550" t="s">
        <v>20</v>
      </c>
      <c r="D550" t="s">
        <v>17</v>
      </c>
      <c r="E550" t="s">
        <v>1702</v>
      </c>
      <c r="F550">
        <v>44544000</v>
      </c>
      <c r="G550" s="19">
        <v>250</v>
      </c>
      <c r="H550" s="19">
        <v>10</v>
      </c>
      <c r="I550" t="s">
        <v>1253</v>
      </c>
      <c r="J550">
        <v>0</v>
      </c>
      <c r="K550">
        <v>1949666.5519999999</v>
      </c>
      <c r="L550" t="s">
        <v>1701</v>
      </c>
    </row>
    <row r="551" spans="1:12" x14ac:dyDescent="0.2">
      <c r="A551">
        <v>2010</v>
      </c>
      <c r="B551" t="s">
        <v>1703</v>
      </c>
      <c r="C551" t="s">
        <v>20</v>
      </c>
      <c r="D551" t="s">
        <v>17</v>
      </c>
      <c r="E551" t="s">
        <v>1702</v>
      </c>
      <c r="F551">
        <v>44544000</v>
      </c>
      <c r="G551" s="19">
        <v>250</v>
      </c>
      <c r="H551" s="19">
        <v>10</v>
      </c>
      <c r="I551" t="s">
        <v>1253</v>
      </c>
      <c r="J551">
        <v>0</v>
      </c>
      <c r="K551">
        <v>0</v>
      </c>
      <c r="L551" t="s">
        <v>1701</v>
      </c>
    </row>
    <row r="552" spans="1:12" x14ac:dyDescent="0.2">
      <c r="A552">
        <v>2011</v>
      </c>
      <c r="B552" t="s">
        <v>1703</v>
      </c>
      <c r="C552" t="s">
        <v>20</v>
      </c>
      <c r="D552" t="s">
        <v>17</v>
      </c>
      <c r="E552" t="s">
        <v>1702</v>
      </c>
      <c r="F552">
        <v>44544000</v>
      </c>
      <c r="G552" s="19">
        <v>250</v>
      </c>
      <c r="H552" s="19">
        <v>10</v>
      </c>
      <c r="I552" t="s">
        <v>1253</v>
      </c>
      <c r="J552">
        <v>0</v>
      </c>
      <c r="K552">
        <v>0</v>
      </c>
      <c r="L552" t="s">
        <v>1701</v>
      </c>
    </row>
    <row r="553" spans="1:12" x14ac:dyDescent="0.2">
      <c r="A553">
        <v>2012</v>
      </c>
      <c r="B553" t="s">
        <v>1703</v>
      </c>
      <c r="C553" t="s">
        <v>20</v>
      </c>
      <c r="D553" t="s">
        <v>17</v>
      </c>
      <c r="E553" t="s">
        <v>1702</v>
      </c>
      <c r="F553">
        <v>44544000</v>
      </c>
      <c r="G553" s="19">
        <v>250</v>
      </c>
      <c r="H553" s="19">
        <v>10</v>
      </c>
      <c r="I553" t="s">
        <v>1253</v>
      </c>
      <c r="J553">
        <v>99273</v>
      </c>
      <c r="K553">
        <v>0</v>
      </c>
      <c r="L553" t="s">
        <v>1701</v>
      </c>
    </row>
    <row r="554" spans="1:12" x14ac:dyDescent="0.2">
      <c r="A554">
        <v>2013</v>
      </c>
      <c r="B554" t="s">
        <v>1703</v>
      </c>
      <c r="C554" t="s">
        <v>20</v>
      </c>
      <c r="D554" t="s">
        <v>17</v>
      </c>
      <c r="E554" t="s">
        <v>1702</v>
      </c>
      <c r="F554">
        <v>44544000</v>
      </c>
      <c r="G554" s="19">
        <v>250</v>
      </c>
      <c r="H554" s="19">
        <v>10</v>
      </c>
      <c r="I554" t="s">
        <v>1253</v>
      </c>
      <c r="K554">
        <v>65051</v>
      </c>
      <c r="L554" t="s">
        <v>1701</v>
      </c>
    </row>
    <row r="555" spans="1:12" x14ac:dyDescent="0.2">
      <c r="A555">
        <v>2008</v>
      </c>
      <c r="B555" t="s">
        <v>104</v>
      </c>
      <c r="C555" t="s">
        <v>103</v>
      </c>
      <c r="D555" t="s">
        <v>195</v>
      </c>
      <c r="E555" t="s">
        <v>103</v>
      </c>
      <c r="F555">
        <v>23086589.601500001</v>
      </c>
      <c r="G555" s="19">
        <v>240</v>
      </c>
      <c r="H555" s="19">
        <v>40</v>
      </c>
      <c r="I555" t="s">
        <v>1338</v>
      </c>
      <c r="J555">
        <v>31370650.100000001</v>
      </c>
      <c r="K555">
        <v>12452390.918500001</v>
      </c>
      <c r="L555" t="s">
        <v>1699</v>
      </c>
    </row>
    <row r="556" spans="1:12" x14ac:dyDescent="0.2">
      <c r="A556">
        <v>2009</v>
      </c>
      <c r="B556" t="s">
        <v>1700</v>
      </c>
      <c r="C556" t="s">
        <v>103</v>
      </c>
      <c r="D556" t="s">
        <v>195</v>
      </c>
      <c r="E556" t="s">
        <v>103</v>
      </c>
      <c r="F556">
        <v>23086590</v>
      </c>
      <c r="G556" s="19">
        <v>240</v>
      </c>
      <c r="H556" s="19">
        <v>40</v>
      </c>
      <c r="I556" t="s">
        <v>1338</v>
      </c>
      <c r="J556">
        <v>0</v>
      </c>
      <c r="K556">
        <v>5274710.7699999996</v>
      </c>
      <c r="L556" t="s">
        <v>1699</v>
      </c>
    </row>
    <row r="557" spans="1:12" x14ac:dyDescent="0.2">
      <c r="A557">
        <v>2010</v>
      </c>
      <c r="B557" t="s">
        <v>1700</v>
      </c>
      <c r="C557" t="s">
        <v>103</v>
      </c>
      <c r="D557" t="s">
        <v>195</v>
      </c>
      <c r="E557" t="s">
        <v>103</v>
      </c>
      <c r="F557">
        <v>23086590</v>
      </c>
      <c r="G557" s="19">
        <v>240</v>
      </c>
      <c r="H557" s="19">
        <v>40</v>
      </c>
      <c r="I557" t="s">
        <v>1338</v>
      </c>
      <c r="J557">
        <v>0</v>
      </c>
      <c r="K557">
        <v>11778116.030000001</v>
      </c>
      <c r="L557" t="s">
        <v>1699</v>
      </c>
    </row>
    <row r="558" spans="1:12" x14ac:dyDescent="0.2">
      <c r="A558">
        <v>2011</v>
      </c>
      <c r="B558" t="s">
        <v>1700</v>
      </c>
      <c r="C558" t="s">
        <v>103</v>
      </c>
      <c r="D558" t="s">
        <v>195</v>
      </c>
      <c r="E558" t="s">
        <v>103</v>
      </c>
      <c r="F558">
        <v>23086590</v>
      </c>
      <c r="G558" s="19">
        <v>240</v>
      </c>
      <c r="H558" s="19">
        <v>40</v>
      </c>
      <c r="I558" t="s">
        <v>1338</v>
      </c>
      <c r="J558">
        <v>0</v>
      </c>
      <c r="K558">
        <v>3767333.5299999993</v>
      </c>
      <c r="L558" t="s">
        <v>1699</v>
      </c>
    </row>
    <row r="559" spans="1:12" x14ac:dyDescent="0.2">
      <c r="A559">
        <v>2012</v>
      </c>
      <c r="B559" t="s">
        <v>1700</v>
      </c>
      <c r="C559" t="s">
        <v>103</v>
      </c>
      <c r="D559" t="s">
        <v>195</v>
      </c>
      <c r="E559" t="s">
        <v>103</v>
      </c>
      <c r="F559">
        <v>23086590</v>
      </c>
      <c r="G559" s="19">
        <v>240</v>
      </c>
      <c r="H559" s="19">
        <v>40</v>
      </c>
      <c r="I559" t="s">
        <v>1338</v>
      </c>
      <c r="L559" t="s">
        <v>1699</v>
      </c>
    </row>
    <row r="560" spans="1:12" x14ac:dyDescent="0.2">
      <c r="A560">
        <v>2009</v>
      </c>
      <c r="B560" t="s">
        <v>1697</v>
      </c>
      <c r="C560" t="s">
        <v>106</v>
      </c>
      <c r="D560" t="s">
        <v>221</v>
      </c>
      <c r="E560" t="s">
        <v>1696</v>
      </c>
      <c r="F560">
        <v>2500000</v>
      </c>
      <c r="G560" s="19">
        <v>220</v>
      </c>
      <c r="H560" s="19">
        <v>40</v>
      </c>
      <c r="I560" t="s">
        <v>1338</v>
      </c>
      <c r="J560">
        <v>750000</v>
      </c>
      <c r="K560">
        <v>179270</v>
      </c>
      <c r="L560" t="s">
        <v>1698</v>
      </c>
    </row>
    <row r="561" spans="1:12" x14ac:dyDescent="0.2">
      <c r="A561">
        <v>2010</v>
      </c>
      <c r="B561" t="s">
        <v>1697</v>
      </c>
      <c r="C561" t="s">
        <v>106</v>
      </c>
      <c r="D561" t="s">
        <v>221</v>
      </c>
      <c r="E561" t="s">
        <v>1696</v>
      </c>
      <c r="F561">
        <v>2500000</v>
      </c>
      <c r="G561" s="19">
        <v>220</v>
      </c>
      <c r="H561" s="19">
        <v>40</v>
      </c>
      <c r="I561" t="s">
        <v>1338</v>
      </c>
      <c r="J561">
        <v>725000</v>
      </c>
      <c r="K561">
        <v>0</v>
      </c>
      <c r="L561" t="s">
        <v>1698</v>
      </c>
    </row>
    <row r="562" spans="1:12" x14ac:dyDescent="0.2">
      <c r="A562">
        <v>2011</v>
      </c>
      <c r="B562" t="s">
        <v>1697</v>
      </c>
      <c r="C562" t="s">
        <v>106</v>
      </c>
      <c r="D562" t="s">
        <v>221</v>
      </c>
      <c r="E562" t="s">
        <v>1696</v>
      </c>
      <c r="F562">
        <v>2500000</v>
      </c>
      <c r="G562" s="19">
        <v>220</v>
      </c>
      <c r="H562" s="19">
        <v>40</v>
      </c>
      <c r="I562" t="s">
        <v>1338</v>
      </c>
      <c r="J562">
        <v>0</v>
      </c>
      <c r="K562">
        <v>250000</v>
      </c>
      <c r="L562" t="s">
        <v>1698</v>
      </c>
    </row>
    <row r="563" spans="1:12" x14ac:dyDescent="0.2">
      <c r="A563">
        <v>2012</v>
      </c>
      <c r="B563" t="s">
        <v>1697</v>
      </c>
      <c r="C563" t="s">
        <v>106</v>
      </c>
      <c r="D563" t="s">
        <v>221</v>
      </c>
      <c r="E563" t="s">
        <v>1696</v>
      </c>
      <c r="F563">
        <v>2500000</v>
      </c>
      <c r="G563" s="19">
        <v>220</v>
      </c>
      <c r="H563" s="19">
        <v>40</v>
      </c>
      <c r="I563" t="s">
        <v>1338</v>
      </c>
      <c r="L563" t="s">
        <v>1695</v>
      </c>
    </row>
    <row r="564" spans="1:12" x14ac:dyDescent="0.2">
      <c r="A564">
        <v>2007</v>
      </c>
      <c r="B564" t="s">
        <v>23</v>
      </c>
      <c r="C564" t="s">
        <v>299</v>
      </c>
      <c r="D564" t="s">
        <v>415</v>
      </c>
      <c r="E564" t="s">
        <v>1694</v>
      </c>
      <c r="F564">
        <v>16239853.028999999</v>
      </c>
      <c r="G564" s="19">
        <v>240</v>
      </c>
      <c r="H564" s="19">
        <v>40</v>
      </c>
      <c r="I564" t="s">
        <v>977</v>
      </c>
      <c r="J564">
        <v>217671</v>
      </c>
      <c r="L564" t="s">
        <v>1693</v>
      </c>
    </row>
    <row r="565" spans="1:12" x14ac:dyDescent="0.2">
      <c r="A565">
        <v>2007</v>
      </c>
      <c r="B565" t="s">
        <v>112</v>
      </c>
      <c r="C565" t="s">
        <v>111</v>
      </c>
      <c r="D565" t="s">
        <v>415</v>
      </c>
      <c r="E565" t="s">
        <v>1692</v>
      </c>
      <c r="F565">
        <v>16293000</v>
      </c>
      <c r="G565" s="19">
        <v>240</v>
      </c>
      <c r="H565" s="19">
        <v>30</v>
      </c>
      <c r="I565" t="s">
        <v>1691</v>
      </c>
      <c r="J565">
        <v>16293000</v>
      </c>
      <c r="L565" t="s">
        <v>1690</v>
      </c>
    </row>
    <row r="566" spans="1:12" x14ac:dyDescent="0.2">
      <c r="A566">
        <v>2008</v>
      </c>
      <c r="B566" t="s">
        <v>112</v>
      </c>
      <c r="C566" t="s">
        <v>111</v>
      </c>
      <c r="D566" t="s">
        <v>102</v>
      </c>
      <c r="E566" t="s">
        <v>1687</v>
      </c>
      <c r="F566">
        <v>34994500</v>
      </c>
      <c r="G566" s="16">
        <v>240</v>
      </c>
      <c r="H566" s="16">
        <v>30</v>
      </c>
      <c r="I566" t="s">
        <v>844</v>
      </c>
      <c r="J566">
        <v>34846000</v>
      </c>
      <c r="K566">
        <v>176309.15</v>
      </c>
      <c r="L566" t="s">
        <v>1686</v>
      </c>
    </row>
    <row r="567" spans="1:12" x14ac:dyDescent="0.2">
      <c r="A567">
        <v>2008</v>
      </c>
      <c r="B567" t="s">
        <v>112</v>
      </c>
      <c r="C567" t="s">
        <v>111</v>
      </c>
      <c r="D567" t="s">
        <v>221</v>
      </c>
      <c r="E567" t="s">
        <v>1687</v>
      </c>
      <c r="F567">
        <v>16797360</v>
      </c>
      <c r="G567" s="16">
        <v>240</v>
      </c>
      <c r="H567" s="16">
        <v>30</v>
      </c>
      <c r="I567" t="s">
        <v>844</v>
      </c>
      <c r="J567">
        <v>0</v>
      </c>
      <c r="K567">
        <v>5051917.72</v>
      </c>
      <c r="L567" t="s">
        <v>1686</v>
      </c>
    </row>
    <row r="568" spans="1:12" x14ac:dyDescent="0.2">
      <c r="A568">
        <v>2009</v>
      </c>
      <c r="B568" t="s">
        <v>1689</v>
      </c>
      <c r="C568" t="s">
        <v>111</v>
      </c>
      <c r="D568" t="s">
        <v>221</v>
      </c>
      <c r="E568" t="s">
        <v>1687</v>
      </c>
      <c r="F568">
        <v>16293000</v>
      </c>
      <c r="G568" s="19">
        <v>240</v>
      </c>
      <c r="H568" s="19">
        <v>30</v>
      </c>
      <c r="I568" t="s">
        <v>844</v>
      </c>
      <c r="J568">
        <v>0</v>
      </c>
      <c r="K568">
        <v>4330070.58</v>
      </c>
      <c r="L568" t="s">
        <v>1686</v>
      </c>
    </row>
    <row r="569" spans="1:12" x14ac:dyDescent="0.2">
      <c r="A569">
        <v>2009</v>
      </c>
      <c r="B569" t="s">
        <v>1688</v>
      </c>
      <c r="C569" t="s">
        <v>111</v>
      </c>
      <c r="D569" t="s">
        <v>102</v>
      </c>
      <c r="E569" t="s">
        <v>1687</v>
      </c>
      <c r="F569">
        <v>34994500</v>
      </c>
      <c r="G569" s="19">
        <v>240</v>
      </c>
      <c r="H569" s="19">
        <v>30</v>
      </c>
      <c r="I569" t="s">
        <v>844</v>
      </c>
      <c r="J569">
        <v>0</v>
      </c>
      <c r="K569">
        <v>1442096.3650000002</v>
      </c>
      <c r="L569" t="s">
        <v>1686</v>
      </c>
    </row>
    <row r="570" spans="1:12" x14ac:dyDescent="0.2">
      <c r="A570">
        <v>2010</v>
      </c>
      <c r="B570" t="s">
        <v>1689</v>
      </c>
      <c r="C570" t="s">
        <v>111</v>
      </c>
      <c r="D570" t="s">
        <v>221</v>
      </c>
      <c r="E570" t="s">
        <v>1687</v>
      </c>
      <c r="F570">
        <v>16293000</v>
      </c>
      <c r="G570" s="19">
        <v>240</v>
      </c>
      <c r="H570" s="19">
        <v>30</v>
      </c>
      <c r="I570" t="s">
        <v>844</v>
      </c>
      <c r="J570">
        <v>0</v>
      </c>
      <c r="K570">
        <v>3675793.83</v>
      </c>
      <c r="L570" t="s">
        <v>1686</v>
      </c>
    </row>
    <row r="571" spans="1:12" x14ac:dyDescent="0.2">
      <c r="A571">
        <v>2010</v>
      </c>
      <c r="B571" t="s">
        <v>1688</v>
      </c>
      <c r="C571" t="s">
        <v>111</v>
      </c>
      <c r="D571" t="s">
        <v>102</v>
      </c>
      <c r="E571" t="s">
        <v>1687</v>
      </c>
      <c r="F571">
        <v>34994500</v>
      </c>
      <c r="G571" s="19">
        <v>240</v>
      </c>
      <c r="H571" s="19">
        <v>30</v>
      </c>
      <c r="I571" t="s">
        <v>844</v>
      </c>
      <c r="J571">
        <v>0</v>
      </c>
      <c r="K571">
        <v>0</v>
      </c>
      <c r="L571" t="s">
        <v>1686</v>
      </c>
    </row>
    <row r="572" spans="1:12" x14ac:dyDescent="0.2">
      <c r="A572">
        <v>2011</v>
      </c>
      <c r="B572" t="s">
        <v>1689</v>
      </c>
      <c r="C572" t="s">
        <v>111</v>
      </c>
      <c r="D572" t="s">
        <v>221</v>
      </c>
      <c r="E572" t="s">
        <v>1687</v>
      </c>
      <c r="F572">
        <v>16293000</v>
      </c>
      <c r="G572" s="19">
        <v>240</v>
      </c>
      <c r="H572" s="19">
        <v>30</v>
      </c>
      <c r="I572" t="s">
        <v>844</v>
      </c>
      <c r="J572">
        <v>0</v>
      </c>
      <c r="K572">
        <v>3565080</v>
      </c>
      <c r="L572" t="s">
        <v>1686</v>
      </c>
    </row>
    <row r="573" spans="1:12" x14ac:dyDescent="0.2">
      <c r="A573">
        <v>2011</v>
      </c>
      <c r="B573" t="s">
        <v>1688</v>
      </c>
      <c r="C573" t="s">
        <v>111</v>
      </c>
      <c r="D573" t="s">
        <v>102</v>
      </c>
      <c r="E573" t="s">
        <v>1687</v>
      </c>
      <c r="F573">
        <v>34994500</v>
      </c>
      <c r="G573" s="19">
        <v>240</v>
      </c>
      <c r="H573" s="19">
        <v>30</v>
      </c>
      <c r="I573" t="s">
        <v>844</v>
      </c>
      <c r="J573">
        <v>0</v>
      </c>
      <c r="K573">
        <v>0</v>
      </c>
      <c r="L573" t="s">
        <v>1686</v>
      </c>
    </row>
    <row r="574" spans="1:12" x14ac:dyDescent="0.2">
      <c r="A574">
        <v>2012</v>
      </c>
      <c r="B574" t="s">
        <v>1689</v>
      </c>
      <c r="C574" t="s">
        <v>111</v>
      </c>
      <c r="D574" t="s">
        <v>221</v>
      </c>
      <c r="E574" t="s">
        <v>1687</v>
      </c>
      <c r="F574">
        <v>16293000</v>
      </c>
      <c r="G574" s="19">
        <v>240</v>
      </c>
      <c r="H574" s="19">
        <v>30</v>
      </c>
      <c r="I574" t="s">
        <v>844</v>
      </c>
      <c r="L574" t="s">
        <v>1686</v>
      </c>
    </row>
    <row r="575" spans="1:12" x14ac:dyDescent="0.2">
      <c r="A575">
        <v>2012</v>
      </c>
      <c r="B575" t="s">
        <v>1688</v>
      </c>
      <c r="C575" t="s">
        <v>111</v>
      </c>
      <c r="D575" t="s">
        <v>102</v>
      </c>
      <c r="E575" t="s">
        <v>1687</v>
      </c>
      <c r="F575">
        <v>34994500</v>
      </c>
      <c r="G575" s="19">
        <v>240</v>
      </c>
      <c r="H575" s="19">
        <v>30</v>
      </c>
      <c r="I575" t="s">
        <v>844</v>
      </c>
      <c r="L575" t="s">
        <v>1686</v>
      </c>
    </row>
    <row r="576" spans="1:12" x14ac:dyDescent="0.2">
      <c r="A576">
        <v>2013</v>
      </c>
      <c r="B576" t="s">
        <v>1689</v>
      </c>
      <c r="C576" t="s">
        <v>111</v>
      </c>
      <c r="D576" t="s">
        <v>221</v>
      </c>
      <c r="E576" t="s">
        <v>1687</v>
      </c>
      <c r="F576">
        <v>16293000</v>
      </c>
      <c r="G576" s="19">
        <v>240</v>
      </c>
      <c r="H576" s="19">
        <v>30</v>
      </c>
      <c r="I576" t="s">
        <v>844</v>
      </c>
      <c r="K576">
        <v>3366240</v>
      </c>
      <c r="L576" t="s">
        <v>1686</v>
      </c>
    </row>
    <row r="577" spans="1:12" x14ac:dyDescent="0.2">
      <c r="A577">
        <v>2013</v>
      </c>
      <c r="B577" t="s">
        <v>1688</v>
      </c>
      <c r="C577" t="s">
        <v>111</v>
      </c>
      <c r="D577" t="s">
        <v>102</v>
      </c>
      <c r="E577" t="s">
        <v>1687</v>
      </c>
      <c r="F577">
        <v>34994500</v>
      </c>
      <c r="G577" s="19">
        <v>240</v>
      </c>
      <c r="H577" s="19">
        <v>30</v>
      </c>
      <c r="I577" t="s">
        <v>844</v>
      </c>
      <c r="K577">
        <v>7653250</v>
      </c>
      <c r="L577" t="s">
        <v>1686</v>
      </c>
    </row>
    <row r="578" spans="1:12" x14ac:dyDescent="0.2">
      <c r="A578">
        <v>2010</v>
      </c>
      <c r="B578" t="s">
        <v>1684</v>
      </c>
      <c r="C578" t="s">
        <v>1683</v>
      </c>
      <c r="D578" t="s">
        <v>495</v>
      </c>
      <c r="E578" t="s">
        <v>1682</v>
      </c>
      <c r="F578">
        <v>619375</v>
      </c>
      <c r="G578" s="19">
        <v>311</v>
      </c>
      <c r="H578" s="19">
        <v>10</v>
      </c>
      <c r="I578" t="s">
        <v>844</v>
      </c>
      <c r="J578">
        <v>309688</v>
      </c>
      <c r="L578" t="s">
        <v>1685</v>
      </c>
    </row>
    <row r="579" spans="1:12" x14ac:dyDescent="0.2">
      <c r="A579">
        <v>2011</v>
      </c>
      <c r="B579" t="s">
        <v>1684</v>
      </c>
      <c r="C579" t="s">
        <v>1683</v>
      </c>
      <c r="D579" t="s">
        <v>495</v>
      </c>
      <c r="E579" t="s">
        <v>1682</v>
      </c>
      <c r="F579">
        <v>619375</v>
      </c>
      <c r="G579" s="19">
        <v>311</v>
      </c>
      <c r="H579" s="19">
        <v>10</v>
      </c>
      <c r="I579" t="s">
        <v>844</v>
      </c>
      <c r="J579">
        <v>154844</v>
      </c>
      <c r="K579">
        <v>0</v>
      </c>
      <c r="L579" t="s">
        <v>1685</v>
      </c>
    </row>
    <row r="580" spans="1:12" x14ac:dyDescent="0.2">
      <c r="A580">
        <v>2012</v>
      </c>
      <c r="B580" t="s">
        <v>1684</v>
      </c>
      <c r="C580" t="s">
        <v>1683</v>
      </c>
      <c r="D580" t="s">
        <v>495</v>
      </c>
      <c r="E580" t="s">
        <v>1682</v>
      </c>
      <c r="F580">
        <v>619375</v>
      </c>
      <c r="G580" s="19">
        <v>311</v>
      </c>
      <c r="H580" s="19">
        <v>10</v>
      </c>
      <c r="I580" t="s">
        <v>844</v>
      </c>
      <c r="J580">
        <v>154844</v>
      </c>
      <c r="K580">
        <v>0</v>
      </c>
      <c r="L580" t="s">
        <v>1681</v>
      </c>
    </row>
    <row r="581" spans="1:12" x14ac:dyDescent="0.2">
      <c r="A581">
        <v>2013</v>
      </c>
      <c r="B581" t="s">
        <v>1684</v>
      </c>
      <c r="C581" t="s">
        <v>1683</v>
      </c>
      <c r="D581" t="s">
        <v>495</v>
      </c>
      <c r="E581" t="s">
        <v>1682</v>
      </c>
      <c r="F581">
        <v>619375</v>
      </c>
      <c r="G581" s="19">
        <v>311</v>
      </c>
      <c r="H581" s="19">
        <v>10</v>
      </c>
      <c r="I581" t="s">
        <v>844</v>
      </c>
      <c r="J581">
        <v>0</v>
      </c>
      <c r="K581">
        <v>0</v>
      </c>
      <c r="L581" t="s">
        <v>1681</v>
      </c>
    </row>
    <row r="582" spans="1:12" x14ac:dyDescent="0.2">
      <c r="A582">
        <v>2010</v>
      </c>
      <c r="B582" t="s">
        <v>1679</v>
      </c>
      <c r="C582" t="s">
        <v>425</v>
      </c>
      <c r="D582" t="s">
        <v>195</v>
      </c>
      <c r="E582" t="s">
        <v>1670</v>
      </c>
      <c r="F582">
        <v>18009000</v>
      </c>
      <c r="G582" s="19">
        <v>240</v>
      </c>
      <c r="H582" s="19">
        <v>40</v>
      </c>
      <c r="I582" t="s">
        <v>1680</v>
      </c>
      <c r="J582">
        <v>18009000</v>
      </c>
      <c r="K582">
        <v>0</v>
      </c>
      <c r="L582" t="s">
        <v>1678</v>
      </c>
    </row>
    <row r="583" spans="1:12" x14ac:dyDescent="0.2">
      <c r="A583">
        <v>2011</v>
      </c>
      <c r="B583" t="s">
        <v>1679</v>
      </c>
      <c r="C583" t="s">
        <v>425</v>
      </c>
      <c r="D583" t="s">
        <v>195</v>
      </c>
      <c r="E583" t="s">
        <v>1670</v>
      </c>
      <c r="F583">
        <v>18009000</v>
      </c>
      <c r="G583" s="19">
        <v>240</v>
      </c>
      <c r="H583" s="19">
        <v>40</v>
      </c>
      <c r="I583" t="s">
        <v>1338</v>
      </c>
      <c r="J583">
        <v>0</v>
      </c>
      <c r="K583">
        <v>0</v>
      </c>
      <c r="L583" t="s">
        <v>1678</v>
      </c>
    </row>
    <row r="584" spans="1:12" x14ac:dyDescent="0.2">
      <c r="A584">
        <v>2012</v>
      </c>
      <c r="B584" t="s">
        <v>1679</v>
      </c>
      <c r="C584" t="s">
        <v>425</v>
      </c>
      <c r="D584" t="s">
        <v>195</v>
      </c>
      <c r="E584" t="s">
        <v>1670</v>
      </c>
      <c r="F584">
        <v>18009000</v>
      </c>
      <c r="G584" s="19">
        <v>240</v>
      </c>
      <c r="H584" s="19">
        <v>40</v>
      </c>
      <c r="I584" t="s">
        <v>1338</v>
      </c>
      <c r="J584">
        <v>0</v>
      </c>
      <c r="K584">
        <v>27084504</v>
      </c>
      <c r="L584" t="s">
        <v>1678</v>
      </c>
    </row>
    <row r="585" spans="1:12" x14ac:dyDescent="0.2">
      <c r="A585">
        <v>2013</v>
      </c>
      <c r="B585" t="s">
        <v>1679</v>
      </c>
      <c r="C585" t="s">
        <v>425</v>
      </c>
      <c r="D585" t="s">
        <v>195</v>
      </c>
      <c r="E585" t="s">
        <v>1670</v>
      </c>
      <c r="F585">
        <v>18009000</v>
      </c>
      <c r="G585" s="19">
        <v>240</v>
      </c>
      <c r="H585" s="19">
        <v>40</v>
      </c>
      <c r="I585" t="s">
        <v>1338</v>
      </c>
      <c r="L585" t="s">
        <v>1678</v>
      </c>
    </row>
    <row r="586" spans="1:12" x14ac:dyDescent="0.2">
      <c r="A586">
        <v>2010</v>
      </c>
      <c r="B586" t="s">
        <v>1676</v>
      </c>
      <c r="C586" t="s">
        <v>1675</v>
      </c>
      <c r="D586" t="s">
        <v>495</v>
      </c>
      <c r="E586" t="s">
        <v>1670</v>
      </c>
      <c r="F586">
        <v>292968.75</v>
      </c>
      <c r="G586" s="19">
        <v>240</v>
      </c>
      <c r="H586" s="19">
        <v>40</v>
      </c>
      <c r="I586" t="s">
        <v>1338</v>
      </c>
      <c r="J586">
        <v>0</v>
      </c>
      <c r="L586" t="s">
        <v>1677</v>
      </c>
    </row>
    <row r="587" spans="1:12" x14ac:dyDescent="0.2">
      <c r="A587">
        <v>2011</v>
      </c>
      <c r="B587" t="s">
        <v>1676</v>
      </c>
      <c r="C587" t="s">
        <v>1675</v>
      </c>
      <c r="D587" t="s">
        <v>495</v>
      </c>
      <c r="E587" t="s">
        <v>1670</v>
      </c>
      <c r="F587">
        <v>292969</v>
      </c>
      <c r="G587" s="19">
        <v>240</v>
      </c>
      <c r="H587" s="19">
        <v>40</v>
      </c>
      <c r="I587" t="s">
        <v>1338</v>
      </c>
      <c r="J587">
        <v>0</v>
      </c>
      <c r="K587">
        <v>0</v>
      </c>
      <c r="L587" t="s">
        <v>1677</v>
      </c>
    </row>
    <row r="588" spans="1:12" x14ac:dyDescent="0.2">
      <c r="A588">
        <v>2012</v>
      </c>
      <c r="B588" t="s">
        <v>1676</v>
      </c>
      <c r="C588" t="s">
        <v>1675</v>
      </c>
      <c r="D588" t="s">
        <v>495</v>
      </c>
      <c r="E588" t="s">
        <v>1670</v>
      </c>
      <c r="F588">
        <v>292969</v>
      </c>
      <c r="G588" s="19">
        <v>240</v>
      </c>
      <c r="H588" s="19">
        <v>40</v>
      </c>
      <c r="I588" t="s">
        <v>1338</v>
      </c>
      <c r="J588">
        <v>0</v>
      </c>
      <c r="K588">
        <v>0</v>
      </c>
      <c r="L588" t="s">
        <v>1674</v>
      </c>
    </row>
    <row r="589" spans="1:12" x14ac:dyDescent="0.2">
      <c r="A589">
        <v>2010</v>
      </c>
      <c r="B589" t="s">
        <v>1672</v>
      </c>
      <c r="C589" t="s">
        <v>1671</v>
      </c>
      <c r="D589" t="s">
        <v>495</v>
      </c>
      <c r="E589" t="s">
        <v>1670</v>
      </c>
      <c r="F589">
        <v>50766.755000000005</v>
      </c>
      <c r="G589" s="19">
        <v>240</v>
      </c>
      <c r="H589" s="19">
        <v>40</v>
      </c>
      <c r="I589" t="s">
        <v>1338</v>
      </c>
      <c r="J589">
        <v>0</v>
      </c>
      <c r="L589" t="s">
        <v>1673</v>
      </c>
    </row>
    <row r="590" spans="1:12" x14ac:dyDescent="0.2">
      <c r="A590">
        <v>2011</v>
      </c>
      <c r="B590" t="s">
        <v>1672</v>
      </c>
      <c r="C590" t="s">
        <v>1671</v>
      </c>
      <c r="D590" t="s">
        <v>495</v>
      </c>
      <c r="E590" t="s">
        <v>1670</v>
      </c>
      <c r="F590">
        <v>50767</v>
      </c>
      <c r="G590" s="19">
        <v>240</v>
      </c>
      <c r="H590" s="19">
        <v>40</v>
      </c>
      <c r="I590" t="s">
        <v>1338</v>
      </c>
      <c r="J590">
        <v>57345</v>
      </c>
      <c r="K590">
        <v>0</v>
      </c>
      <c r="L590" t="s">
        <v>1673</v>
      </c>
    </row>
    <row r="591" spans="1:12" x14ac:dyDescent="0.2">
      <c r="A591">
        <v>2012</v>
      </c>
      <c r="B591" t="s">
        <v>1672</v>
      </c>
      <c r="C591" t="s">
        <v>1671</v>
      </c>
      <c r="D591" t="s">
        <v>495</v>
      </c>
      <c r="E591" t="s">
        <v>1670</v>
      </c>
      <c r="F591">
        <v>50767</v>
      </c>
      <c r="G591" s="19">
        <v>240</v>
      </c>
      <c r="H591" s="19">
        <v>40</v>
      </c>
      <c r="I591" t="s">
        <v>1338</v>
      </c>
      <c r="J591">
        <v>0</v>
      </c>
      <c r="K591">
        <v>0</v>
      </c>
      <c r="L591" t="s">
        <v>1669</v>
      </c>
    </row>
    <row r="592" spans="1:12" x14ac:dyDescent="0.2">
      <c r="A592">
        <v>2009</v>
      </c>
      <c r="B592" t="s">
        <v>1668</v>
      </c>
      <c r="C592" t="s">
        <v>1667</v>
      </c>
      <c r="D592" t="s">
        <v>495</v>
      </c>
      <c r="E592" t="s">
        <v>1666</v>
      </c>
      <c r="F592">
        <v>3264000</v>
      </c>
      <c r="G592" s="19">
        <v>250</v>
      </c>
      <c r="H592" s="19">
        <v>10</v>
      </c>
      <c r="I592" t="s">
        <v>850</v>
      </c>
      <c r="J592">
        <v>3263767.5000000005</v>
      </c>
      <c r="L592" t="s">
        <v>1665</v>
      </c>
    </row>
    <row r="593" spans="1:12" x14ac:dyDescent="0.2">
      <c r="A593">
        <v>2010</v>
      </c>
      <c r="B593" t="s">
        <v>1662</v>
      </c>
      <c r="C593" t="s">
        <v>1661</v>
      </c>
      <c r="D593" t="s">
        <v>495</v>
      </c>
      <c r="E593" t="s">
        <v>1664</v>
      </c>
      <c r="F593">
        <v>2928200</v>
      </c>
      <c r="G593" s="19">
        <v>321</v>
      </c>
      <c r="H593" s="19">
        <v>30</v>
      </c>
      <c r="I593" t="s">
        <v>850</v>
      </c>
      <c r="J593">
        <v>0</v>
      </c>
      <c r="L593" t="s">
        <v>1663</v>
      </c>
    </row>
    <row r="594" spans="1:12" x14ac:dyDescent="0.2">
      <c r="A594">
        <v>2010</v>
      </c>
      <c r="B594" t="s">
        <v>1659</v>
      </c>
      <c r="C594" t="s">
        <v>1658</v>
      </c>
      <c r="D594" t="s">
        <v>495</v>
      </c>
      <c r="E594" t="s">
        <v>1664</v>
      </c>
      <c r="F594">
        <v>110541.79000000001</v>
      </c>
      <c r="G594" s="19">
        <v>220</v>
      </c>
      <c r="H594" s="19">
        <v>40</v>
      </c>
      <c r="I594" t="s">
        <v>1338</v>
      </c>
      <c r="J594">
        <v>120240.46</v>
      </c>
      <c r="L594" t="s">
        <v>1656</v>
      </c>
    </row>
    <row r="595" spans="1:12" x14ac:dyDescent="0.2">
      <c r="A595">
        <v>2011</v>
      </c>
      <c r="B595" t="s">
        <v>1662</v>
      </c>
      <c r="C595" t="s">
        <v>1661</v>
      </c>
      <c r="D595" t="s">
        <v>495</v>
      </c>
      <c r="E595" t="s">
        <v>1657</v>
      </c>
      <c r="F595">
        <v>2928200</v>
      </c>
      <c r="G595" s="19">
        <v>321</v>
      </c>
      <c r="H595" s="19">
        <v>30</v>
      </c>
      <c r="I595" t="s">
        <v>850</v>
      </c>
      <c r="J595">
        <v>1328264</v>
      </c>
      <c r="K595">
        <v>0</v>
      </c>
      <c r="L595" t="s">
        <v>1663</v>
      </c>
    </row>
    <row r="596" spans="1:12" x14ac:dyDescent="0.2">
      <c r="A596">
        <v>2012</v>
      </c>
      <c r="B596" t="s">
        <v>1662</v>
      </c>
      <c r="C596" t="s">
        <v>1661</v>
      </c>
      <c r="D596" t="s">
        <v>495</v>
      </c>
      <c r="E596" t="s">
        <v>1657</v>
      </c>
      <c r="F596">
        <v>2928200</v>
      </c>
      <c r="G596" s="19">
        <v>321</v>
      </c>
      <c r="H596" s="19">
        <v>30</v>
      </c>
      <c r="I596" t="s">
        <v>850</v>
      </c>
      <c r="J596">
        <v>0</v>
      </c>
      <c r="K596">
        <v>0</v>
      </c>
      <c r="L596" t="s">
        <v>1660</v>
      </c>
    </row>
    <row r="597" spans="1:12" x14ac:dyDescent="0.2">
      <c r="A597">
        <v>2011</v>
      </c>
      <c r="B597" t="s">
        <v>1659</v>
      </c>
      <c r="C597" t="s">
        <v>1658</v>
      </c>
      <c r="D597" t="s">
        <v>495</v>
      </c>
      <c r="E597" t="s">
        <v>1657</v>
      </c>
      <c r="F597">
        <v>110542</v>
      </c>
      <c r="G597" s="19">
        <v>220</v>
      </c>
      <c r="H597" s="19">
        <v>40</v>
      </c>
      <c r="I597" t="s">
        <v>1338</v>
      </c>
      <c r="J597">
        <v>0</v>
      </c>
      <c r="K597">
        <v>0</v>
      </c>
      <c r="L597" t="s">
        <v>1656</v>
      </c>
    </row>
    <row r="598" spans="1:12" x14ac:dyDescent="0.2">
      <c r="A598">
        <v>2012</v>
      </c>
      <c r="B598" t="s">
        <v>1659</v>
      </c>
      <c r="C598" t="s">
        <v>1658</v>
      </c>
      <c r="D598" t="s">
        <v>495</v>
      </c>
      <c r="E598" t="s">
        <v>1657</v>
      </c>
      <c r="F598">
        <v>110542</v>
      </c>
      <c r="G598" s="19">
        <v>220</v>
      </c>
      <c r="H598" s="19">
        <v>40</v>
      </c>
      <c r="I598" t="s">
        <v>1338</v>
      </c>
      <c r="J598">
        <v>0</v>
      </c>
      <c r="K598">
        <v>0</v>
      </c>
      <c r="L598" t="s">
        <v>1656</v>
      </c>
    </row>
    <row r="599" spans="1:12" x14ac:dyDescent="0.2">
      <c r="A599">
        <v>2010</v>
      </c>
      <c r="B599" t="s">
        <v>1655</v>
      </c>
      <c r="C599" t="s">
        <v>1654</v>
      </c>
      <c r="D599" t="s">
        <v>495</v>
      </c>
      <c r="E599" t="s">
        <v>392</v>
      </c>
      <c r="F599">
        <v>70395</v>
      </c>
      <c r="G599" s="19">
        <v>220</v>
      </c>
      <c r="H599" s="19">
        <v>40</v>
      </c>
      <c r="I599" t="s">
        <v>1338</v>
      </c>
      <c r="J599">
        <v>58721.75</v>
      </c>
      <c r="L599" t="s">
        <v>1653</v>
      </c>
    </row>
    <row r="600" spans="1:12" x14ac:dyDescent="0.2">
      <c r="A600">
        <v>2011</v>
      </c>
      <c r="B600" t="s">
        <v>1655</v>
      </c>
      <c r="C600" t="s">
        <v>1654</v>
      </c>
      <c r="D600" t="s">
        <v>495</v>
      </c>
      <c r="E600" t="s">
        <v>392</v>
      </c>
      <c r="F600">
        <v>70395</v>
      </c>
      <c r="G600" s="19">
        <v>220</v>
      </c>
      <c r="H600" s="19">
        <v>40</v>
      </c>
      <c r="I600" t="s">
        <v>1338</v>
      </c>
      <c r="J600">
        <v>0</v>
      </c>
      <c r="K600">
        <v>0</v>
      </c>
      <c r="L600" t="s">
        <v>1653</v>
      </c>
    </row>
    <row r="601" spans="1:12" x14ac:dyDescent="0.2">
      <c r="A601">
        <v>2012</v>
      </c>
      <c r="B601" t="s">
        <v>1655</v>
      </c>
      <c r="C601" t="s">
        <v>1654</v>
      </c>
      <c r="D601" t="s">
        <v>495</v>
      </c>
      <c r="E601" t="s">
        <v>392</v>
      </c>
      <c r="F601">
        <v>70395</v>
      </c>
      <c r="G601" s="19">
        <v>220</v>
      </c>
      <c r="H601" s="19">
        <v>40</v>
      </c>
      <c r="I601" t="s">
        <v>1338</v>
      </c>
      <c r="J601">
        <v>0</v>
      </c>
      <c r="K601">
        <v>0</v>
      </c>
      <c r="L601" t="s">
        <v>1653</v>
      </c>
    </row>
    <row r="602" spans="1:12" x14ac:dyDescent="0.2">
      <c r="A602">
        <v>2010</v>
      </c>
      <c r="B602" t="s">
        <v>1638</v>
      </c>
      <c r="C602" t="s">
        <v>309</v>
      </c>
      <c r="D602" t="s">
        <v>17</v>
      </c>
      <c r="E602" t="s">
        <v>392</v>
      </c>
      <c r="F602">
        <v>86642845</v>
      </c>
      <c r="G602" s="19">
        <v>250</v>
      </c>
      <c r="H602" s="19">
        <v>10</v>
      </c>
      <c r="I602" t="s">
        <v>850</v>
      </c>
      <c r="J602">
        <v>14676170.259999998</v>
      </c>
      <c r="K602">
        <v>0</v>
      </c>
      <c r="L602" t="s">
        <v>1637</v>
      </c>
    </row>
    <row r="603" spans="1:12" x14ac:dyDescent="0.2">
      <c r="A603">
        <v>2011</v>
      </c>
      <c r="B603" t="s">
        <v>1638</v>
      </c>
      <c r="C603" t="s">
        <v>309</v>
      </c>
      <c r="D603" t="s">
        <v>17</v>
      </c>
      <c r="E603" t="s">
        <v>392</v>
      </c>
      <c r="F603">
        <v>86642845</v>
      </c>
      <c r="G603" s="19">
        <v>250</v>
      </c>
      <c r="H603" s="19">
        <v>10</v>
      </c>
      <c r="I603" t="s">
        <v>850</v>
      </c>
      <c r="J603">
        <v>12743420.619999999</v>
      </c>
      <c r="K603">
        <v>0</v>
      </c>
      <c r="L603" t="s">
        <v>1637</v>
      </c>
    </row>
    <row r="604" spans="1:12" x14ac:dyDescent="0.2">
      <c r="A604">
        <v>2012</v>
      </c>
      <c r="B604" t="s">
        <v>1638</v>
      </c>
      <c r="C604" t="s">
        <v>309</v>
      </c>
      <c r="D604" t="s">
        <v>17</v>
      </c>
      <c r="E604" t="s">
        <v>392</v>
      </c>
      <c r="F604">
        <v>86642845</v>
      </c>
      <c r="G604" s="19">
        <v>250</v>
      </c>
      <c r="H604" s="19">
        <v>10</v>
      </c>
      <c r="I604" t="s">
        <v>850</v>
      </c>
      <c r="J604">
        <v>2096085</v>
      </c>
      <c r="K604">
        <v>4301888</v>
      </c>
      <c r="L604" t="s">
        <v>1637</v>
      </c>
    </row>
    <row r="605" spans="1:12" x14ac:dyDescent="0.2">
      <c r="A605">
        <v>2013</v>
      </c>
      <c r="B605" t="s">
        <v>1638</v>
      </c>
      <c r="C605" t="s">
        <v>309</v>
      </c>
      <c r="D605" t="s">
        <v>17</v>
      </c>
      <c r="E605" t="s">
        <v>392</v>
      </c>
      <c r="F605">
        <v>86642845</v>
      </c>
      <c r="G605" s="19">
        <v>250</v>
      </c>
      <c r="H605" s="19">
        <v>10</v>
      </c>
      <c r="I605" t="s">
        <v>850</v>
      </c>
      <c r="J605">
        <v>12222906</v>
      </c>
      <c r="L605" t="s">
        <v>1637</v>
      </c>
    </row>
    <row r="606" spans="1:12" x14ac:dyDescent="0.2">
      <c r="A606">
        <v>2010</v>
      </c>
      <c r="B606" t="s">
        <v>1652</v>
      </c>
      <c r="C606" t="s">
        <v>310</v>
      </c>
      <c r="D606" t="s">
        <v>17</v>
      </c>
      <c r="E606" t="s">
        <v>392</v>
      </c>
      <c r="F606">
        <v>2884522</v>
      </c>
      <c r="G606" s="19">
        <v>250</v>
      </c>
      <c r="H606" s="19">
        <v>10</v>
      </c>
      <c r="I606" t="s">
        <v>850</v>
      </c>
      <c r="J606">
        <v>0</v>
      </c>
      <c r="K606">
        <v>0</v>
      </c>
      <c r="L606" t="s">
        <v>1651</v>
      </c>
    </row>
    <row r="607" spans="1:12" x14ac:dyDescent="0.2">
      <c r="A607">
        <v>2011</v>
      </c>
      <c r="B607" t="s">
        <v>1652</v>
      </c>
      <c r="C607" t="s">
        <v>310</v>
      </c>
      <c r="D607" t="s">
        <v>17</v>
      </c>
      <c r="E607" t="s">
        <v>392</v>
      </c>
      <c r="F607">
        <v>2884522</v>
      </c>
      <c r="G607" s="19">
        <v>250</v>
      </c>
      <c r="H607" s="19">
        <v>10</v>
      </c>
      <c r="I607" t="s">
        <v>850</v>
      </c>
      <c r="J607">
        <v>0</v>
      </c>
      <c r="K607">
        <v>0</v>
      </c>
      <c r="L607" t="s">
        <v>1651</v>
      </c>
    </row>
    <row r="608" spans="1:12" x14ac:dyDescent="0.2">
      <c r="A608">
        <v>2012</v>
      </c>
      <c r="B608" t="s">
        <v>1652</v>
      </c>
      <c r="C608" t="s">
        <v>310</v>
      </c>
      <c r="D608" t="s">
        <v>17</v>
      </c>
      <c r="E608" t="s">
        <v>392</v>
      </c>
      <c r="F608">
        <v>2884522</v>
      </c>
      <c r="G608" s="19">
        <v>250</v>
      </c>
      <c r="H608" s="19">
        <v>10</v>
      </c>
      <c r="I608" t="s">
        <v>850</v>
      </c>
      <c r="L608" t="s">
        <v>1651</v>
      </c>
    </row>
    <row r="609" spans="1:12" x14ac:dyDescent="0.2">
      <c r="A609">
        <v>2011</v>
      </c>
      <c r="B609" t="s">
        <v>1649</v>
      </c>
      <c r="C609" t="s">
        <v>1648</v>
      </c>
      <c r="D609" t="s">
        <v>495</v>
      </c>
      <c r="E609" t="s">
        <v>392</v>
      </c>
      <c r="F609">
        <v>605000</v>
      </c>
      <c r="G609" s="19">
        <v>321</v>
      </c>
      <c r="H609" s="19">
        <v>30</v>
      </c>
      <c r="I609" t="s">
        <v>1338</v>
      </c>
      <c r="J609">
        <v>0</v>
      </c>
      <c r="K609">
        <v>0</v>
      </c>
      <c r="L609" t="s">
        <v>1650</v>
      </c>
    </row>
    <row r="610" spans="1:12" x14ac:dyDescent="0.2">
      <c r="A610">
        <v>2012</v>
      </c>
      <c r="B610" t="s">
        <v>1649</v>
      </c>
      <c r="C610" t="s">
        <v>1648</v>
      </c>
      <c r="D610" t="s">
        <v>495</v>
      </c>
      <c r="E610" t="s">
        <v>392</v>
      </c>
      <c r="F610">
        <v>605000</v>
      </c>
      <c r="G610" s="19">
        <v>321</v>
      </c>
      <c r="H610" s="19">
        <v>30</v>
      </c>
      <c r="I610" t="s">
        <v>1338</v>
      </c>
      <c r="J610">
        <v>406718.62</v>
      </c>
      <c r="K610">
        <v>0</v>
      </c>
      <c r="L610" t="s">
        <v>1647</v>
      </c>
    </row>
    <row r="611" spans="1:12" x14ac:dyDescent="0.2">
      <c r="A611">
        <v>2013</v>
      </c>
      <c r="B611" t="s">
        <v>1649</v>
      </c>
      <c r="C611" t="s">
        <v>1648</v>
      </c>
      <c r="D611" t="s">
        <v>495</v>
      </c>
      <c r="E611" t="s">
        <v>392</v>
      </c>
      <c r="F611">
        <v>605000</v>
      </c>
      <c r="G611" s="19">
        <v>321</v>
      </c>
      <c r="H611" s="19">
        <v>30</v>
      </c>
      <c r="I611" t="s">
        <v>1338</v>
      </c>
      <c r="J611">
        <v>0</v>
      </c>
      <c r="K611">
        <v>0</v>
      </c>
      <c r="L611" t="s">
        <v>1647</v>
      </c>
    </row>
    <row r="612" spans="1:12" x14ac:dyDescent="0.2">
      <c r="A612">
        <v>2012</v>
      </c>
      <c r="B612" t="s">
        <v>1645</v>
      </c>
      <c r="C612" t="s">
        <v>1646</v>
      </c>
      <c r="D612" t="s">
        <v>495</v>
      </c>
      <c r="E612" t="s">
        <v>392</v>
      </c>
      <c r="F612">
        <v>206784</v>
      </c>
      <c r="G612" s="19">
        <v>321</v>
      </c>
      <c r="H612" s="19">
        <v>30</v>
      </c>
      <c r="I612" t="s">
        <v>850</v>
      </c>
      <c r="J612">
        <v>0</v>
      </c>
      <c r="K612">
        <v>0</v>
      </c>
      <c r="L612" t="s">
        <v>1643</v>
      </c>
    </row>
    <row r="613" spans="1:12" x14ac:dyDescent="0.2">
      <c r="A613">
        <v>2010</v>
      </c>
      <c r="B613" t="s">
        <v>1645</v>
      </c>
      <c r="C613" t="s">
        <v>1644</v>
      </c>
      <c r="D613" t="s">
        <v>495</v>
      </c>
      <c r="E613" t="s">
        <v>392</v>
      </c>
      <c r="F613">
        <v>206783.55</v>
      </c>
      <c r="G613" s="19">
        <v>321</v>
      </c>
      <c r="H613" s="19">
        <v>30</v>
      </c>
      <c r="I613" t="s">
        <v>850</v>
      </c>
      <c r="J613">
        <v>218262.28</v>
      </c>
      <c r="L613" t="s">
        <v>1643</v>
      </c>
    </row>
    <row r="614" spans="1:12" x14ac:dyDescent="0.2">
      <c r="A614">
        <v>2011</v>
      </c>
      <c r="B614" t="s">
        <v>1645</v>
      </c>
      <c r="C614" t="s">
        <v>1644</v>
      </c>
      <c r="D614" t="s">
        <v>495</v>
      </c>
      <c r="E614" t="s">
        <v>392</v>
      </c>
      <c r="F614">
        <v>206784</v>
      </c>
      <c r="G614" s="19">
        <v>321</v>
      </c>
      <c r="H614" s="19">
        <v>30</v>
      </c>
      <c r="I614" t="s">
        <v>850</v>
      </c>
      <c r="J614">
        <v>0</v>
      </c>
      <c r="K614">
        <v>0</v>
      </c>
      <c r="L614" t="s">
        <v>1643</v>
      </c>
    </row>
    <row r="615" spans="1:12" x14ac:dyDescent="0.2">
      <c r="A615">
        <v>2010</v>
      </c>
      <c r="B615" t="s">
        <v>1642</v>
      </c>
      <c r="C615" t="s">
        <v>1641</v>
      </c>
      <c r="D615" t="s">
        <v>495</v>
      </c>
      <c r="E615" t="s">
        <v>1640</v>
      </c>
      <c r="F615">
        <v>-7296899.5</v>
      </c>
      <c r="G615" s="19">
        <v>250</v>
      </c>
      <c r="H615" s="19">
        <v>10</v>
      </c>
      <c r="I615" t="s">
        <v>850</v>
      </c>
      <c r="K615">
        <v>682841.46</v>
      </c>
      <c r="L615" t="s">
        <v>1639</v>
      </c>
    </row>
    <row r="616" spans="1:12" x14ac:dyDescent="0.2">
      <c r="A616">
        <v>2009</v>
      </c>
      <c r="B616" t="s">
        <v>1638</v>
      </c>
      <c r="C616" t="s">
        <v>309</v>
      </c>
      <c r="D616" t="s">
        <v>17</v>
      </c>
      <c r="E616" t="s">
        <v>310</v>
      </c>
      <c r="F616">
        <v>86642845</v>
      </c>
      <c r="G616" s="19">
        <v>250</v>
      </c>
      <c r="H616" s="19">
        <v>10</v>
      </c>
      <c r="I616" t="s">
        <v>850</v>
      </c>
      <c r="J616">
        <v>140590</v>
      </c>
      <c r="K616">
        <v>0</v>
      </c>
      <c r="L616" t="s">
        <v>1637</v>
      </c>
    </row>
    <row r="617" spans="1:12" x14ac:dyDescent="0.2">
      <c r="A617">
        <v>2013</v>
      </c>
      <c r="B617" t="s">
        <v>1636</v>
      </c>
      <c r="C617" t="s">
        <v>1635</v>
      </c>
      <c r="D617" t="s">
        <v>221</v>
      </c>
      <c r="E617" t="s">
        <v>1635</v>
      </c>
      <c r="F617">
        <v>69580000</v>
      </c>
      <c r="G617" s="19">
        <v>240</v>
      </c>
      <c r="H617" s="19">
        <v>30</v>
      </c>
      <c r="I617" t="s">
        <v>1229</v>
      </c>
      <c r="J617">
        <v>72692500</v>
      </c>
      <c r="K617">
        <v>6868477.9400000004</v>
      </c>
      <c r="L617" t="s">
        <v>1634</v>
      </c>
    </row>
    <row r="618" spans="1:12" x14ac:dyDescent="0.2">
      <c r="A618">
        <v>2012</v>
      </c>
      <c r="B618" t="s">
        <v>1425</v>
      </c>
      <c r="C618" t="s">
        <v>345</v>
      </c>
      <c r="E618" t="s">
        <v>1628</v>
      </c>
      <c r="F618">
        <v>11985400</v>
      </c>
      <c r="G618" s="19">
        <v>240</v>
      </c>
      <c r="H618" s="19">
        <v>40</v>
      </c>
      <c r="I618" t="s">
        <v>1318</v>
      </c>
      <c r="L618" t="s">
        <v>1423</v>
      </c>
    </row>
    <row r="619" spans="1:12" x14ac:dyDescent="0.2">
      <c r="A619">
        <v>2013</v>
      </c>
      <c r="B619" t="s">
        <v>1633</v>
      </c>
      <c r="C619" t="s">
        <v>345</v>
      </c>
      <c r="D619" t="s">
        <v>221</v>
      </c>
      <c r="E619" t="s">
        <v>1628</v>
      </c>
      <c r="F619">
        <v>14838750</v>
      </c>
      <c r="G619" s="19">
        <v>240</v>
      </c>
      <c r="H619" s="19">
        <v>40</v>
      </c>
      <c r="I619" t="s">
        <v>1318</v>
      </c>
      <c r="J619">
        <v>0</v>
      </c>
      <c r="L619" t="s">
        <v>1423</v>
      </c>
    </row>
    <row r="620" spans="1:12" x14ac:dyDescent="0.2">
      <c r="A620">
        <v>2013</v>
      </c>
      <c r="B620" t="s">
        <v>1632</v>
      </c>
      <c r="C620" t="s">
        <v>345</v>
      </c>
      <c r="D620" t="s">
        <v>195</v>
      </c>
      <c r="E620" t="s">
        <v>1628</v>
      </c>
      <c r="F620">
        <v>35613000</v>
      </c>
      <c r="G620" s="19">
        <v>240</v>
      </c>
      <c r="H620" s="19">
        <v>40</v>
      </c>
      <c r="I620" t="s">
        <v>1318</v>
      </c>
      <c r="J620">
        <v>36772200</v>
      </c>
      <c r="L620" t="s">
        <v>1423</v>
      </c>
    </row>
    <row r="621" spans="1:12" x14ac:dyDescent="0.2">
      <c r="A621">
        <v>2013</v>
      </c>
      <c r="B621" t="s">
        <v>1425</v>
      </c>
      <c r="C621" t="s">
        <v>345</v>
      </c>
      <c r="D621" t="s">
        <v>102</v>
      </c>
      <c r="E621" t="s">
        <v>1628</v>
      </c>
      <c r="F621">
        <v>11985400</v>
      </c>
      <c r="G621" s="19">
        <v>240</v>
      </c>
      <c r="H621" s="19">
        <v>40</v>
      </c>
      <c r="I621" t="s">
        <v>1318</v>
      </c>
      <c r="L621" t="s">
        <v>1423</v>
      </c>
    </row>
    <row r="622" spans="1:12" x14ac:dyDescent="0.2">
      <c r="A622">
        <v>2013</v>
      </c>
      <c r="B622" t="s">
        <v>1631</v>
      </c>
      <c r="C622" t="s">
        <v>1630</v>
      </c>
      <c r="D622" t="s">
        <v>495</v>
      </c>
      <c r="E622" t="s">
        <v>1628</v>
      </c>
      <c r="F622">
        <v>328519.80000000005</v>
      </c>
      <c r="G622" s="19">
        <v>321</v>
      </c>
      <c r="H622" s="19">
        <v>30</v>
      </c>
      <c r="I622" t="s">
        <v>1318</v>
      </c>
      <c r="J622">
        <v>0</v>
      </c>
      <c r="K622">
        <v>0</v>
      </c>
      <c r="L622" t="s">
        <v>1629</v>
      </c>
    </row>
    <row r="623" spans="1:12" x14ac:dyDescent="0.2">
      <c r="A623">
        <v>2013</v>
      </c>
      <c r="B623" t="s">
        <v>1627</v>
      </c>
      <c r="C623" t="s">
        <v>577</v>
      </c>
      <c r="D623" t="s">
        <v>495</v>
      </c>
      <c r="E623" t="s">
        <v>1628</v>
      </c>
      <c r="F623">
        <v>129383</v>
      </c>
      <c r="G623" s="19">
        <v>321</v>
      </c>
      <c r="H623" s="19">
        <v>30</v>
      </c>
      <c r="I623" t="s">
        <v>1318</v>
      </c>
      <c r="J623">
        <v>0</v>
      </c>
      <c r="K623">
        <v>0</v>
      </c>
      <c r="L623" t="s">
        <v>1625</v>
      </c>
    </row>
    <row r="624" spans="1:12" x14ac:dyDescent="0.2">
      <c r="A624">
        <v>2012</v>
      </c>
      <c r="B624" t="s">
        <v>1627</v>
      </c>
      <c r="C624" t="s">
        <v>577</v>
      </c>
      <c r="D624" t="s">
        <v>495</v>
      </c>
      <c r="E624" t="s">
        <v>1626</v>
      </c>
      <c r="F624">
        <v>129382.61839999999</v>
      </c>
      <c r="G624" s="19">
        <v>321</v>
      </c>
      <c r="H624" s="19">
        <v>30</v>
      </c>
      <c r="I624" t="s">
        <v>1318</v>
      </c>
      <c r="J624">
        <v>23928.36</v>
      </c>
      <c r="K624">
        <v>0</v>
      </c>
      <c r="L624" t="s">
        <v>1625</v>
      </c>
    </row>
    <row r="625" spans="1:12" x14ac:dyDescent="0.2">
      <c r="A625">
        <v>2008</v>
      </c>
      <c r="B625" t="s">
        <v>170</v>
      </c>
      <c r="C625" t="s">
        <v>169</v>
      </c>
      <c r="D625" t="s">
        <v>195</v>
      </c>
      <c r="E625" t="s">
        <v>1624</v>
      </c>
      <c r="F625">
        <v>10549971.77</v>
      </c>
      <c r="G625" s="16">
        <v>250</v>
      </c>
      <c r="H625" s="16">
        <v>10</v>
      </c>
      <c r="I625" t="s">
        <v>1622</v>
      </c>
      <c r="J625">
        <v>0</v>
      </c>
      <c r="K625">
        <v>3855070.6599999997</v>
      </c>
      <c r="L625" t="s">
        <v>1621</v>
      </c>
    </row>
    <row r="626" spans="1:12" x14ac:dyDescent="0.2">
      <c r="A626">
        <v>2009</v>
      </c>
      <c r="B626" t="s">
        <v>1623</v>
      </c>
      <c r="C626" t="s">
        <v>169</v>
      </c>
      <c r="D626" t="s">
        <v>195</v>
      </c>
      <c r="E626" t="s">
        <v>1618</v>
      </c>
      <c r="F626">
        <v>38883000</v>
      </c>
      <c r="G626" s="19">
        <v>250</v>
      </c>
      <c r="H626" s="19">
        <v>10</v>
      </c>
      <c r="I626" t="s">
        <v>1622</v>
      </c>
      <c r="J626">
        <v>0</v>
      </c>
      <c r="K626">
        <v>1281756.46</v>
      </c>
      <c r="L626" t="s">
        <v>1621</v>
      </c>
    </row>
    <row r="627" spans="1:12" x14ac:dyDescent="0.2">
      <c r="A627">
        <v>2010</v>
      </c>
      <c r="B627" t="s">
        <v>1623</v>
      </c>
      <c r="C627" t="s">
        <v>169</v>
      </c>
      <c r="D627" t="s">
        <v>195</v>
      </c>
      <c r="E627" t="s">
        <v>1618</v>
      </c>
      <c r="F627">
        <v>38883000</v>
      </c>
      <c r="G627" s="19">
        <v>250</v>
      </c>
      <c r="H627" s="19">
        <v>10</v>
      </c>
      <c r="I627" t="s">
        <v>1622</v>
      </c>
      <c r="J627">
        <v>0</v>
      </c>
      <c r="K627">
        <v>4059564.67</v>
      </c>
      <c r="L627" t="s">
        <v>1621</v>
      </c>
    </row>
    <row r="628" spans="1:12" x14ac:dyDescent="0.2">
      <c r="A628">
        <v>2011</v>
      </c>
      <c r="B628" t="s">
        <v>1623</v>
      </c>
      <c r="C628" t="s">
        <v>169</v>
      </c>
      <c r="D628" t="s">
        <v>195</v>
      </c>
      <c r="E628" t="s">
        <v>1618</v>
      </c>
      <c r="F628">
        <v>38883000</v>
      </c>
      <c r="G628" s="19">
        <v>250</v>
      </c>
      <c r="H628" s="19">
        <v>10</v>
      </c>
      <c r="I628" t="s">
        <v>1622</v>
      </c>
      <c r="J628">
        <v>0</v>
      </c>
      <c r="K628">
        <v>1754430.08</v>
      </c>
      <c r="L628" t="s">
        <v>1621</v>
      </c>
    </row>
    <row r="629" spans="1:12" x14ac:dyDescent="0.2">
      <c r="A629">
        <v>2012</v>
      </c>
      <c r="B629" t="s">
        <v>1623</v>
      </c>
      <c r="C629" t="s">
        <v>169</v>
      </c>
      <c r="D629" t="s">
        <v>195</v>
      </c>
      <c r="E629" t="s">
        <v>1618</v>
      </c>
      <c r="F629">
        <v>38883000</v>
      </c>
      <c r="G629" s="19">
        <v>250</v>
      </c>
      <c r="H629" s="19">
        <v>10</v>
      </c>
      <c r="I629" t="s">
        <v>1622</v>
      </c>
      <c r="L629" t="s">
        <v>1621</v>
      </c>
    </row>
    <row r="630" spans="1:12" x14ac:dyDescent="0.2">
      <c r="A630">
        <v>2009</v>
      </c>
      <c r="B630" t="s">
        <v>1619</v>
      </c>
      <c r="C630" t="s">
        <v>189</v>
      </c>
      <c r="D630" t="s">
        <v>195</v>
      </c>
      <c r="E630" t="s">
        <v>1618</v>
      </c>
      <c r="F630">
        <v>20468000</v>
      </c>
      <c r="G630" s="19">
        <v>250</v>
      </c>
      <c r="H630" s="19">
        <v>10</v>
      </c>
      <c r="I630" t="s">
        <v>980</v>
      </c>
      <c r="J630">
        <v>0</v>
      </c>
      <c r="K630">
        <v>1648114.8439999998</v>
      </c>
      <c r="L630" t="s">
        <v>1620</v>
      </c>
    </row>
    <row r="631" spans="1:12" x14ac:dyDescent="0.2">
      <c r="A631">
        <v>2010</v>
      </c>
      <c r="B631" t="s">
        <v>1619</v>
      </c>
      <c r="C631" t="s">
        <v>189</v>
      </c>
      <c r="D631" t="s">
        <v>195</v>
      </c>
      <c r="E631" t="s">
        <v>1618</v>
      </c>
      <c r="F631">
        <v>20468000</v>
      </c>
      <c r="G631" s="19">
        <v>250</v>
      </c>
      <c r="H631" s="19">
        <v>10</v>
      </c>
      <c r="I631" t="s">
        <v>980</v>
      </c>
      <c r="J631">
        <v>0</v>
      </c>
      <c r="K631">
        <v>0</v>
      </c>
      <c r="L631" t="s">
        <v>1617</v>
      </c>
    </row>
    <row r="632" spans="1:12" x14ac:dyDescent="0.2">
      <c r="A632">
        <v>2011</v>
      </c>
      <c r="B632" t="s">
        <v>1619</v>
      </c>
      <c r="C632" t="s">
        <v>189</v>
      </c>
      <c r="D632" t="s">
        <v>195</v>
      </c>
      <c r="E632" t="s">
        <v>1618</v>
      </c>
      <c r="F632">
        <v>20468000</v>
      </c>
      <c r="G632" s="19">
        <v>250</v>
      </c>
      <c r="H632" s="19">
        <v>10</v>
      </c>
      <c r="I632" t="s">
        <v>980</v>
      </c>
      <c r="J632">
        <v>0</v>
      </c>
      <c r="K632">
        <v>0</v>
      </c>
      <c r="L632" t="s">
        <v>1617</v>
      </c>
    </row>
    <row r="633" spans="1:12" x14ac:dyDescent="0.2">
      <c r="A633">
        <v>2012</v>
      </c>
      <c r="B633" t="s">
        <v>1619</v>
      </c>
      <c r="C633" t="s">
        <v>189</v>
      </c>
      <c r="D633" t="s">
        <v>195</v>
      </c>
      <c r="E633" t="s">
        <v>1618</v>
      </c>
      <c r="F633">
        <v>20468000</v>
      </c>
      <c r="G633" s="19">
        <v>250</v>
      </c>
      <c r="H633" s="19">
        <v>10</v>
      </c>
      <c r="I633" t="s">
        <v>980</v>
      </c>
      <c r="L633" t="s">
        <v>1617</v>
      </c>
    </row>
    <row r="634" spans="1:12" x14ac:dyDescent="0.2">
      <c r="A634">
        <v>2009</v>
      </c>
      <c r="B634" t="s">
        <v>1614</v>
      </c>
      <c r="C634" t="s">
        <v>33</v>
      </c>
      <c r="E634" t="s">
        <v>1611</v>
      </c>
      <c r="F634">
        <v>1837000</v>
      </c>
      <c r="G634" s="19">
        <v>240</v>
      </c>
      <c r="H634" s="19">
        <v>10</v>
      </c>
      <c r="I634" t="s">
        <v>865</v>
      </c>
      <c r="J634">
        <v>0</v>
      </c>
      <c r="K634">
        <v>0</v>
      </c>
      <c r="L634" t="s">
        <v>1616</v>
      </c>
    </row>
    <row r="635" spans="1:12" x14ac:dyDescent="0.2">
      <c r="A635">
        <v>2010</v>
      </c>
      <c r="B635" t="s">
        <v>1615</v>
      </c>
      <c r="C635" t="s">
        <v>33</v>
      </c>
      <c r="E635" t="s">
        <v>1611</v>
      </c>
      <c r="F635">
        <v>1837000</v>
      </c>
      <c r="G635" s="19">
        <v>240</v>
      </c>
      <c r="H635" s="19">
        <v>10</v>
      </c>
      <c r="I635" t="s">
        <v>1058</v>
      </c>
      <c r="J635">
        <v>0</v>
      </c>
      <c r="K635">
        <v>0</v>
      </c>
      <c r="L635" t="s">
        <v>1613</v>
      </c>
    </row>
    <row r="636" spans="1:12" x14ac:dyDescent="0.2">
      <c r="A636">
        <v>2011</v>
      </c>
      <c r="B636" t="s">
        <v>1615</v>
      </c>
      <c r="C636" t="s">
        <v>33</v>
      </c>
      <c r="E636" t="s">
        <v>1611</v>
      </c>
      <c r="F636">
        <v>1837000</v>
      </c>
      <c r="G636" s="19">
        <v>240</v>
      </c>
      <c r="H636" s="19">
        <v>10</v>
      </c>
      <c r="I636" t="s">
        <v>1058</v>
      </c>
      <c r="J636">
        <v>0</v>
      </c>
      <c r="K636">
        <v>0</v>
      </c>
      <c r="L636" t="s">
        <v>1613</v>
      </c>
    </row>
    <row r="637" spans="1:12" x14ac:dyDescent="0.2">
      <c r="A637">
        <v>2012</v>
      </c>
      <c r="B637" t="s">
        <v>1614</v>
      </c>
      <c r="C637" t="s">
        <v>33</v>
      </c>
      <c r="E637" t="s">
        <v>1611</v>
      </c>
      <c r="F637">
        <v>1837000</v>
      </c>
      <c r="G637" s="19">
        <v>240</v>
      </c>
      <c r="H637" s="19">
        <v>10</v>
      </c>
      <c r="I637" t="s">
        <v>1058</v>
      </c>
      <c r="L637" t="s">
        <v>1613</v>
      </c>
    </row>
    <row r="638" spans="1:12" x14ac:dyDescent="0.2">
      <c r="A638">
        <v>2009</v>
      </c>
      <c r="B638" t="s">
        <v>1612</v>
      </c>
      <c r="C638" t="s">
        <v>222</v>
      </c>
      <c r="E638" t="s">
        <v>1611</v>
      </c>
      <c r="G638" s="19">
        <v>250</v>
      </c>
      <c r="H638" s="19">
        <v>10</v>
      </c>
      <c r="I638" t="s">
        <v>1036</v>
      </c>
      <c r="J638">
        <v>0</v>
      </c>
      <c r="K638">
        <v>0</v>
      </c>
      <c r="L638" t="s">
        <v>1610</v>
      </c>
    </row>
    <row r="639" spans="1:12" x14ac:dyDescent="0.2">
      <c r="A639">
        <v>2013</v>
      </c>
      <c r="B639" t="s">
        <v>1609</v>
      </c>
      <c r="C639" t="s">
        <v>1608</v>
      </c>
      <c r="D639" t="s">
        <v>221</v>
      </c>
      <c r="E639" t="s">
        <v>1608</v>
      </c>
      <c r="F639">
        <v>18433500</v>
      </c>
      <c r="G639" s="19">
        <v>240</v>
      </c>
      <c r="H639" s="19">
        <v>40</v>
      </c>
      <c r="I639" t="s">
        <v>1205</v>
      </c>
      <c r="J639">
        <v>10562175</v>
      </c>
      <c r="L639" t="s">
        <v>1607</v>
      </c>
    </row>
    <row r="640" spans="1:12" x14ac:dyDescent="0.2">
      <c r="A640">
        <v>2012</v>
      </c>
      <c r="B640" t="s">
        <v>1605</v>
      </c>
      <c r="C640" t="s">
        <v>1604</v>
      </c>
      <c r="D640" t="s">
        <v>495</v>
      </c>
      <c r="E640" t="s">
        <v>1606</v>
      </c>
      <c r="F640">
        <v>186000</v>
      </c>
      <c r="G640" s="19">
        <v>311</v>
      </c>
      <c r="H640" s="19">
        <v>20</v>
      </c>
      <c r="I640" t="s">
        <v>844</v>
      </c>
      <c r="J640">
        <v>185038.81</v>
      </c>
      <c r="K640">
        <v>0</v>
      </c>
      <c r="L640" t="s">
        <v>1602</v>
      </c>
    </row>
    <row r="641" spans="1:12" x14ac:dyDescent="0.2">
      <c r="A641">
        <v>2013</v>
      </c>
      <c r="B641" t="s">
        <v>1605</v>
      </c>
      <c r="C641" t="s">
        <v>1604</v>
      </c>
      <c r="D641" t="s">
        <v>495</v>
      </c>
      <c r="E641" t="s">
        <v>1606</v>
      </c>
      <c r="F641">
        <v>186000</v>
      </c>
      <c r="G641" s="19">
        <v>311</v>
      </c>
      <c r="H641" s="19">
        <v>20</v>
      </c>
      <c r="I641" t="s">
        <v>844</v>
      </c>
      <c r="J641">
        <v>0</v>
      </c>
      <c r="K641">
        <v>0</v>
      </c>
      <c r="L641" t="s">
        <v>1602</v>
      </c>
    </row>
    <row r="642" spans="1:12" x14ac:dyDescent="0.2">
      <c r="A642">
        <v>2011</v>
      </c>
      <c r="B642" t="s">
        <v>1605</v>
      </c>
      <c r="C642" t="s">
        <v>1604</v>
      </c>
      <c r="D642" t="s">
        <v>495</v>
      </c>
      <c r="E642" t="s">
        <v>1603</v>
      </c>
      <c r="F642">
        <v>186000</v>
      </c>
      <c r="G642" s="19">
        <v>311</v>
      </c>
      <c r="H642" s="19">
        <v>20</v>
      </c>
      <c r="I642" t="s">
        <v>844</v>
      </c>
      <c r="J642">
        <v>0</v>
      </c>
      <c r="K642">
        <v>0</v>
      </c>
      <c r="L642" t="s">
        <v>1602</v>
      </c>
    </row>
    <row r="643" spans="1:12" x14ac:dyDescent="0.2">
      <c r="A643">
        <v>2007</v>
      </c>
      <c r="B643" t="s">
        <v>63</v>
      </c>
      <c r="C643" t="s">
        <v>1601</v>
      </c>
      <c r="D643" t="s">
        <v>415</v>
      </c>
      <c r="E643" t="s">
        <v>1588</v>
      </c>
      <c r="F643">
        <v>54155000</v>
      </c>
      <c r="G643" s="19">
        <v>240</v>
      </c>
      <c r="H643" s="19">
        <v>40</v>
      </c>
      <c r="I643" t="s">
        <v>1564</v>
      </c>
      <c r="J643">
        <v>54155000</v>
      </c>
      <c r="L643" t="s">
        <v>1600</v>
      </c>
    </row>
    <row r="644" spans="1:12" x14ac:dyDescent="0.2">
      <c r="A644">
        <v>2008</v>
      </c>
      <c r="B644" t="s">
        <v>140</v>
      </c>
      <c r="C644" t="s">
        <v>139</v>
      </c>
      <c r="D644" t="s">
        <v>221</v>
      </c>
      <c r="E644" t="s">
        <v>1588</v>
      </c>
      <c r="F644">
        <v>23329657.334800001</v>
      </c>
      <c r="G644" s="16">
        <v>311</v>
      </c>
      <c r="H644" s="16">
        <v>10</v>
      </c>
      <c r="I644" t="s">
        <v>1598</v>
      </c>
      <c r="J644">
        <v>0</v>
      </c>
      <c r="K644">
        <v>5830859.5899999999</v>
      </c>
      <c r="L644" t="s">
        <v>1426</v>
      </c>
    </row>
    <row r="645" spans="1:12" x14ac:dyDescent="0.2">
      <c r="A645">
        <v>2009</v>
      </c>
      <c r="B645" t="s">
        <v>1599</v>
      </c>
      <c r="C645" t="s">
        <v>139</v>
      </c>
      <c r="D645" t="s">
        <v>221</v>
      </c>
      <c r="E645" t="s">
        <v>1588</v>
      </c>
      <c r="F645">
        <v>33300000</v>
      </c>
      <c r="G645" s="19">
        <v>311</v>
      </c>
      <c r="H645" s="19">
        <v>10</v>
      </c>
      <c r="I645" t="s">
        <v>1598</v>
      </c>
      <c r="J645">
        <v>0</v>
      </c>
      <c r="K645">
        <v>6489316.3200000003</v>
      </c>
      <c r="L645" t="s">
        <v>1426</v>
      </c>
    </row>
    <row r="646" spans="1:12" x14ac:dyDescent="0.2">
      <c r="A646">
        <v>2010</v>
      </c>
      <c r="B646" t="s">
        <v>1599</v>
      </c>
      <c r="C646" t="s">
        <v>139</v>
      </c>
      <c r="D646" t="s">
        <v>221</v>
      </c>
      <c r="E646" t="s">
        <v>1588</v>
      </c>
      <c r="F646">
        <v>33300000</v>
      </c>
      <c r="G646" s="19">
        <v>311</v>
      </c>
      <c r="H646" s="19">
        <v>10</v>
      </c>
      <c r="I646" t="s">
        <v>1598</v>
      </c>
      <c r="J646">
        <v>0</v>
      </c>
      <c r="K646">
        <v>4959462.0299999993</v>
      </c>
      <c r="L646" t="s">
        <v>1426</v>
      </c>
    </row>
    <row r="647" spans="1:12" x14ac:dyDescent="0.2">
      <c r="A647">
        <v>2011</v>
      </c>
      <c r="B647" t="s">
        <v>1599</v>
      </c>
      <c r="C647" t="s">
        <v>139</v>
      </c>
      <c r="D647" t="s">
        <v>221</v>
      </c>
      <c r="E647" t="s">
        <v>1588</v>
      </c>
      <c r="F647">
        <v>33300000</v>
      </c>
      <c r="G647" s="19">
        <v>311</v>
      </c>
      <c r="H647" s="19">
        <v>10</v>
      </c>
      <c r="I647" t="s">
        <v>1598</v>
      </c>
      <c r="J647">
        <v>0</v>
      </c>
      <c r="K647">
        <v>4693337.08</v>
      </c>
      <c r="L647" t="s">
        <v>1426</v>
      </c>
    </row>
    <row r="648" spans="1:12" x14ac:dyDescent="0.2">
      <c r="A648">
        <v>2012</v>
      </c>
      <c r="B648" t="s">
        <v>1599</v>
      </c>
      <c r="C648" t="s">
        <v>139</v>
      </c>
      <c r="D648" t="s">
        <v>221</v>
      </c>
      <c r="E648" t="s">
        <v>1588</v>
      </c>
      <c r="F648">
        <v>33300000</v>
      </c>
      <c r="G648" s="19">
        <v>311</v>
      </c>
      <c r="H648" s="19">
        <v>10</v>
      </c>
      <c r="I648" t="s">
        <v>1598</v>
      </c>
      <c r="J648">
        <v>0</v>
      </c>
      <c r="K648">
        <v>2397835</v>
      </c>
      <c r="L648" t="s">
        <v>1426</v>
      </c>
    </row>
    <row r="649" spans="1:12" x14ac:dyDescent="0.2">
      <c r="A649">
        <v>2013</v>
      </c>
      <c r="B649" t="s">
        <v>1599</v>
      </c>
      <c r="C649" t="s">
        <v>139</v>
      </c>
      <c r="D649" t="s">
        <v>221</v>
      </c>
      <c r="E649" t="s">
        <v>1588</v>
      </c>
      <c r="F649">
        <v>33300000</v>
      </c>
      <c r="G649" s="19">
        <v>311</v>
      </c>
      <c r="H649" s="19">
        <v>10</v>
      </c>
      <c r="I649" t="s">
        <v>1598</v>
      </c>
      <c r="L649" t="s">
        <v>1426</v>
      </c>
    </row>
    <row r="650" spans="1:12" x14ac:dyDescent="0.2">
      <c r="A650">
        <v>2007</v>
      </c>
      <c r="B650" t="s">
        <v>143</v>
      </c>
      <c r="C650" t="s">
        <v>142</v>
      </c>
      <c r="D650" t="s">
        <v>415</v>
      </c>
      <c r="E650" t="s">
        <v>1588</v>
      </c>
      <c r="F650">
        <v>16616279.999999998</v>
      </c>
      <c r="G650" s="19">
        <v>240</v>
      </c>
      <c r="H650" s="19">
        <v>40</v>
      </c>
      <c r="I650" t="s">
        <v>1385</v>
      </c>
      <c r="J650">
        <v>6876480</v>
      </c>
      <c r="L650" t="s">
        <v>1596</v>
      </c>
    </row>
    <row r="651" spans="1:12" x14ac:dyDescent="0.2">
      <c r="A651">
        <v>2008</v>
      </c>
      <c r="B651" t="s">
        <v>143</v>
      </c>
      <c r="C651" t="s">
        <v>142</v>
      </c>
      <c r="D651" t="s">
        <v>221</v>
      </c>
      <c r="E651" t="s">
        <v>1588</v>
      </c>
      <c r="F651">
        <v>10498350</v>
      </c>
      <c r="G651" s="16">
        <v>240</v>
      </c>
      <c r="H651" s="16">
        <v>40</v>
      </c>
      <c r="I651" t="s">
        <v>1379</v>
      </c>
      <c r="J651">
        <v>3874326.5</v>
      </c>
      <c r="K651">
        <v>0</v>
      </c>
      <c r="L651" t="s">
        <v>1596</v>
      </c>
    </row>
    <row r="652" spans="1:12" x14ac:dyDescent="0.2">
      <c r="A652">
        <v>2008</v>
      </c>
      <c r="B652" t="s">
        <v>143</v>
      </c>
      <c r="C652" t="s">
        <v>142</v>
      </c>
      <c r="D652" t="s">
        <v>17</v>
      </c>
      <c r="E652" t="s">
        <v>1588</v>
      </c>
      <c r="F652">
        <v>8830729.5</v>
      </c>
      <c r="G652" s="16">
        <v>240</v>
      </c>
      <c r="H652" s="16">
        <v>40</v>
      </c>
      <c r="I652" t="s">
        <v>1379</v>
      </c>
      <c r="J652">
        <v>4017193.5</v>
      </c>
      <c r="K652">
        <v>0</v>
      </c>
      <c r="L652" t="s">
        <v>1596</v>
      </c>
    </row>
    <row r="653" spans="1:12" x14ac:dyDescent="0.2">
      <c r="A653">
        <v>2009</v>
      </c>
      <c r="B653" t="s">
        <v>1597</v>
      </c>
      <c r="C653" t="s">
        <v>142</v>
      </c>
      <c r="D653" t="s">
        <v>221</v>
      </c>
      <c r="E653" t="s">
        <v>1588</v>
      </c>
      <c r="F653">
        <v>16616280</v>
      </c>
      <c r="G653" s="19">
        <v>240</v>
      </c>
      <c r="H653" s="19">
        <v>40</v>
      </c>
      <c r="I653" t="s">
        <v>1379</v>
      </c>
      <c r="J653">
        <v>1602507.5</v>
      </c>
      <c r="K653">
        <v>623748</v>
      </c>
      <c r="L653" t="s">
        <v>1596</v>
      </c>
    </row>
    <row r="654" spans="1:12" x14ac:dyDescent="0.2">
      <c r="A654">
        <v>2010</v>
      </c>
      <c r="B654" t="s">
        <v>1597</v>
      </c>
      <c r="C654" t="s">
        <v>142</v>
      </c>
      <c r="D654" t="s">
        <v>221</v>
      </c>
      <c r="E654" t="s">
        <v>1588</v>
      </c>
      <c r="F654">
        <v>16616280</v>
      </c>
      <c r="G654" s="19">
        <v>240</v>
      </c>
      <c r="H654" s="19">
        <v>40</v>
      </c>
      <c r="I654" t="s">
        <v>1379</v>
      </c>
      <c r="J654">
        <v>0</v>
      </c>
      <c r="K654">
        <v>92457.45</v>
      </c>
      <c r="L654" t="s">
        <v>1596</v>
      </c>
    </row>
    <row r="655" spans="1:12" x14ac:dyDescent="0.2">
      <c r="A655">
        <v>2011</v>
      </c>
      <c r="B655" t="s">
        <v>1597</v>
      </c>
      <c r="C655" t="s">
        <v>142</v>
      </c>
      <c r="D655" t="s">
        <v>221</v>
      </c>
      <c r="E655" t="s">
        <v>1588</v>
      </c>
      <c r="F655">
        <v>16616280</v>
      </c>
      <c r="G655" s="19">
        <v>240</v>
      </c>
      <c r="H655" s="19">
        <v>40</v>
      </c>
      <c r="I655" t="s">
        <v>1379</v>
      </c>
      <c r="J655">
        <v>1454447.5</v>
      </c>
      <c r="K655">
        <v>0</v>
      </c>
      <c r="L655" t="s">
        <v>1596</v>
      </c>
    </row>
    <row r="656" spans="1:12" x14ac:dyDescent="0.2">
      <c r="A656">
        <v>2012</v>
      </c>
      <c r="B656" t="s">
        <v>1597</v>
      </c>
      <c r="C656" t="s">
        <v>142</v>
      </c>
      <c r="D656" t="s">
        <v>221</v>
      </c>
      <c r="E656" t="s">
        <v>1588</v>
      </c>
      <c r="F656">
        <v>16616280</v>
      </c>
      <c r="G656" s="19">
        <v>240</v>
      </c>
      <c r="H656" s="19">
        <v>40</v>
      </c>
      <c r="I656" t="s">
        <v>1379</v>
      </c>
      <c r="L656" t="s">
        <v>1596</v>
      </c>
    </row>
    <row r="657" spans="1:12" x14ac:dyDescent="0.2">
      <c r="A657">
        <v>2013</v>
      </c>
      <c r="B657" t="s">
        <v>1597</v>
      </c>
      <c r="C657" t="s">
        <v>142</v>
      </c>
      <c r="D657" t="s">
        <v>221</v>
      </c>
      <c r="E657" t="s">
        <v>1588</v>
      </c>
      <c r="F657">
        <v>16616280</v>
      </c>
      <c r="G657" s="19">
        <v>240</v>
      </c>
      <c r="H657" s="19">
        <v>40</v>
      </c>
      <c r="I657" t="s">
        <v>1379</v>
      </c>
      <c r="K657">
        <v>6527155</v>
      </c>
      <c r="L657" t="s">
        <v>1596</v>
      </c>
    </row>
    <row r="658" spans="1:12" x14ac:dyDescent="0.2">
      <c r="A658">
        <v>2011</v>
      </c>
      <c r="B658" t="s">
        <v>1594</v>
      </c>
      <c r="C658" t="s">
        <v>374</v>
      </c>
      <c r="D658" t="s">
        <v>221</v>
      </c>
      <c r="E658" t="s">
        <v>1588</v>
      </c>
      <c r="F658">
        <v>149817500</v>
      </c>
      <c r="G658" s="19">
        <v>240</v>
      </c>
      <c r="H658" s="19">
        <v>30</v>
      </c>
      <c r="I658" t="s">
        <v>980</v>
      </c>
      <c r="J658">
        <v>139035000</v>
      </c>
      <c r="K658">
        <v>0</v>
      </c>
      <c r="L658" t="s">
        <v>1595</v>
      </c>
    </row>
    <row r="659" spans="1:12" x14ac:dyDescent="0.2">
      <c r="A659">
        <v>2012</v>
      </c>
      <c r="B659" t="s">
        <v>1594</v>
      </c>
      <c r="C659" t="s">
        <v>374</v>
      </c>
      <c r="E659" t="s">
        <v>1588</v>
      </c>
      <c r="F659">
        <v>149817500</v>
      </c>
      <c r="G659" s="19">
        <v>240</v>
      </c>
      <c r="H659" s="19">
        <v>30</v>
      </c>
      <c r="I659" t="s">
        <v>980</v>
      </c>
      <c r="L659" t="s">
        <v>1593</v>
      </c>
    </row>
    <row r="660" spans="1:12" x14ac:dyDescent="0.2">
      <c r="A660">
        <v>2011</v>
      </c>
      <c r="B660" t="s">
        <v>1591</v>
      </c>
      <c r="C660" t="s">
        <v>375</v>
      </c>
      <c r="D660" t="s">
        <v>221</v>
      </c>
      <c r="E660" t="s">
        <v>1588</v>
      </c>
      <c r="F660">
        <v>29963500</v>
      </c>
      <c r="G660" s="19">
        <v>240</v>
      </c>
      <c r="H660" s="19">
        <v>40</v>
      </c>
      <c r="I660" t="s">
        <v>980</v>
      </c>
      <c r="J660">
        <v>27491500</v>
      </c>
      <c r="K660">
        <v>0</v>
      </c>
      <c r="L660" t="s">
        <v>1592</v>
      </c>
    </row>
    <row r="661" spans="1:12" x14ac:dyDescent="0.2">
      <c r="A661">
        <v>2012</v>
      </c>
      <c r="B661" t="s">
        <v>1591</v>
      </c>
      <c r="C661" t="s">
        <v>375</v>
      </c>
      <c r="E661" t="s">
        <v>1588</v>
      </c>
      <c r="F661">
        <v>29963500</v>
      </c>
      <c r="G661" s="19">
        <v>240</v>
      </c>
      <c r="H661" s="19">
        <v>40</v>
      </c>
      <c r="I661" t="s">
        <v>980</v>
      </c>
      <c r="L661" t="s">
        <v>1590</v>
      </c>
    </row>
    <row r="662" spans="1:12" x14ac:dyDescent="0.2">
      <c r="A662">
        <v>2011</v>
      </c>
      <c r="B662" t="s">
        <v>1119</v>
      </c>
      <c r="C662" t="s">
        <v>624</v>
      </c>
      <c r="D662" t="s">
        <v>495</v>
      </c>
      <c r="E662" t="s">
        <v>1588</v>
      </c>
      <c r="F662">
        <v>154000</v>
      </c>
      <c r="G662" s="19">
        <v>321</v>
      </c>
      <c r="H662" s="19">
        <v>30</v>
      </c>
      <c r="I662" t="s">
        <v>980</v>
      </c>
      <c r="J662">
        <v>76960</v>
      </c>
      <c r="K662">
        <v>0</v>
      </c>
      <c r="L662" t="s">
        <v>1589</v>
      </c>
    </row>
    <row r="663" spans="1:12" x14ac:dyDescent="0.2">
      <c r="A663">
        <v>2012</v>
      </c>
      <c r="B663" t="s">
        <v>1119</v>
      </c>
      <c r="C663" t="s">
        <v>624</v>
      </c>
      <c r="D663" t="s">
        <v>495</v>
      </c>
      <c r="E663" t="s">
        <v>1588</v>
      </c>
      <c r="F663">
        <v>154000</v>
      </c>
      <c r="G663" s="19">
        <v>321</v>
      </c>
      <c r="H663" s="19">
        <v>30</v>
      </c>
      <c r="I663" t="s">
        <v>980</v>
      </c>
      <c r="J663">
        <v>0</v>
      </c>
      <c r="K663">
        <v>0</v>
      </c>
      <c r="L663" t="s">
        <v>1587</v>
      </c>
    </row>
    <row r="664" spans="1:12" x14ac:dyDescent="0.2">
      <c r="A664">
        <v>2013</v>
      </c>
      <c r="B664" t="s">
        <v>1586</v>
      </c>
      <c r="C664" t="s">
        <v>346</v>
      </c>
      <c r="D664" t="s">
        <v>221</v>
      </c>
      <c r="E664" t="s">
        <v>1585</v>
      </c>
      <c r="F664">
        <v>17775000</v>
      </c>
      <c r="G664" s="19">
        <v>240</v>
      </c>
      <c r="H664" s="19">
        <v>40</v>
      </c>
      <c r="I664" t="s">
        <v>1299</v>
      </c>
      <c r="J664">
        <v>18114300</v>
      </c>
      <c r="L664" t="s">
        <v>1584</v>
      </c>
    </row>
    <row r="665" spans="1:12" x14ac:dyDescent="0.2">
      <c r="A665">
        <v>2007</v>
      </c>
      <c r="B665" t="s">
        <v>60</v>
      </c>
      <c r="C665" t="s">
        <v>1580</v>
      </c>
      <c r="D665" t="s">
        <v>415</v>
      </c>
      <c r="E665" t="s">
        <v>1578</v>
      </c>
      <c r="F665">
        <v>7704951.6880000001</v>
      </c>
      <c r="G665" s="19">
        <v>240</v>
      </c>
      <c r="H665" s="19">
        <v>30</v>
      </c>
      <c r="I665" t="s">
        <v>860</v>
      </c>
      <c r="J665">
        <v>8141035</v>
      </c>
      <c r="L665" t="s">
        <v>1583</v>
      </c>
    </row>
    <row r="666" spans="1:12" x14ac:dyDescent="0.2">
      <c r="A666">
        <v>2008</v>
      </c>
      <c r="B666" t="s">
        <v>60</v>
      </c>
      <c r="C666" t="s">
        <v>1580</v>
      </c>
      <c r="D666" t="s">
        <v>195</v>
      </c>
      <c r="E666" t="s">
        <v>1578</v>
      </c>
      <c r="F666">
        <v>12311215</v>
      </c>
      <c r="G666" s="16">
        <v>240</v>
      </c>
      <c r="H666" s="16">
        <v>30</v>
      </c>
      <c r="I666" t="s">
        <v>860</v>
      </c>
      <c r="J666">
        <v>4170180</v>
      </c>
      <c r="K666">
        <v>0</v>
      </c>
      <c r="L666" t="s">
        <v>1582</v>
      </c>
    </row>
    <row r="667" spans="1:12" x14ac:dyDescent="0.2">
      <c r="A667">
        <v>2009</v>
      </c>
      <c r="B667" t="s">
        <v>1581</v>
      </c>
      <c r="C667" t="s">
        <v>1580</v>
      </c>
      <c r="D667" t="s">
        <v>195</v>
      </c>
      <c r="E667" t="s">
        <v>1578</v>
      </c>
      <c r="F667">
        <v>8757000</v>
      </c>
      <c r="G667" s="19">
        <v>240</v>
      </c>
      <c r="H667" s="19">
        <v>30</v>
      </c>
      <c r="I667" t="s">
        <v>860</v>
      </c>
      <c r="J667">
        <v>0</v>
      </c>
      <c r="K667">
        <v>0</v>
      </c>
      <c r="L667" t="s">
        <v>1179</v>
      </c>
    </row>
    <row r="668" spans="1:12" x14ac:dyDescent="0.2">
      <c r="A668">
        <v>2010</v>
      </c>
      <c r="B668" t="s">
        <v>1581</v>
      </c>
      <c r="C668" t="s">
        <v>1580</v>
      </c>
      <c r="D668" t="s">
        <v>195</v>
      </c>
      <c r="E668" t="s">
        <v>1578</v>
      </c>
      <c r="F668">
        <v>8757000</v>
      </c>
      <c r="G668" s="19">
        <v>240</v>
      </c>
      <c r="H668" s="19">
        <v>30</v>
      </c>
      <c r="I668" t="s">
        <v>860</v>
      </c>
      <c r="J668">
        <v>0</v>
      </c>
      <c r="K668">
        <v>0</v>
      </c>
      <c r="L668" t="s">
        <v>1179</v>
      </c>
    </row>
    <row r="669" spans="1:12" x14ac:dyDescent="0.2">
      <c r="A669">
        <v>2011</v>
      </c>
      <c r="B669" t="s">
        <v>1581</v>
      </c>
      <c r="C669" t="s">
        <v>1580</v>
      </c>
      <c r="D669" t="s">
        <v>195</v>
      </c>
      <c r="E669" t="s">
        <v>1578</v>
      </c>
      <c r="F669">
        <v>8757000</v>
      </c>
      <c r="G669" s="19">
        <v>240</v>
      </c>
      <c r="H669" s="19">
        <v>30</v>
      </c>
      <c r="I669" t="s">
        <v>860</v>
      </c>
      <c r="J669">
        <v>0</v>
      </c>
      <c r="K669">
        <v>0</v>
      </c>
      <c r="L669" t="s">
        <v>1179</v>
      </c>
    </row>
    <row r="670" spans="1:12" x14ac:dyDescent="0.2">
      <c r="A670">
        <v>2012</v>
      </c>
      <c r="B670" t="s">
        <v>1581</v>
      </c>
      <c r="C670" t="s">
        <v>1580</v>
      </c>
      <c r="D670" t="s">
        <v>195</v>
      </c>
      <c r="E670" t="s">
        <v>1578</v>
      </c>
      <c r="F670">
        <v>8757000</v>
      </c>
      <c r="G670" s="19">
        <v>240</v>
      </c>
      <c r="H670" s="19">
        <v>30</v>
      </c>
      <c r="I670" t="s">
        <v>860</v>
      </c>
      <c r="L670" t="s">
        <v>1179</v>
      </c>
    </row>
    <row r="671" spans="1:12" x14ac:dyDescent="0.2">
      <c r="A671">
        <v>2009</v>
      </c>
      <c r="B671" t="s">
        <v>1579</v>
      </c>
      <c r="C671" t="s">
        <v>828</v>
      </c>
      <c r="D671" t="s">
        <v>495</v>
      </c>
      <c r="E671" t="s">
        <v>1578</v>
      </c>
      <c r="F671">
        <v>400000</v>
      </c>
      <c r="G671" s="19">
        <v>240</v>
      </c>
      <c r="H671" s="19">
        <v>40</v>
      </c>
      <c r="I671" t="s">
        <v>860</v>
      </c>
      <c r="L671" t="s">
        <v>949</v>
      </c>
    </row>
    <row r="672" spans="1:12" x14ac:dyDescent="0.2">
      <c r="A672">
        <v>2013</v>
      </c>
      <c r="B672" t="s">
        <v>1576</v>
      </c>
      <c r="C672" t="s">
        <v>351</v>
      </c>
      <c r="D672" t="s">
        <v>221</v>
      </c>
      <c r="E672" t="s">
        <v>1577</v>
      </c>
      <c r="F672">
        <v>3402375</v>
      </c>
      <c r="G672" s="19">
        <v>311</v>
      </c>
      <c r="H672" s="19">
        <v>61</v>
      </c>
      <c r="I672" t="s">
        <v>887</v>
      </c>
      <c r="L672" t="s">
        <v>1574</v>
      </c>
    </row>
    <row r="673" spans="1:12" x14ac:dyDescent="0.2">
      <c r="A673">
        <v>2012</v>
      </c>
      <c r="B673" t="s">
        <v>1576</v>
      </c>
      <c r="C673" t="s">
        <v>351</v>
      </c>
      <c r="D673" t="s">
        <v>221</v>
      </c>
      <c r="E673" t="s">
        <v>1575</v>
      </c>
      <c r="F673">
        <v>3402375</v>
      </c>
      <c r="G673" s="19">
        <v>311</v>
      </c>
      <c r="H673" s="19"/>
      <c r="I673" t="s">
        <v>887</v>
      </c>
      <c r="J673">
        <v>879495</v>
      </c>
      <c r="K673">
        <v>0</v>
      </c>
      <c r="L673" t="s">
        <v>1574</v>
      </c>
    </row>
    <row r="674" spans="1:12" x14ac:dyDescent="0.2">
      <c r="A674">
        <v>2009</v>
      </c>
      <c r="B674" t="s">
        <v>1573</v>
      </c>
      <c r="C674" t="s">
        <v>1572</v>
      </c>
      <c r="D674" t="s">
        <v>495</v>
      </c>
      <c r="E674" t="s">
        <v>1569</v>
      </c>
      <c r="F674">
        <v>1894000</v>
      </c>
      <c r="G674" s="19">
        <v>230</v>
      </c>
      <c r="H674" s="19">
        <v>30</v>
      </c>
      <c r="I674" t="s">
        <v>983</v>
      </c>
      <c r="L674" t="s">
        <v>949</v>
      </c>
    </row>
    <row r="675" spans="1:12" x14ac:dyDescent="0.2">
      <c r="A675">
        <v>2009</v>
      </c>
      <c r="B675" t="s">
        <v>1571</v>
      </c>
      <c r="C675" t="s">
        <v>1570</v>
      </c>
      <c r="D675" t="s">
        <v>495</v>
      </c>
      <c r="E675" t="s">
        <v>1569</v>
      </c>
      <c r="F675">
        <v>300000</v>
      </c>
      <c r="G675" s="19">
        <v>240</v>
      </c>
      <c r="H675" s="19">
        <v>10</v>
      </c>
      <c r="I675" t="s">
        <v>983</v>
      </c>
      <c r="L675" t="s">
        <v>949</v>
      </c>
    </row>
    <row r="676" spans="1:12" x14ac:dyDescent="0.2">
      <c r="A676">
        <v>2008</v>
      </c>
      <c r="B676" t="s">
        <v>116</v>
      </c>
      <c r="C676" t="s">
        <v>115</v>
      </c>
      <c r="D676" t="s">
        <v>221</v>
      </c>
      <c r="E676" t="s">
        <v>1568</v>
      </c>
      <c r="F676">
        <v>20996700</v>
      </c>
      <c r="G676" s="16">
        <v>250</v>
      </c>
      <c r="H676" s="16">
        <v>10</v>
      </c>
      <c r="I676" t="s">
        <v>1564</v>
      </c>
      <c r="J676">
        <v>0</v>
      </c>
      <c r="K676">
        <v>14249015.0154</v>
      </c>
      <c r="L676" t="s">
        <v>1567</v>
      </c>
    </row>
    <row r="677" spans="1:12" x14ac:dyDescent="0.2">
      <c r="A677">
        <v>2009</v>
      </c>
      <c r="B677" t="s">
        <v>1566</v>
      </c>
      <c r="C677" t="s">
        <v>115</v>
      </c>
      <c r="D677" t="s">
        <v>221</v>
      </c>
      <c r="E677" t="s">
        <v>1565</v>
      </c>
      <c r="F677">
        <v>64038000</v>
      </c>
      <c r="G677" s="19">
        <v>250</v>
      </c>
      <c r="H677" s="19">
        <v>10</v>
      </c>
      <c r="I677" t="s">
        <v>1564</v>
      </c>
      <c r="J677">
        <v>0</v>
      </c>
      <c r="K677">
        <v>13114668.870000001</v>
      </c>
      <c r="L677" t="s">
        <v>1567</v>
      </c>
    </row>
    <row r="678" spans="1:12" x14ac:dyDescent="0.2">
      <c r="A678">
        <v>2010</v>
      </c>
      <c r="B678" t="s">
        <v>1566</v>
      </c>
      <c r="C678" t="s">
        <v>115</v>
      </c>
      <c r="D678" t="s">
        <v>221</v>
      </c>
      <c r="E678" t="s">
        <v>1565</v>
      </c>
      <c r="F678">
        <v>64038000</v>
      </c>
      <c r="G678" s="19">
        <v>250</v>
      </c>
      <c r="H678" s="19">
        <v>10</v>
      </c>
      <c r="I678" t="s">
        <v>1564</v>
      </c>
      <c r="J678">
        <v>0</v>
      </c>
      <c r="K678">
        <v>6382200</v>
      </c>
      <c r="L678" t="s">
        <v>1567</v>
      </c>
    </row>
    <row r="679" spans="1:12" x14ac:dyDescent="0.2">
      <c r="A679">
        <v>2011</v>
      </c>
      <c r="B679" t="s">
        <v>1566</v>
      </c>
      <c r="C679" t="s">
        <v>115</v>
      </c>
      <c r="D679" t="s">
        <v>221</v>
      </c>
      <c r="E679" t="s">
        <v>1565</v>
      </c>
      <c r="F679">
        <v>64038000</v>
      </c>
      <c r="G679" s="19">
        <v>250</v>
      </c>
      <c r="H679" s="19">
        <v>10</v>
      </c>
      <c r="I679" t="s">
        <v>1564</v>
      </c>
      <c r="J679">
        <v>0</v>
      </c>
      <c r="K679">
        <v>0</v>
      </c>
      <c r="L679" t="s">
        <v>1567</v>
      </c>
    </row>
    <row r="680" spans="1:12" x14ac:dyDescent="0.2">
      <c r="A680">
        <v>2012</v>
      </c>
      <c r="B680" t="s">
        <v>1566</v>
      </c>
      <c r="C680" t="s">
        <v>115</v>
      </c>
      <c r="D680" t="s">
        <v>221</v>
      </c>
      <c r="E680" t="s">
        <v>1565</v>
      </c>
      <c r="F680">
        <v>64038000</v>
      </c>
      <c r="G680" s="19">
        <v>250</v>
      </c>
      <c r="H680" s="19">
        <v>10</v>
      </c>
      <c r="I680" t="s">
        <v>1564</v>
      </c>
      <c r="L680" t="s">
        <v>1563</v>
      </c>
    </row>
    <row r="681" spans="1:12" x14ac:dyDescent="0.2">
      <c r="A681">
        <v>2010</v>
      </c>
      <c r="B681" t="s">
        <v>1562</v>
      </c>
      <c r="C681" t="s">
        <v>1561</v>
      </c>
      <c r="D681" t="s">
        <v>495</v>
      </c>
      <c r="E681" t="s">
        <v>117</v>
      </c>
      <c r="F681">
        <v>155518.19675</v>
      </c>
      <c r="G681" s="19">
        <v>230</v>
      </c>
      <c r="H681" s="19">
        <v>40</v>
      </c>
      <c r="I681" t="s">
        <v>844</v>
      </c>
      <c r="J681">
        <v>151065.17000000001</v>
      </c>
      <c r="L681" t="s">
        <v>1560</v>
      </c>
    </row>
    <row r="682" spans="1:12" x14ac:dyDescent="0.2">
      <c r="A682">
        <v>2011</v>
      </c>
      <c r="B682" t="s">
        <v>1562</v>
      </c>
      <c r="C682" t="s">
        <v>1561</v>
      </c>
      <c r="D682" t="s">
        <v>495</v>
      </c>
      <c r="E682" t="s">
        <v>117</v>
      </c>
      <c r="F682">
        <v>155518</v>
      </c>
      <c r="G682" s="19">
        <v>230</v>
      </c>
      <c r="H682" s="19">
        <v>40</v>
      </c>
      <c r="I682" t="s">
        <v>844</v>
      </c>
      <c r="J682">
        <v>0</v>
      </c>
      <c r="K682">
        <v>0</v>
      </c>
      <c r="L682" t="s">
        <v>1560</v>
      </c>
    </row>
    <row r="683" spans="1:12" x14ac:dyDescent="0.2">
      <c r="A683">
        <v>2012</v>
      </c>
      <c r="B683" t="s">
        <v>1562</v>
      </c>
      <c r="C683" t="s">
        <v>1561</v>
      </c>
      <c r="D683" t="s">
        <v>495</v>
      </c>
      <c r="E683" t="s">
        <v>117</v>
      </c>
      <c r="F683">
        <v>155518</v>
      </c>
      <c r="G683" s="19">
        <v>230</v>
      </c>
      <c r="H683" s="19">
        <v>40</v>
      </c>
      <c r="I683" t="s">
        <v>844</v>
      </c>
      <c r="J683">
        <v>0</v>
      </c>
      <c r="K683">
        <v>0</v>
      </c>
      <c r="L683" t="s">
        <v>1560</v>
      </c>
    </row>
    <row r="684" spans="1:12" x14ac:dyDescent="0.2">
      <c r="A684">
        <v>2009</v>
      </c>
      <c r="B684" t="s">
        <v>1558</v>
      </c>
      <c r="C684" t="s">
        <v>1556</v>
      </c>
      <c r="D684" t="s">
        <v>221</v>
      </c>
      <c r="E684" t="s">
        <v>117</v>
      </c>
      <c r="F684">
        <v>40436900</v>
      </c>
      <c r="G684" s="19">
        <v>321</v>
      </c>
      <c r="H684" s="19">
        <v>62</v>
      </c>
      <c r="I684" t="s">
        <v>844</v>
      </c>
      <c r="J684">
        <v>0</v>
      </c>
      <c r="K684">
        <v>446247</v>
      </c>
      <c r="L684" t="s">
        <v>1559</v>
      </c>
    </row>
    <row r="685" spans="1:12" x14ac:dyDescent="0.2">
      <c r="A685">
        <v>2010</v>
      </c>
      <c r="B685" t="s">
        <v>1558</v>
      </c>
      <c r="C685" t="s">
        <v>1556</v>
      </c>
      <c r="D685" t="s">
        <v>221</v>
      </c>
      <c r="E685" t="s">
        <v>117</v>
      </c>
      <c r="F685">
        <v>40436900</v>
      </c>
      <c r="G685" s="19">
        <v>321</v>
      </c>
      <c r="H685" s="19">
        <v>62</v>
      </c>
      <c r="I685" t="s">
        <v>844</v>
      </c>
      <c r="J685">
        <v>21345800</v>
      </c>
      <c r="K685">
        <v>0</v>
      </c>
      <c r="L685" t="s">
        <v>1559</v>
      </c>
    </row>
    <row r="686" spans="1:12" x14ac:dyDescent="0.2">
      <c r="A686">
        <v>2011</v>
      </c>
      <c r="B686" t="s">
        <v>1558</v>
      </c>
      <c r="C686" t="s">
        <v>1556</v>
      </c>
      <c r="D686" t="s">
        <v>221</v>
      </c>
      <c r="E686" t="s">
        <v>117</v>
      </c>
      <c r="F686">
        <v>40436900</v>
      </c>
      <c r="G686" s="19">
        <v>321</v>
      </c>
      <c r="H686" s="19">
        <v>62</v>
      </c>
      <c r="I686" t="s">
        <v>844</v>
      </c>
      <c r="J686">
        <v>0</v>
      </c>
      <c r="K686">
        <v>0</v>
      </c>
      <c r="L686" t="s">
        <v>1559</v>
      </c>
    </row>
    <row r="687" spans="1:12" x14ac:dyDescent="0.2">
      <c r="A687">
        <v>2012</v>
      </c>
      <c r="B687" t="s">
        <v>1558</v>
      </c>
      <c r="C687" t="s">
        <v>1556</v>
      </c>
      <c r="D687" t="s">
        <v>221</v>
      </c>
      <c r="E687" t="s">
        <v>117</v>
      </c>
      <c r="F687">
        <v>40436900</v>
      </c>
      <c r="G687" s="19">
        <v>321</v>
      </c>
      <c r="H687" s="19">
        <v>62</v>
      </c>
      <c r="I687" t="s">
        <v>844</v>
      </c>
      <c r="J687">
        <v>20776350</v>
      </c>
      <c r="K687">
        <v>2930668</v>
      </c>
      <c r="L687" t="s">
        <v>1555</v>
      </c>
    </row>
    <row r="688" spans="1:12" x14ac:dyDescent="0.2">
      <c r="A688">
        <v>2012</v>
      </c>
      <c r="B688" t="s">
        <v>1557</v>
      </c>
      <c r="C688" t="s">
        <v>1556</v>
      </c>
      <c r="D688" t="s">
        <v>102</v>
      </c>
      <c r="E688" t="s">
        <v>117</v>
      </c>
      <c r="F688">
        <v>84325800</v>
      </c>
      <c r="G688" s="19">
        <v>321</v>
      </c>
      <c r="H688" s="19">
        <v>62</v>
      </c>
      <c r="I688" t="s">
        <v>844</v>
      </c>
      <c r="J688">
        <v>34228200</v>
      </c>
      <c r="K688">
        <v>0</v>
      </c>
      <c r="L688" t="s">
        <v>1555</v>
      </c>
    </row>
    <row r="689" spans="1:12" x14ac:dyDescent="0.2">
      <c r="A689">
        <v>2013</v>
      </c>
      <c r="B689" t="s">
        <v>1558</v>
      </c>
      <c r="C689" t="s">
        <v>1556</v>
      </c>
      <c r="D689" t="s">
        <v>221</v>
      </c>
      <c r="E689" t="s">
        <v>117</v>
      </c>
      <c r="F689">
        <v>40436900</v>
      </c>
      <c r="G689" s="19">
        <v>321</v>
      </c>
      <c r="H689" s="19">
        <v>62</v>
      </c>
      <c r="I689" t="s">
        <v>844</v>
      </c>
      <c r="K689">
        <v>5524077</v>
      </c>
      <c r="L689" t="s">
        <v>1555</v>
      </c>
    </row>
    <row r="690" spans="1:12" x14ac:dyDescent="0.2">
      <c r="A690">
        <v>2013</v>
      </c>
      <c r="B690" t="s">
        <v>1557</v>
      </c>
      <c r="C690" t="s">
        <v>1556</v>
      </c>
      <c r="D690" t="s">
        <v>102</v>
      </c>
      <c r="E690" t="s">
        <v>117</v>
      </c>
      <c r="F690">
        <v>84325800</v>
      </c>
      <c r="G690" s="19">
        <v>321</v>
      </c>
      <c r="H690" s="19">
        <v>62</v>
      </c>
      <c r="I690" t="s">
        <v>844</v>
      </c>
      <c r="J690">
        <v>34335750</v>
      </c>
      <c r="L690" t="s">
        <v>1555</v>
      </c>
    </row>
    <row r="691" spans="1:12" x14ac:dyDescent="0.2">
      <c r="A691">
        <v>2009</v>
      </c>
      <c r="B691" t="s">
        <v>1554</v>
      </c>
      <c r="C691" t="s">
        <v>1553</v>
      </c>
      <c r="D691" t="s">
        <v>221</v>
      </c>
      <c r="E691" t="s">
        <v>117</v>
      </c>
      <c r="F691">
        <v>4000000</v>
      </c>
      <c r="G691" s="19">
        <v>321</v>
      </c>
      <c r="H691" s="19">
        <v>62</v>
      </c>
      <c r="I691" t="s">
        <v>844</v>
      </c>
      <c r="J691">
        <v>0</v>
      </c>
      <c r="K691">
        <v>2958000</v>
      </c>
      <c r="L691" t="s">
        <v>1552</v>
      </c>
    </row>
    <row r="692" spans="1:12" x14ac:dyDescent="0.2">
      <c r="A692">
        <v>2008</v>
      </c>
      <c r="B692" t="s">
        <v>121</v>
      </c>
      <c r="C692" t="s">
        <v>120</v>
      </c>
      <c r="D692" t="s">
        <v>17</v>
      </c>
      <c r="E692" t="s">
        <v>1550</v>
      </c>
      <c r="F692">
        <v>105062374.8716</v>
      </c>
      <c r="G692" s="19">
        <v>250</v>
      </c>
      <c r="H692" s="19">
        <v>10</v>
      </c>
      <c r="I692" t="s">
        <v>977</v>
      </c>
      <c r="J692">
        <v>7687771</v>
      </c>
      <c r="K692">
        <v>0</v>
      </c>
      <c r="L692" t="s">
        <v>1549</v>
      </c>
    </row>
    <row r="693" spans="1:12" x14ac:dyDescent="0.2">
      <c r="A693">
        <v>2009</v>
      </c>
      <c r="B693" t="s">
        <v>1551</v>
      </c>
      <c r="C693" t="s">
        <v>120</v>
      </c>
      <c r="D693" t="s">
        <v>17</v>
      </c>
      <c r="E693" t="s">
        <v>1550</v>
      </c>
      <c r="F693">
        <v>105062375</v>
      </c>
      <c r="G693" s="19">
        <v>250</v>
      </c>
      <c r="H693" s="19">
        <v>10</v>
      </c>
      <c r="I693" t="s">
        <v>1253</v>
      </c>
      <c r="J693">
        <v>7241144.2420000006</v>
      </c>
      <c r="K693">
        <v>0</v>
      </c>
      <c r="L693" t="s">
        <v>1549</v>
      </c>
    </row>
    <row r="694" spans="1:12" x14ac:dyDescent="0.2">
      <c r="A694">
        <v>2010</v>
      </c>
      <c r="B694" t="s">
        <v>1551</v>
      </c>
      <c r="C694" t="s">
        <v>120</v>
      </c>
      <c r="D694" t="s">
        <v>17</v>
      </c>
      <c r="E694" t="s">
        <v>1550</v>
      </c>
      <c r="F694">
        <v>105062375</v>
      </c>
      <c r="G694" s="19">
        <v>250</v>
      </c>
      <c r="H694" s="19">
        <v>10</v>
      </c>
      <c r="I694" t="s">
        <v>1253</v>
      </c>
      <c r="J694">
        <v>8448220.5399999991</v>
      </c>
      <c r="K694">
        <v>742487.63</v>
      </c>
      <c r="L694" t="s">
        <v>1549</v>
      </c>
    </row>
    <row r="695" spans="1:12" x14ac:dyDescent="0.2">
      <c r="A695">
        <v>2011</v>
      </c>
      <c r="B695" t="s">
        <v>1551</v>
      </c>
      <c r="C695" t="s">
        <v>120</v>
      </c>
      <c r="D695" t="s">
        <v>17</v>
      </c>
      <c r="E695" t="s">
        <v>1550</v>
      </c>
      <c r="F695">
        <v>105062375</v>
      </c>
      <c r="G695" s="19">
        <v>250</v>
      </c>
      <c r="H695" s="19">
        <v>10</v>
      </c>
      <c r="I695" t="s">
        <v>1253</v>
      </c>
      <c r="J695">
        <v>14871759</v>
      </c>
      <c r="K695">
        <v>2547271.88</v>
      </c>
      <c r="L695" t="s">
        <v>1549</v>
      </c>
    </row>
    <row r="696" spans="1:12" x14ac:dyDescent="0.2">
      <c r="A696">
        <v>2012</v>
      </c>
      <c r="B696" t="s">
        <v>1551</v>
      </c>
      <c r="C696" t="s">
        <v>120</v>
      </c>
      <c r="D696" t="s">
        <v>17</v>
      </c>
      <c r="E696" t="s">
        <v>1550</v>
      </c>
      <c r="F696">
        <v>105062375</v>
      </c>
      <c r="G696" s="19">
        <v>250</v>
      </c>
      <c r="H696" s="19">
        <v>10</v>
      </c>
      <c r="I696" t="s">
        <v>1253</v>
      </c>
      <c r="J696">
        <v>20803098</v>
      </c>
      <c r="K696">
        <v>2130797</v>
      </c>
      <c r="L696" t="s">
        <v>1549</v>
      </c>
    </row>
    <row r="697" spans="1:12" x14ac:dyDescent="0.2">
      <c r="A697">
        <v>2013</v>
      </c>
      <c r="B697" t="s">
        <v>1551</v>
      </c>
      <c r="C697" t="s">
        <v>120</v>
      </c>
      <c r="D697" t="s">
        <v>17</v>
      </c>
      <c r="E697" t="s">
        <v>1550</v>
      </c>
      <c r="F697">
        <v>105062375</v>
      </c>
      <c r="G697" s="19">
        <v>250</v>
      </c>
      <c r="H697" s="19">
        <v>10</v>
      </c>
      <c r="I697" t="s">
        <v>1253</v>
      </c>
      <c r="J697">
        <v>6308315</v>
      </c>
      <c r="K697">
        <v>7130930</v>
      </c>
      <c r="L697" t="s">
        <v>1549</v>
      </c>
    </row>
    <row r="698" spans="1:12" x14ac:dyDescent="0.2">
      <c r="A698">
        <v>2011</v>
      </c>
      <c r="B698" t="s">
        <v>1531</v>
      </c>
      <c r="C698" t="s">
        <v>1530</v>
      </c>
      <c r="D698" t="s">
        <v>495</v>
      </c>
      <c r="E698" t="s">
        <v>231</v>
      </c>
      <c r="F698">
        <v>58000</v>
      </c>
      <c r="G698" s="19">
        <v>240</v>
      </c>
      <c r="H698" s="19">
        <v>40</v>
      </c>
      <c r="I698" t="s">
        <v>1205</v>
      </c>
      <c r="J698">
        <v>49417</v>
      </c>
      <c r="K698">
        <v>0</v>
      </c>
      <c r="L698" t="s">
        <v>1548</v>
      </c>
    </row>
    <row r="699" spans="1:12" x14ac:dyDescent="0.2">
      <c r="A699">
        <v>2009</v>
      </c>
      <c r="B699" t="s">
        <v>1547</v>
      </c>
      <c r="C699" t="s">
        <v>1546</v>
      </c>
      <c r="D699" t="s">
        <v>495</v>
      </c>
      <c r="E699" t="s">
        <v>231</v>
      </c>
      <c r="F699">
        <v>30000</v>
      </c>
      <c r="G699" s="19">
        <v>240</v>
      </c>
      <c r="H699" s="19">
        <v>40</v>
      </c>
      <c r="I699" t="s">
        <v>1036</v>
      </c>
      <c r="J699">
        <v>30157.75</v>
      </c>
      <c r="L699" t="s">
        <v>1545</v>
      </c>
    </row>
    <row r="700" spans="1:12" x14ac:dyDescent="0.2">
      <c r="A700">
        <v>2010</v>
      </c>
      <c r="B700" t="s">
        <v>1544</v>
      </c>
      <c r="C700" t="s">
        <v>1543</v>
      </c>
      <c r="D700" t="s">
        <v>495</v>
      </c>
      <c r="E700" t="s">
        <v>231</v>
      </c>
      <c r="F700">
        <v>163640</v>
      </c>
      <c r="G700" s="19">
        <v>240</v>
      </c>
      <c r="H700" s="19">
        <v>40</v>
      </c>
      <c r="I700" t="s">
        <v>1205</v>
      </c>
      <c r="J700">
        <v>45367.19</v>
      </c>
      <c r="L700" t="s">
        <v>1542</v>
      </c>
    </row>
    <row r="701" spans="1:12" x14ac:dyDescent="0.2">
      <c r="A701">
        <v>2011</v>
      </c>
      <c r="B701" t="s">
        <v>1544</v>
      </c>
      <c r="C701" t="s">
        <v>1543</v>
      </c>
      <c r="D701" t="s">
        <v>495</v>
      </c>
      <c r="E701" t="s">
        <v>231</v>
      </c>
      <c r="F701">
        <v>163640</v>
      </c>
      <c r="G701" s="19">
        <v>240</v>
      </c>
      <c r="H701" s="19">
        <v>40</v>
      </c>
      <c r="I701" t="s">
        <v>1205</v>
      </c>
      <c r="J701">
        <v>0</v>
      </c>
      <c r="K701">
        <v>0</v>
      </c>
      <c r="L701" t="s">
        <v>1542</v>
      </c>
    </row>
    <row r="702" spans="1:12" x14ac:dyDescent="0.2">
      <c r="A702">
        <v>2012</v>
      </c>
      <c r="B702" t="s">
        <v>1544</v>
      </c>
      <c r="C702" t="s">
        <v>1543</v>
      </c>
      <c r="D702" t="s">
        <v>495</v>
      </c>
      <c r="E702" t="s">
        <v>231</v>
      </c>
      <c r="F702">
        <v>163640</v>
      </c>
      <c r="G702" s="19">
        <v>240</v>
      </c>
      <c r="H702" s="19">
        <v>40</v>
      </c>
      <c r="I702" t="s">
        <v>1205</v>
      </c>
      <c r="J702">
        <v>0</v>
      </c>
      <c r="K702">
        <v>0</v>
      </c>
      <c r="L702" t="s">
        <v>1542</v>
      </c>
    </row>
    <row r="703" spans="1:12" x14ac:dyDescent="0.2">
      <c r="A703">
        <v>2010</v>
      </c>
      <c r="B703" t="s">
        <v>1539</v>
      </c>
      <c r="C703" t="s">
        <v>427</v>
      </c>
      <c r="D703" t="s">
        <v>221</v>
      </c>
      <c r="E703" t="s">
        <v>231</v>
      </c>
      <c r="F703">
        <v>11658600</v>
      </c>
      <c r="G703" s="19">
        <v>240</v>
      </c>
      <c r="H703" s="19">
        <v>40</v>
      </c>
      <c r="I703" t="s">
        <v>1205</v>
      </c>
      <c r="J703">
        <v>11658600</v>
      </c>
      <c r="K703">
        <v>0</v>
      </c>
      <c r="L703" t="s">
        <v>1538</v>
      </c>
    </row>
    <row r="704" spans="1:12" x14ac:dyDescent="0.2">
      <c r="A704">
        <v>2011</v>
      </c>
      <c r="B704" t="s">
        <v>1539</v>
      </c>
      <c r="C704" t="s">
        <v>427</v>
      </c>
      <c r="D704" t="s">
        <v>221</v>
      </c>
      <c r="E704" t="s">
        <v>231</v>
      </c>
      <c r="F704">
        <v>11658600</v>
      </c>
      <c r="G704" s="19">
        <v>240</v>
      </c>
      <c r="H704" s="19">
        <v>40</v>
      </c>
      <c r="I704" t="s">
        <v>1205</v>
      </c>
      <c r="J704">
        <v>0</v>
      </c>
      <c r="K704">
        <v>0</v>
      </c>
      <c r="L704" t="s">
        <v>1538</v>
      </c>
    </row>
    <row r="705" spans="1:12" x14ac:dyDescent="0.2">
      <c r="A705">
        <v>2012</v>
      </c>
      <c r="B705" t="s">
        <v>1539</v>
      </c>
      <c r="C705" t="s">
        <v>427</v>
      </c>
      <c r="D705" t="s">
        <v>221</v>
      </c>
      <c r="E705" t="s">
        <v>231</v>
      </c>
      <c r="F705">
        <v>11658600</v>
      </c>
      <c r="G705" s="19">
        <v>240</v>
      </c>
      <c r="H705" s="19">
        <v>40</v>
      </c>
      <c r="I705" t="s">
        <v>1205</v>
      </c>
      <c r="K705">
        <v>12017034</v>
      </c>
      <c r="L705" t="s">
        <v>1538</v>
      </c>
    </row>
    <row r="706" spans="1:12" x14ac:dyDescent="0.2">
      <c r="A706">
        <v>2013</v>
      </c>
      <c r="B706" t="s">
        <v>1541</v>
      </c>
      <c r="C706" t="s">
        <v>427</v>
      </c>
      <c r="D706" t="s">
        <v>195</v>
      </c>
      <c r="E706" t="s">
        <v>231</v>
      </c>
      <c r="F706">
        <v>2115324</v>
      </c>
      <c r="G706" s="19">
        <v>240</v>
      </c>
      <c r="H706" s="19">
        <v>40</v>
      </c>
      <c r="I706" t="s">
        <v>1205</v>
      </c>
      <c r="J706">
        <v>2113549</v>
      </c>
      <c r="L706" t="s">
        <v>1538</v>
      </c>
    </row>
    <row r="707" spans="1:12" x14ac:dyDescent="0.2">
      <c r="A707">
        <v>2013</v>
      </c>
      <c r="B707" t="s">
        <v>1540</v>
      </c>
      <c r="C707" t="s">
        <v>427</v>
      </c>
      <c r="D707" t="s">
        <v>221</v>
      </c>
      <c r="E707" t="s">
        <v>231</v>
      </c>
      <c r="F707">
        <v>15282500</v>
      </c>
      <c r="G707" s="19">
        <v>240</v>
      </c>
      <c r="H707" s="19">
        <v>40</v>
      </c>
      <c r="I707" t="s">
        <v>1205</v>
      </c>
      <c r="J707">
        <v>0</v>
      </c>
      <c r="L707" t="s">
        <v>1538</v>
      </c>
    </row>
    <row r="708" spans="1:12" x14ac:dyDescent="0.2">
      <c r="A708">
        <v>2013</v>
      </c>
      <c r="B708" t="s">
        <v>1539</v>
      </c>
      <c r="C708" t="s">
        <v>427</v>
      </c>
      <c r="D708" t="s">
        <v>221</v>
      </c>
      <c r="E708" t="s">
        <v>231</v>
      </c>
      <c r="F708">
        <v>11658600</v>
      </c>
      <c r="G708" s="19">
        <v>240</v>
      </c>
      <c r="H708" s="19">
        <v>40</v>
      </c>
      <c r="I708" t="s">
        <v>1205</v>
      </c>
      <c r="L708" t="s">
        <v>1538</v>
      </c>
    </row>
    <row r="709" spans="1:12" x14ac:dyDescent="0.2">
      <c r="A709">
        <v>2008</v>
      </c>
      <c r="B709" t="s">
        <v>123</v>
      </c>
      <c r="C709" t="s">
        <v>122</v>
      </c>
      <c r="D709" t="s">
        <v>195</v>
      </c>
      <c r="E709" t="s">
        <v>231</v>
      </c>
      <c r="F709">
        <v>3991622</v>
      </c>
      <c r="G709" s="16">
        <v>240</v>
      </c>
      <c r="H709" s="16">
        <v>30</v>
      </c>
      <c r="I709" t="s">
        <v>1205</v>
      </c>
      <c r="J709">
        <v>3991622</v>
      </c>
      <c r="K709">
        <v>0</v>
      </c>
      <c r="L709" t="s">
        <v>1535</v>
      </c>
    </row>
    <row r="710" spans="1:12" x14ac:dyDescent="0.2">
      <c r="A710">
        <v>2008</v>
      </c>
      <c r="B710" t="s">
        <v>123</v>
      </c>
      <c r="C710" t="s">
        <v>122</v>
      </c>
      <c r="D710" t="s">
        <v>221</v>
      </c>
      <c r="E710" t="s">
        <v>231</v>
      </c>
      <c r="F710">
        <v>6998900</v>
      </c>
      <c r="G710" s="16">
        <v>240</v>
      </c>
      <c r="H710" s="16">
        <v>30</v>
      </c>
      <c r="I710" t="s">
        <v>1205</v>
      </c>
      <c r="J710">
        <v>4432641.0980000002</v>
      </c>
      <c r="K710">
        <v>4362128</v>
      </c>
      <c r="L710" t="s">
        <v>1535</v>
      </c>
    </row>
    <row r="711" spans="1:12" x14ac:dyDescent="0.2">
      <c r="A711">
        <v>2009</v>
      </c>
      <c r="B711" t="s">
        <v>1537</v>
      </c>
      <c r="C711" t="s">
        <v>122</v>
      </c>
      <c r="D711" t="s">
        <v>221</v>
      </c>
      <c r="E711" t="s">
        <v>231</v>
      </c>
      <c r="F711">
        <v>5426750</v>
      </c>
      <c r="G711" s="19">
        <v>240</v>
      </c>
      <c r="H711" s="19">
        <v>30</v>
      </c>
      <c r="I711" t="s">
        <v>1205</v>
      </c>
      <c r="J711">
        <v>0</v>
      </c>
      <c r="K711">
        <v>3690241.24</v>
      </c>
      <c r="L711" t="s">
        <v>1532</v>
      </c>
    </row>
    <row r="712" spans="1:12" x14ac:dyDescent="0.2">
      <c r="A712">
        <v>2009</v>
      </c>
      <c r="B712" t="s">
        <v>1536</v>
      </c>
      <c r="C712" t="s">
        <v>122</v>
      </c>
      <c r="D712" t="s">
        <v>195</v>
      </c>
      <c r="E712" t="s">
        <v>231</v>
      </c>
      <c r="F712">
        <v>3991622</v>
      </c>
      <c r="G712" s="19">
        <v>240</v>
      </c>
      <c r="H712" s="19">
        <v>30</v>
      </c>
      <c r="I712" t="s">
        <v>1205</v>
      </c>
      <c r="J712">
        <v>0</v>
      </c>
      <c r="K712">
        <v>135666.01999999999</v>
      </c>
      <c r="L712" t="s">
        <v>1535</v>
      </c>
    </row>
    <row r="713" spans="1:12" x14ac:dyDescent="0.2">
      <c r="A713">
        <v>2010</v>
      </c>
      <c r="B713" t="s">
        <v>1537</v>
      </c>
      <c r="C713" t="s">
        <v>122</v>
      </c>
      <c r="D713" t="s">
        <v>221</v>
      </c>
      <c r="E713" t="s">
        <v>231</v>
      </c>
      <c r="F713">
        <v>5426750</v>
      </c>
      <c r="G713" s="19">
        <v>240</v>
      </c>
      <c r="H713" s="19">
        <v>30</v>
      </c>
      <c r="I713" t="s">
        <v>1205</v>
      </c>
      <c r="J713">
        <v>0</v>
      </c>
      <c r="K713">
        <v>2980025</v>
      </c>
      <c r="L713" t="s">
        <v>1532</v>
      </c>
    </row>
    <row r="714" spans="1:12" x14ac:dyDescent="0.2">
      <c r="A714">
        <v>2010</v>
      </c>
      <c r="B714" t="s">
        <v>1536</v>
      </c>
      <c r="C714" t="s">
        <v>122</v>
      </c>
      <c r="D714" t="s">
        <v>195</v>
      </c>
      <c r="E714" t="s">
        <v>231</v>
      </c>
      <c r="F714">
        <v>3991622</v>
      </c>
      <c r="G714" s="19">
        <v>240</v>
      </c>
      <c r="H714" s="19">
        <v>30</v>
      </c>
      <c r="I714" t="s">
        <v>1205</v>
      </c>
      <c r="J714">
        <v>0</v>
      </c>
      <c r="K714">
        <v>0</v>
      </c>
      <c r="L714" t="s">
        <v>1535</v>
      </c>
    </row>
    <row r="715" spans="1:12" x14ac:dyDescent="0.2">
      <c r="A715">
        <v>2011</v>
      </c>
      <c r="B715" t="s">
        <v>1537</v>
      </c>
      <c r="C715" t="s">
        <v>122</v>
      </c>
      <c r="D715" t="s">
        <v>221</v>
      </c>
      <c r="E715" t="s">
        <v>231</v>
      </c>
      <c r="F715">
        <v>5426750</v>
      </c>
      <c r="G715" s="19">
        <v>240</v>
      </c>
      <c r="H715" s="19">
        <v>30</v>
      </c>
      <c r="I715" t="s">
        <v>1205</v>
      </c>
      <c r="J715">
        <v>0</v>
      </c>
      <c r="K715">
        <v>0</v>
      </c>
      <c r="L715" t="s">
        <v>1532</v>
      </c>
    </row>
    <row r="716" spans="1:12" x14ac:dyDescent="0.2">
      <c r="A716">
        <v>2011</v>
      </c>
      <c r="B716" t="s">
        <v>1536</v>
      </c>
      <c r="C716" t="s">
        <v>122</v>
      </c>
      <c r="D716" t="s">
        <v>195</v>
      </c>
      <c r="E716" t="s">
        <v>231</v>
      </c>
      <c r="F716">
        <v>3991622</v>
      </c>
      <c r="G716" s="19">
        <v>240</v>
      </c>
      <c r="H716" s="19">
        <v>30</v>
      </c>
      <c r="I716" t="s">
        <v>1205</v>
      </c>
      <c r="J716">
        <v>0</v>
      </c>
      <c r="K716">
        <v>0</v>
      </c>
      <c r="L716" t="s">
        <v>1535</v>
      </c>
    </row>
    <row r="717" spans="1:12" x14ac:dyDescent="0.2">
      <c r="A717">
        <v>2011</v>
      </c>
      <c r="B717" t="s">
        <v>1534</v>
      </c>
      <c r="C717" t="s">
        <v>122</v>
      </c>
      <c r="D717" t="s">
        <v>195</v>
      </c>
      <c r="E717" t="s">
        <v>231</v>
      </c>
      <c r="F717">
        <v>2121427.7853999999</v>
      </c>
      <c r="G717" s="19">
        <v>240</v>
      </c>
      <c r="H717" s="19">
        <v>40</v>
      </c>
      <c r="I717" t="s">
        <v>1205</v>
      </c>
      <c r="J717">
        <v>1929630.5919999999</v>
      </c>
      <c r="K717">
        <v>0</v>
      </c>
      <c r="L717" t="s">
        <v>1532</v>
      </c>
    </row>
    <row r="718" spans="1:12" x14ac:dyDescent="0.2">
      <c r="A718">
        <v>2011</v>
      </c>
      <c r="B718" t="s">
        <v>1533</v>
      </c>
      <c r="C718" t="s">
        <v>122</v>
      </c>
      <c r="D718" t="s">
        <v>195</v>
      </c>
      <c r="E718" t="s">
        <v>231</v>
      </c>
      <c r="F718">
        <v>5487143.8426000001</v>
      </c>
      <c r="G718" s="19">
        <v>240</v>
      </c>
      <c r="H718" s="19">
        <v>40</v>
      </c>
      <c r="I718" t="s">
        <v>1205</v>
      </c>
      <c r="J718">
        <v>5460956.5999999996</v>
      </c>
      <c r="K718">
        <v>0</v>
      </c>
      <c r="L718" t="s">
        <v>1532</v>
      </c>
    </row>
    <row r="719" spans="1:12" x14ac:dyDescent="0.2">
      <c r="A719">
        <v>2012</v>
      </c>
      <c r="B719" t="s">
        <v>1537</v>
      </c>
      <c r="C719" t="s">
        <v>122</v>
      </c>
      <c r="D719" t="s">
        <v>221</v>
      </c>
      <c r="E719" t="s">
        <v>231</v>
      </c>
      <c r="F719">
        <v>5426750</v>
      </c>
      <c r="G719" s="19">
        <v>240</v>
      </c>
      <c r="H719" s="19">
        <v>30</v>
      </c>
      <c r="I719" t="s">
        <v>1205</v>
      </c>
      <c r="L719" t="s">
        <v>1532</v>
      </c>
    </row>
    <row r="720" spans="1:12" x14ac:dyDescent="0.2">
      <c r="A720">
        <v>2012</v>
      </c>
      <c r="B720" t="s">
        <v>1536</v>
      </c>
      <c r="C720" t="s">
        <v>122</v>
      </c>
      <c r="D720" t="s">
        <v>195</v>
      </c>
      <c r="E720" t="s">
        <v>231</v>
      </c>
      <c r="F720">
        <v>3991622</v>
      </c>
      <c r="G720" s="19">
        <v>240</v>
      </c>
      <c r="H720" s="19">
        <v>30</v>
      </c>
      <c r="I720" t="s">
        <v>1205</v>
      </c>
      <c r="L720" t="s">
        <v>1535</v>
      </c>
    </row>
    <row r="721" spans="1:12" x14ac:dyDescent="0.2">
      <c r="A721">
        <v>2012</v>
      </c>
      <c r="B721" t="s">
        <v>1534</v>
      </c>
      <c r="C721" t="s">
        <v>122</v>
      </c>
      <c r="E721" t="s">
        <v>231</v>
      </c>
      <c r="F721">
        <v>2121428</v>
      </c>
      <c r="G721" s="19">
        <v>240</v>
      </c>
      <c r="H721" s="19">
        <v>40</v>
      </c>
      <c r="I721" t="s">
        <v>1205</v>
      </c>
      <c r="L721" t="s">
        <v>1532</v>
      </c>
    </row>
    <row r="722" spans="1:12" x14ac:dyDescent="0.2">
      <c r="A722">
        <v>2012</v>
      </c>
      <c r="B722" t="s">
        <v>1533</v>
      </c>
      <c r="C722" t="s">
        <v>122</v>
      </c>
      <c r="E722" t="s">
        <v>231</v>
      </c>
      <c r="F722">
        <v>5487144</v>
      </c>
      <c r="G722" s="19">
        <v>240</v>
      </c>
      <c r="H722" s="19">
        <v>40</v>
      </c>
      <c r="I722" t="s">
        <v>1205</v>
      </c>
      <c r="L722" t="s">
        <v>1532</v>
      </c>
    </row>
    <row r="723" spans="1:12" x14ac:dyDescent="0.2">
      <c r="A723">
        <v>2012</v>
      </c>
      <c r="B723" t="s">
        <v>1531</v>
      </c>
      <c r="C723" t="s">
        <v>1530</v>
      </c>
      <c r="D723" t="s">
        <v>495</v>
      </c>
      <c r="E723" t="s">
        <v>231</v>
      </c>
      <c r="F723">
        <v>58000</v>
      </c>
      <c r="G723" s="19">
        <v>240</v>
      </c>
      <c r="H723" s="19">
        <v>40</v>
      </c>
      <c r="I723" t="s">
        <v>1205</v>
      </c>
      <c r="J723">
        <v>0</v>
      </c>
      <c r="K723">
        <v>0</v>
      </c>
      <c r="L723" t="s">
        <v>1529</v>
      </c>
    </row>
    <row r="724" spans="1:12" x14ac:dyDescent="0.2">
      <c r="A724">
        <v>2007</v>
      </c>
      <c r="B724" t="s">
        <v>123</v>
      </c>
      <c r="C724" t="s">
        <v>122</v>
      </c>
      <c r="D724" t="s">
        <v>415</v>
      </c>
      <c r="E724" t="s">
        <v>1528</v>
      </c>
      <c r="F724">
        <v>5426750</v>
      </c>
      <c r="G724" s="19">
        <v>240</v>
      </c>
      <c r="H724" s="19">
        <v>30</v>
      </c>
      <c r="I724" t="s">
        <v>1205</v>
      </c>
      <c r="J724">
        <v>5426750</v>
      </c>
      <c r="L724" t="s">
        <v>1527</v>
      </c>
    </row>
    <row r="725" spans="1:12" x14ac:dyDescent="0.2">
      <c r="A725">
        <v>2008</v>
      </c>
      <c r="B725" t="s">
        <v>125</v>
      </c>
      <c r="C725" t="s">
        <v>124</v>
      </c>
      <c r="D725" t="s">
        <v>17</v>
      </c>
      <c r="E725" t="s">
        <v>1523</v>
      </c>
      <c r="F725">
        <v>36876326.133999996</v>
      </c>
      <c r="G725" s="16">
        <v>250</v>
      </c>
      <c r="H725" s="16">
        <v>10</v>
      </c>
      <c r="I725" t="s">
        <v>850</v>
      </c>
      <c r="J725">
        <v>5936707.5499999989</v>
      </c>
      <c r="K725">
        <v>0</v>
      </c>
      <c r="L725" t="s">
        <v>1525</v>
      </c>
    </row>
    <row r="726" spans="1:12" x14ac:dyDescent="0.2">
      <c r="A726">
        <v>2009</v>
      </c>
      <c r="B726" t="s">
        <v>1526</v>
      </c>
      <c r="C726" t="s">
        <v>124</v>
      </c>
      <c r="D726" t="s">
        <v>17</v>
      </c>
      <c r="E726" t="s">
        <v>1523</v>
      </c>
      <c r="F726">
        <v>39911617</v>
      </c>
      <c r="G726" s="19">
        <v>250</v>
      </c>
      <c r="H726" s="19">
        <v>10</v>
      </c>
      <c r="I726" t="s">
        <v>850</v>
      </c>
      <c r="J726">
        <v>1459127.13</v>
      </c>
      <c r="K726">
        <v>1010047.6199999999</v>
      </c>
      <c r="L726" t="s">
        <v>1525</v>
      </c>
    </row>
    <row r="727" spans="1:12" x14ac:dyDescent="0.2">
      <c r="A727">
        <v>2010</v>
      </c>
      <c r="B727" t="s">
        <v>1526</v>
      </c>
      <c r="C727" t="s">
        <v>124</v>
      </c>
      <c r="D727" t="s">
        <v>17</v>
      </c>
      <c r="E727" t="s">
        <v>1523</v>
      </c>
      <c r="F727">
        <v>39911617</v>
      </c>
      <c r="G727" s="19">
        <v>250</v>
      </c>
      <c r="H727" s="19">
        <v>10</v>
      </c>
      <c r="I727" t="s">
        <v>850</v>
      </c>
      <c r="J727">
        <v>1180005.73</v>
      </c>
      <c r="K727">
        <v>1260652.5999999999</v>
      </c>
      <c r="L727" t="s">
        <v>1525</v>
      </c>
    </row>
    <row r="728" spans="1:12" x14ac:dyDescent="0.2">
      <c r="A728">
        <v>2011</v>
      </c>
      <c r="B728" t="s">
        <v>1526</v>
      </c>
      <c r="C728" t="s">
        <v>124</v>
      </c>
      <c r="D728" t="s">
        <v>17</v>
      </c>
      <c r="E728" t="s">
        <v>1523</v>
      </c>
      <c r="F728">
        <v>39911617</v>
      </c>
      <c r="G728" s="19">
        <v>250</v>
      </c>
      <c r="H728" s="19">
        <v>10</v>
      </c>
      <c r="I728" t="s">
        <v>850</v>
      </c>
      <c r="J728">
        <v>476422.9743</v>
      </c>
      <c r="K728">
        <v>154240.21429999999</v>
      </c>
      <c r="L728" t="s">
        <v>1525</v>
      </c>
    </row>
    <row r="729" spans="1:12" x14ac:dyDescent="0.2">
      <c r="A729">
        <v>2012</v>
      </c>
      <c r="B729" t="s">
        <v>1526</v>
      </c>
      <c r="C729" t="s">
        <v>124</v>
      </c>
      <c r="D729" t="s">
        <v>17</v>
      </c>
      <c r="E729" t="s">
        <v>1523</v>
      </c>
      <c r="F729">
        <v>39911617</v>
      </c>
      <c r="G729" s="19">
        <v>250</v>
      </c>
      <c r="H729" s="19">
        <v>10</v>
      </c>
      <c r="I729" t="s">
        <v>850</v>
      </c>
      <c r="J729">
        <v>6311177</v>
      </c>
      <c r="K729">
        <v>688593</v>
      </c>
      <c r="L729" t="s">
        <v>1525</v>
      </c>
    </row>
    <row r="730" spans="1:12" x14ac:dyDescent="0.2">
      <c r="A730">
        <v>2013</v>
      </c>
      <c r="B730" t="s">
        <v>1526</v>
      </c>
      <c r="C730" t="s">
        <v>124</v>
      </c>
      <c r="D730" t="s">
        <v>17</v>
      </c>
      <c r="E730" t="s">
        <v>1523</v>
      </c>
      <c r="F730">
        <v>39911617</v>
      </c>
      <c r="G730" s="19">
        <v>250</v>
      </c>
      <c r="H730" s="19">
        <v>10</v>
      </c>
      <c r="I730" t="s">
        <v>850</v>
      </c>
      <c r="J730">
        <v>1644758</v>
      </c>
      <c r="K730">
        <v>527589</v>
      </c>
      <c r="L730" t="s">
        <v>1525</v>
      </c>
    </row>
    <row r="731" spans="1:12" x14ac:dyDescent="0.2">
      <c r="A731">
        <v>2008</v>
      </c>
      <c r="B731" t="s">
        <v>128</v>
      </c>
      <c r="C731" t="s">
        <v>127</v>
      </c>
      <c r="D731" t="s">
        <v>195</v>
      </c>
      <c r="E731" t="s">
        <v>1523</v>
      </c>
      <c r="F731">
        <v>7364329.2819999997</v>
      </c>
      <c r="G731" s="16">
        <v>321</v>
      </c>
      <c r="H731" s="16">
        <v>10</v>
      </c>
      <c r="I731" t="s">
        <v>856</v>
      </c>
      <c r="J731">
        <v>103505.62</v>
      </c>
      <c r="K731">
        <v>1221708.55</v>
      </c>
      <c r="L731" t="s">
        <v>1522</v>
      </c>
    </row>
    <row r="732" spans="1:12" x14ac:dyDescent="0.2">
      <c r="A732">
        <v>2009</v>
      </c>
      <c r="B732" t="s">
        <v>1524</v>
      </c>
      <c r="C732" t="s">
        <v>127</v>
      </c>
      <c r="D732" t="s">
        <v>195</v>
      </c>
      <c r="E732" t="s">
        <v>1523</v>
      </c>
      <c r="F732">
        <v>25607000</v>
      </c>
      <c r="G732" s="19">
        <v>321</v>
      </c>
      <c r="H732" s="19">
        <v>10</v>
      </c>
      <c r="I732" t="s">
        <v>856</v>
      </c>
      <c r="J732">
        <v>210360.91999999998</v>
      </c>
      <c r="K732">
        <v>558846.06999999995</v>
      </c>
      <c r="L732" t="s">
        <v>1522</v>
      </c>
    </row>
    <row r="733" spans="1:12" x14ac:dyDescent="0.2">
      <c r="A733">
        <v>2010</v>
      </c>
      <c r="B733" t="s">
        <v>1524</v>
      </c>
      <c r="C733" t="s">
        <v>127</v>
      </c>
      <c r="D733" t="s">
        <v>195</v>
      </c>
      <c r="E733" t="s">
        <v>1523</v>
      </c>
      <c r="F733">
        <v>25607000</v>
      </c>
      <c r="G733" s="19">
        <v>321</v>
      </c>
      <c r="H733" s="19">
        <v>10</v>
      </c>
      <c r="I733" t="s">
        <v>856</v>
      </c>
      <c r="J733">
        <v>131347.33000000002</v>
      </c>
      <c r="K733">
        <v>388764.58999999997</v>
      </c>
      <c r="L733" t="s">
        <v>1522</v>
      </c>
    </row>
    <row r="734" spans="1:12" x14ac:dyDescent="0.2">
      <c r="A734">
        <v>2011</v>
      </c>
      <c r="B734" t="s">
        <v>1524</v>
      </c>
      <c r="C734" t="s">
        <v>127</v>
      </c>
      <c r="D734" t="s">
        <v>195</v>
      </c>
      <c r="E734" t="s">
        <v>1523</v>
      </c>
      <c r="F734">
        <v>25607000</v>
      </c>
      <c r="G734" s="19">
        <v>321</v>
      </c>
      <c r="H734" s="19">
        <v>10</v>
      </c>
      <c r="I734" t="s">
        <v>856</v>
      </c>
      <c r="J734">
        <v>67757.06</v>
      </c>
      <c r="K734">
        <v>1705640.24</v>
      </c>
      <c r="L734" t="s">
        <v>1522</v>
      </c>
    </row>
    <row r="735" spans="1:12" x14ac:dyDescent="0.2">
      <c r="A735">
        <v>2012</v>
      </c>
      <c r="B735" t="s">
        <v>1524</v>
      </c>
      <c r="C735" t="s">
        <v>127</v>
      </c>
      <c r="D735" t="s">
        <v>195</v>
      </c>
      <c r="E735" t="s">
        <v>1523</v>
      </c>
      <c r="F735">
        <v>25607000</v>
      </c>
      <c r="G735" s="19">
        <v>321</v>
      </c>
      <c r="H735" s="19">
        <v>10</v>
      </c>
      <c r="I735" t="s">
        <v>856</v>
      </c>
      <c r="L735" t="s">
        <v>1522</v>
      </c>
    </row>
    <row r="736" spans="1:12" x14ac:dyDescent="0.2">
      <c r="A736">
        <v>2008</v>
      </c>
      <c r="B736" t="s">
        <v>130</v>
      </c>
      <c r="C736" t="s">
        <v>129</v>
      </c>
      <c r="D736" t="s">
        <v>195</v>
      </c>
      <c r="E736" t="s">
        <v>1520</v>
      </c>
      <c r="F736">
        <v>3504754.32</v>
      </c>
      <c r="G736" s="16">
        <v>250</v>
      </c>
      <c r="H736" s="16">
        <v>10</v>
      </c>
      <c r="I736" t="s">
        <v>1519</v>
      </c>
      <c r="J736">
        <v>0</v>
      </c>
      <c r="K736">
        <v>273590.53999999998</v>
      </c>
      <c r="L736" t="s">
        <v>1518</v>
      </c>
    </row>
    <row r="737" spans="1:12" x14ac:dyDescent="0.2">
      <c r="A737">
        <v>2009</v>
      </c>
      <c r="B737" t="s">
        <v>1521</v>
      </c>
      <c r="C737" t="s">
        <v>129</v>
      </c>
      <c r="D737" t="s">
        <v>195</v>
      </c>
      <c r="E737" t="s">
        <v>1520</v>
      </c>
      <c r="F737">
        <v>3886935</v>
      </c>
      <c r="G737" s="19">
        <v>250</v>
      </c>
      <c r="H737" s="19">
        <v>10</v>
      </c>
      <c r="I737" t="s">
        <v>1519</v>
      </c>
      <c r="J737">
        <v>0</v>
      </c>
      <c r="K737">
        <v>104179</v>
      </c>
      <c r="L737" t="s">
        <v>1518</v>
      </c>
    </row>
    <row r="738" spans="1:12" x14ac:dyDescent="0.2">
      <c r="A738">
        <v>2010</v>
      </c>
      <c r="B738" t="s">
        <v>1521</v>
      </c>
      <c r="C738" t="s">
        <v>129</v>
      </c>
      <c r="D738" t="s">
        <v>195</v>
      </c>
      <c r="E738" t="s">
        <v>1520</v>
      </c>
      <c r="F738">
        <v>3886935</v>
      </c>
      <c r="G738" s="19">
        <v>250</v>
      </c>
      <c r="H738" s="19">
        <v>10</v>
      </c>
      <c r="I738" t="s">
        <v>1519</v>
      </c>
      <c r="J738">
        <v>0</v>
      </c>
      <c r="K738">
        <v>0</v>
      </c>
      <c r="L738" t="s">
        <v>1518</v>
      </c>
    </row>
    <row r="739" spans="1:12" x14ac:dyDescent="0.2">
      <c r="A739">
        <v>2011</v>
      </c>
      <c r="B739" t="s">
        <v>1521</v>
      </c>
      <c r="C739" t="s">
        <v>129</v>
      </c>
      <c r="D739" t="s">
        <v>195</v>
      </c>
      <c r="E739" t="s">
        <v>1520</v>
      </c>
      <c r="F739">
        <v>3886935</v>
      </c>
      <c r="G739" s="19">
        <v>250</v>
      </c>
      <c r="H739" s="19">
        <v>10</v>
      </c>
      <c r="I739" t="s">
        <v>1519</v>
      </c>
      <c r="J739">
        <v>0</v>
      </c>
      <c r="K739">
        <v>0</v>
      </c>
      <c r="L739" t="s">
        <v>1518</v>
      </c>
    </row>
    <row r="740" spans="1:12" x14ac:dyDescent="0.2">
      <c r="A740">
        <v>2012</v>
      </c>
      <c r="B740" t="s">
        <v>1521</v>
      </c>
      <c r="C740" t="s">
        <v>129</v>
      </c>
      <c r="D740" t="s">
        <v>195</v>
      </c>
      <c r="E740" t="s">
        <v>1520</v>
      </c>
      <c r="F740">
        <v>3886935</v>
      </c>
      <c r="G740" s="19">
        <v>250</v>
      </c>
      <c r="H740" s="19">
        <v>10</v>
      </c>
      <c r="I740" t="s">
        <v>1519</v>
      </c>
      <c r="L740" t="s">
        <v>1518</v>
      </c>
    </row>
    <row r="741" spans="1:12" x14ac:dyDescent="0.2">
      <c r="A741">
        <v>2011</v>
      </c>
      <c r="B741" t="s">
        <v>1515</v>
      </c>
      <c r="C741" t="s">
        <v>601</v>
      </c>
      <c r="D741" t="s">
        <v>495</v>
      </c>
      <c r="E741" t="s">
        <v>1517</v>
      </c>
      <c r="F741">
        <v>5000000</v>
      </c>
      <c r="G741" s="19">
        <v>311</v>
      </c>
      <c r="H741" s="19">
        <v>10</v>
      </c>
      <c r="I741" t="s">
        <v>850</v>
      </c>
      <c r="J741">
        <v>267772</v>
      </c>
      <c r="K741">
        <v>0</v>
      </c>
      <c r="L741" t="s">
        <v>1516</v>
      </c>
    </row>
    <row r="742" spans="1:12" x14ac:dyDescent="0.2">
      <c r="A742">
        <v>2012</v>
      </c>
      <c r="B742" t="s">
        <v>1515</v>
      </c>
      <c r="C742" t="s">
        <v>601</v>
      </c>
      <c r="D742" t="s">
        <v>495</v>
      </c>
      <c r="E742" t="s">
        <v>1514</v>
      </c>
      <c r="F742">
        <v>5000000</v>
      </c>
      <c r="G742" s="19">
        <v>311</v>
      </c>
      <c r="H742" s="19">
        <v>10</v>
      </c>
      <c r="I742" t="s">
        <v>850</v>
      </c>
      <c r="J742">
        <v>791461.73</v>
      </c>
      <c r="K742">
        <v>0</v>
      </c>
      <c r="L742" t="s">
        <v>1513</v>
      </c>
    </row>
    <row r="743" spans="1:12" x14ac:dyDescent="0.2">
      <c r="A743">
        <v>2013</v>
      </c>
      <c r="B743" t="s">
        <v>1515</v>
      </c>
      <c r="C743" t="s">
        <v>601</v>
      </c>
      <c r="D743" t="s">
        <v>495</v>
      </c>
      <c r="E743" t="s">
        <v>1514</v>
      </c>
      <c r="F743">
        <v>5000000</v>
      </c>
      <c r="G743" s="19">
        <v>311</v>
      </c>
      <c r="H743" s="19">
        <v>10</v>
      </c>
      <c r="I743" t="s">
        <v>850</v>
      </c>
      <c r="J743">
        <v>52556.15</v>
      </c>
      <c r="K743">
        <v>0</v>
      </c>
      <c r="L743" t="s">
        <v>1513</v>
      </c>
    </row>
    <row r="744" spans="1:12" x14ac:dyDescent="0.2">
      <c r="A744">
        <v>2013</v>
      </c>
      <c r="B744" t="s">
        <v>1511</v>
      </c>
      <c r="C744" t="s">
        <v>1510</v>
      </c>
      <c r="D744" t="s">
        <v>221</v>
      </c>
      <c r="E744" t="s">
        <v>1512</v>
      </c>
      <c r="F744">
        <v>1097762</v>
      </c>
      <c r="G744" s="19">
        <v>250</v>
      </c>
      <c r="H744" s="19">
        <v>10</v>
      </c>
      <c r="I744" t="s">
        <v>1253</v>
      </c>
      <c r="L744" t="s">
        <v>1508</v>
      </c>
    </row>
    <row r="745" spans="1:12" x14ac:dyDescent="0.2">
      <c r="A745">
        <v>2012</v>
      </c>
      <c r="B745" t="s">
        <v>1511</v>
      </c>
      <c r="C745" t="s">
        <v>1510</v>
      </c>
      <c r="D745" t="s">
        <v>221</v>
      </c>
      <c r="E745" t="s">
        <v>1509</v>
      </c>
      <c r="F745">
        <v>1097762</v>
      </c>
      <c r="G745" s="19">
        <v>250</v>
      </c>
      <c r="H745" s="19">
        <v>10</v>
      </c>
      <c r="I745" t="s">
        <v>1253</v>
      </c>
      <c r="J745">
        <v>1067762</v>
      </c>
      <c r="K745">
        <v>0</v>
      </c>
      <c r="L745" t="s">
        <v>1508</v>
      </c>
    </row>
    <row r="746" spans="1:12" x14ac:dyDescent="0.2">
      <c r="A746">
        <v>2007</v>
      </c>
      <c r="B746" t="s">
        <v>81</v>
      </c>
      <c r="C746" t="s">
        <v>80</v>
      </c>
      <c r="D746" t="s">
        <v>415</v>
      </c>
      <c r="E746" t="s">
        <v>1507</v>
      </c>
      <c r="F746">
        <v>21686136.812070001</v>
      </c>
      <c r="G746" s="19">
        <v>250</v>
      </c>
      <c r="H746" s="19">
        <v>10</v>
      </c>
      <c r="I746" t="s">
        <v>1039</v>
      </c>
      <c r="J746">
        <v>1867742.17</v>
      </c>
      <c r="L746" t="s">
        <v>1506</v>
      </c>
    </row>
    <row r="747" spans="1:12" x14ac:dyDescent="0.2">
      <c r="A747">
        <v>2007</v>
      </c>
      <c r="B747" t="s">
        <v>125</v>
      </c>
      <c r="C747" t="s">
        <v>124</v>
      </c>
      <c r="D747" t="s">
        <v>415</v>
      </c>
      <c r="E747" t="s">
        <v>1505</v>
      </c>
      <c r="F747">
        <v>39911617.105800003</v>
      </c>
      <c r="G747" s="19">
        <v>250</v>
      </c>
      <c r="H747" s="19">
        <v>10</v>
      </c>
      <c r="I747" t="s">
        <v>1162</v>
      </c>
      <c r="J747">
        <v>737199</v>
      </c>
      <c r="L747" t="s">
        <v>1504</v>
      </c>
    </row>
    <row r="748" spans="1:12" x14ac:dyDescent="0.2">
      <c r="A748">
        <v>2007</v>
      </c>
      <c r="B748" t="s">
        <v>73</v>
      </c>
      <c r="C748" t="s">
        <v>72</v>
      </c>
      <c r="D748" t="s">
        <v>415</v>
      </c>
      <c r="E748" t="s">
        <v>1500</v>
      </c>
      <c r="F748">
        <v>9615049.7620000001</v>
      </c>
      <c r="G748" s="19">
        <v>250</v>
      </c>
      <c r="H748" s="19">
        <v>10</v>
      </c>
      <c r="I748" t="s">
        <v>1503</v>
      </c>
      <c r="J748">
        <v>909268</v>
      </c>
      <c r="L748" t="s">
        <v>1502</v>
      </c>
    </row>
    <row r="749" spans="1:12" x14ac:dyDescent="0.2">
      <c r="A749">
        <v>2009</v>
      </c>
      <c r="B749" t="s">
        <v>1501</v>
      </c>
      <c r="C749" t="s">
        <v>215</v>
      </c>
      <c r="D749" t="s">
        <v>17</v>
      </c>
      <c r="E749" t="s">
        <v>1500</v>
      </c>
      <c r="F749">
        <v>9907000</v>
      </c>
      <c r="G749" s="19">
        <v>321</v>
      </c>
      <c r="H749" s="19">
        <v>30</v>
      </c>
      <c r="I749" t="s">
        <v>1499</v>
      </c>
      <c r="J749">
        <v>0</v>
      </c>
      <c r="K749">
        <v>0</v>
      </c>
      <c r="L749" t="s">
        <v>1498</v>
      </c>
    </row>
    <row r="750" spans="1:12" x14ac:dyDescent="0.2">
      <c r="A750">
        <v>2010</v>
      </c>
      <c r="B750" t="s">
        <v>1501</v>
      </c>
      <c r="C750" t="s">
        <v>215</v>
      </c>
      <c r="D750" t="s">
        <v>17</v>
      </c>
      <c r="E750" t="s">
        <v>1500</v>
      </c>
      <c r="F750">
        <v>9907000</v>
      </c>
      <c r="G750" s="19">
        <v>321</v>
      </c>
      <c r="H750" s="19">
        <v>30</v>
      </c>
      <c r="I750" t="s">
        <v>1499</v>
      </c>
      <c r="J750">
        <v>682305</v>
      </c>
      <c r="K750">
        <v>0</v>
      </c>
      <c r="L750" t="s">
        <v>1498</v>
      </c>
    </row>
    <row r="751" spans="1:12" x14ac:dyDescent="0.2">
      <c r="A751">
        <v>2011</v>
      </c>
      <c r="B751" t="s">
        <v>1501</v>
      </c>
      <c r="C751" t="s">
        <v>215</v>
      </c>
      <c r="D751" t="s">
        <v>17</v>
      </c>
      <c r="E751" t="s">
        <v>1500</v>
      </c>
      <c r="F751">
        <v>9907000</v>
      </c>
      <c r="G751" s="19">
        <v>321</v>
      </c>
      <c r="H751" s="19">
        <v>30</v>
      </c>
      <c r="I751" t="s">
        <v>1499</v>
      </c>
      <c r="J751">
        <v>0</v>
      </c>
      <c r="K751">
        <v>0</v>
      </c>
      <c r="L751" t="s">
        <v>1498</v>
      </c>
    </row>
    <row r="752" spans="1:12" x14ac:dyDescent="0.2">
      <c r="A752">
        <v>2012</v>
      </c>
      <c r="B752" t="s">
        <v>1501</v>
      </c>
      <c r="C752" t="s">
        <v>215</v>
      </c>
      <c r="D752" t="s">
        <v>17</v>
      </c>
      <c r="E752" t="s">
        <v>1500</v>
      </c>
      <c r="F752">
        <v>9907000</v>
      </c>
      <c r="G752" s="19">
        <v>321</v>
      </c>
      <c r="H752" s="19">
        <v>30</v>
      </c>
      <c r="I752" t="s">
        <v>1499</v>
      </c>
      <c r="L752" t="s">
        <v>1498</v>
      </c>
    </row>
    <row r="753" spans="1:12" x14ac:dyDescent="0.2">
      <c r="A753">
        <v>2009</v>
      </c>
      <c r="B753" t="s">
        <v>1496</v>
      </c>
      <c r="C753" t="s">
        <v>308</v>
      </c>
      <c r="D753" t="s">
        <v>17</v>
      </c>
      <c r="E753" t="s">
        <v>1495</v>
      </c>
      <c r="F753">
        <v>39165000</v>
      </c>
      <c r="G753" s="19">
        <v>230</v>
      </c>
      <c r="H753" s="19">
        <v>10</v>
      </c>
      <c r="I753" t="s">
        <v>850</v>
      </c>
      <c r="J753">
        <v>0</v>
      </c>
      <c r="K753">
        <v>0</v>
      </c>
      <c r="L753" t="s">
        <v>1497</v>
      </c>
    </row>
    <row r="754" spans="1:12" x14ac:dyDescent="0.2">
      <c r="A754">
        <v>2010</v>
      </c>
      <c r="B754" t="s">
        <v>1496</v>
      </c>
      <c r="C754" t="s">
        <v>308</v>
      </c>
      <c r="D754" t="s">
        <v>17</v>
      </c>
      <c r="E754" t="s">
        <v>1495</v>
      </c>
      <c r="F754">
        <v>39165000</v>
      </c>
      <c r="G754" s="19">
        <v>230</v>
      </c>
      <c r="H754" s="19">
        <v>10</v>
      </c>
      <c r="I754" t="s">
        <v>850</v>
      </c>
      <c r="J754">
        <v>8685125.0996000003</v>
      </c>
      <c r="K754">
        <v>0</v>
      </c>
      <c r="L754" t="s">
        <v>1494</v>
      </c>
    </row>
    <row r="755" spans="1:12" x14ac:dyDescent="0.2">
      <c r="A755">
        <v>2011</v>
      </c>
      <c r="B755" t="s">
        <v>1496</v>
      </c>
      <c r="C755" t="s">
        <v>308</v>
      </c>
      <c r="D755" t="s">
        <v>17</v>
      </c>
      <c r="E755" t="s">
        <v>1495</v>
      </c>
      <c r="F755">
        <v>39165000</v>
      </c>
      <c r="G755" s="19">
        <v>230</v>
      </c>
      <c r="H755" s="19">
        <v>10</v>
      </c>
      <c r="I755" t="s">
        <v>850</v>
      </c>
      <c r="J755">
        <v>2029480.9798699999</v>
      </c>
      <c r="K755">
        <v>0</v>
      </c>
      <c r="L755" t="s">
        <v>1494</v>
      </c>
    </row>
    <row r="756" spans="1:12" x14ac:dyDescent="0.2">
      <c r="A756">
        <v>2012</v>
      </c>
      <c r="B756" t="s">
        <v>1496</v>
      </c>
      <c r="C756" t="s">
        <v>308</v>
      </c>
      <c r="D756" t="s">
        <v>17</v>
      </c>
      <c r="E756" t="s">
        <v>1495</v>
      </c>
      <c r="F756">
        <v>39165000</v>
      </c>
      <c r="G756" s="19">
        <v>230</v>
      </c>
      <c r="H756" s="19">
        <v>10</v>
      </c>
      <c r="I756" t="s">
        <v>850</v>
      </c>
      <c r="J756">
        <v>14272722</v>
      </c>
      <c r="K756">
        <v>324327</v>
      </c>
      <c r="L756" t="s">
        <v>1494</v>
      </c>
    </row>
    <row r="757" spans="1:12" x14ac:dyDescent="0.2">
      <c r="A757">
        <v>2013</v>
      </c>
      <c r="B757" t="s">
        <v>1496</v>
      </c>
      <c r="C757" t="s">
        <v>308</v>
      </c>
      <c r="D757" t="s">
        <v>17</v>
      </c>
      <c r="E757" t="s">
        <v>1495</v>
      </c>
      <c r="F757">
        <v>39165000</v>
      </c>
      <c r="G757" s="19">
        <v>230</v>
      </c>
      <c r="H757" s="19">
        <v>10</v>
      </c>
      <c r="I757" t="s">
        <v>850</v>
      </c>
      <c r="J757">
        <v>1292294</v>
      </c>
      <c r="K757">
        <v>636245</v>
      </c>
      <c r="L757" t="s">
        <v>1494</v>
      </c>
    </row>
    <row r="758" spans="1:12" x14ac:dyDescent="0.2">
      <c r="A758">
        <v>2010</v>
      </c>
      <c r="B758" t="s">
        <v>1493</v>
      </c>
      <c r="C758" t="s">
        <v>1492</v>
      </c>
      <c r="D758" t="s">
        <v>495</v>
      </c>
      <c r="E758" t="s">
        <v>1491</v>
      </c>
      <c r="F758">
        <v>43546.3</v>
      </c>
      <c r="G758" s="19">
        <v>240</v>
      </c>
      <c r="H758" s="19">
        <v>81</v>
      </c>
      <c r="I758" t="s">
        <v>1036</v>
      </c>
      <c r="J758">
        <v>46535.11</v>
      </c>
      <c r="L758" t="s">
        <v>1490</v>
      </c>
    </row>
    <row r="759" spans="1:12" x14ac:dyDescent="0.2">
      <c r="A759">
        <v>2008</v>
      </c>
      <c r="B759" t="s">
        <v>1489</v>
      </c>
      <c r="C759" t="s">
        <v>1488</v>
      </c>
      <c r="D759" t="s">
        <v>195</v>
      </c>
      <c r="E759" t="s">
        <v>1487</v>
      </c>
      <c r="G759" s="16">
        <v>240</v>
      </c>
      <c r="H759" s="16">
        <v>30</v>
      </c>
      <c r="I759" t="s">
        <v>1299</v>
      </c>
      <c r="J759">
        <v>0</v>
      </c>
      <c r="K759">
        <v>4664182.1900000004</v>
      </c>
      <c r="L759" t="s">
        <v>1486</v>
      </c>
    </row>
    <row r="760" spans="1:12" x14ac:dyDescent="0.2">
      <c r="A760">
        <v>2008</v>
      </c>
      <c r="B760" t="s">
        <v>1489</v>
      </c>
      <c r="C760" t="s">
        <v>1488</v>
      </c>
      <c r="D760" t="s">
        <v>221</v>
      </c>
      <c r="E760" t="s">
        <v>1487</v>
      </c>
      <c r="G760" s="16">
        <v>240</v>
      </c>
      <c r="H760" s="16">
        <v>30</v>
      </c>
      <c r="I760" t="s">
        <v>1299</v>
      </c>
      <c r="J760">
        <v>0</v>
      </c>
      <c r="K760">
        <v>6678193.2700000005</v>
      </c>
      <c r="L760" t="s">
        <v>1486</v>
      </c>
    </row>
    <row r="761" spans="1:12" x14ac:dyDescent="0.2">
      <c r="A761">
        <v>2010</v>
      </c>
      <c r="B761" t="s">
        <v>1483</v>
      </c>
      <c r="C761" t="s">
        <v>1482</v>
      </c>
      <c r="D761" t="s">
        <v>495</v>
      </c>
      <c r="E761" t="s">
        <v>1485</v>
      </c>
      <c r="F761">
        <v>220650.80000000002</v>
      </c>
      <c r="G761" s="19">
        <v>230</v>
      </c>
      <c r="H761" s="19">
        <v>82</v>
      </c>
      <c r="I761" t="s">
        <v>963</v>
      </c>
      <c r="J761">
        <v>228254.97</v>
      </c>
      <c r="L761" t="s">
        <v>1484</v>
      </c>
    </row>
    <row r="762" spans="1:12" x14ac:dyDescent="0.2">
      <c r="A762">
        <v>2011</v>
      </c>
      <c r="B762" t="s">
        <v>1483</v>
      </c>
      <c r="C762" t="s">
        <v>1482</v>
      </c>
      <c r="D762" t="s">
        <v>495</v>
      </c>
      <c r="E762" t="s">
        <v>1481</v>
      </c>
      <c r="F762">
        <v>220651</v>
      </c>
      <c r="G762" s="19">
        <v>230</v>
      </c>
      <c r="H762" s="19">
        <v>82</v>
      </c>
      <c r="I762" t="s">
        <v>963</v>
      </c>
      <c r="J762">
        <v>0</v>
      </c>
      <c r="K762">
        <v>0</v>
      </c>
      <c r="L762" t="s">
        <v>1484</v>
      </c>
    </row>
    <row r="763" spans="1:12" x14ac:dyDescent="0.2">
      <c r="A763">
        <v>2012</v>
      </c>
      <c r="B763" t="s">
        <v>1483</v>
      </c>
      <c r="C763" t="s">
        <v>1482</v>
      </c>
      <c r="D763" t="s">
        <v>495</v>
      </c>
      <c r="E763" t="s">
        <v>1481</v>
      </c>
      <c r="F763">
        <v>220651</v>
      </c>
      <c r="G763" s="19">
        <v>230</v>
      </c>
      <c r="H763" s="19">
        <v>82</v>
      </c>
      <c r="I763" t="s">
        <v>963</v>
      </c>
      <c r="J763">
        <v>0</v>
      </c>
      <c r="K763">
        <v>0</v>
      </c>
      <c r="L763" t="s">
        <v>1480</v>
      </c>
    </row>
    <row r="764" spans="1:12" x14ac:dyDescent="0.2">
      <c r="A764">
        <v>2007</v>
      </c>
      <c r="B764" t="s">
        <v>1479</v>
      </c>
      <c r="C764" t="s">
        <v>1478</v>
      </c>
      <c r="D764" t="s">
        <v>495</v>
      </c>
      <c r="E764" t="s">
        <v>1477</v>
      </c>
      <c r="F764">
        <v>200000</v>
      </c>
      <c r="G764" s="19">
        <v>311</v>
      </c>
      <c r="H764" s="19">
        <v>50</v>
      </c>
      <c r="I764" t="s">
        <v>887</v>
      </c>
      <c r="J764">
        <v>189965.58</v>
      </c>
      <c r="L764" t="s">
        <v>949</v>
      </c>
    </row>
    <row r="765" spans="1:12" x14ac:dyDescent="0.2">
      <c r="A765">
        <v>2009</v>
      </c>
      <c r="B765" t="s">
        <v>1476</v>
      </c>
      <c r="C765" t="s">
        <v>298</v>
      </c>
      <c r="D765" t="s">
        <v>195</v>
      </c>
      <c r="E765" t="s">
        <v>1474</v>
      </c>
      <c r="F765">
        <v>16997523</v>
      </c>
      <c r="G765" s="19">
        <v>311</v>
      </c>
      <c r="H765" s="19">
        <v>61</v>
      </c>
      <c r="I765" t="s">
        <v>844</v>
      </c>
      <c r="J765">
        <v>0</v>
      </c>
      <c r="K765">
        <v>0</v>
      </c>
      <c r="L765" t="s">
        <v>1473</v>
      </c>
    </row>
    <row r="766" spans="1:12" x14ac:dyDescent="0.2">
      <c r="A766">
        <v>2009</v>
      </c>
      <c r="B766" t="s">
        <v>1475</v>
      </c>
      <c r="C766" t="s">
        <v>298</v>
      </c>
      <c r="D766" t="s">
        <v>221</v>
      </c>
      <c r="E766" t="s">
        <v>1474</v>
      </c>
      <c r="F766">
        <v>5665841</v>
      </c>
      <c r="G766" s="19">
        <v>311</v>
      </c>
      <c r="H766" s="19">
        <v>61</v>
      </c>
      <c r="I766" t="s">
        <v>844</v>
      </c>
      <c r="J766">
        <v>0</v>
      </c>
      <c r="K766">
        <v>0</v>
      </c>
      <c r="L766" t="s">
        <v>1473</v>
      </c>
    </row>
    <row r="767" spans="1:12" x14ac:dyDescent="0.2">
      <c r="A767">
        <v>2007</v>
      </c>
      <c r="B767" t="s">
        <v>819</v>
      </c>
      <c r="C767" t="s">
        <v>1472</v>
      </c>
      <c r="D767" t="s">
        <v>495</v>
      </c>
      <c r="E767" t="s">
        <v>137</v>
      </c>
      <c r="F767">
        <v>340000</v>
      </c>
      <c r="G767" s="19">
        <v>230</v>
      </c>
      <c r="H767" s="19">
        <v>82</v>
      </c>
      <c r="I767" t="s">
        <v>1467</v>
      </c>
      <c r="J767">
        <v>387120.25</v>
      </c>
      <c r="L767" t="s">
        <v>949</v>
      </c>
    </row>
    <row r="768" spans="1:12" x14ac:dyDescent="0.2">
      <c r="A768">
        <v>2009</v>
      </c>
      <c r="B768" t="s">
        <v>1471</v>
      </c>
      <c r="C768" t="s">
        <v>137</v>
      </c>
      <c r="D768" t="s">
        <v>195</v>
      </c>
      <c r="E768" t="s">
        <v>137</v>
      </c>
      <c r="F768">
        <v>33785000</v>
      </c>
      <c r="G768" s="19">
        <v>332</v>
      </c>
      <c r="H768" s="19">
        <v>10</v>
      </c>
      <c r="I768" t="s">
        <v>1467</v>
      </c>
      <c r="J768">
        <v>0</v>
      </c>
      <c r="K768">
        <v>0</v>
      </c>
      <c r="L768" t="s">
        <v>1470</v>
      </c>
    </row>
    <row r="769" spans="1:12" x14ac:dyDescent="0.2">
      <c r="A769">
        <v>2009</v>
      </c>
      <c r="B769" t="s">
        <v>1469</v>
      </c>
      <c r="C769" t="s">
        <v>1468</v>
      </c>
      <c r="D769" t="s">
        <v>495</v>
      </c>
      <c r="E769" t="s">
        <v>137</v>
      </c>
      <c r="F769">
        <v>340000</v>
      </c>
      <c r="G769" s="19">
        <v>230</v>
      </c>
      <c r="H769" s="19">
        <v>82</v>
      </c>
      <c r="I769" t="s">
        <v>1467</v>
      </c>
      <c r="J769">
        <v>602834.5</v>
      </c>
      <c r="L769" t="s">
        <v>1466</v>
      </c>
    </row>
    <row r="770" spans="1:12" x14ac:dyDescent="0.2">
      <c r="A770">
        <v>2009</v>
      </c>
      <c r="B770" t="s">
        <v>1465</v>
      </c>
      <c r="C770" t="s">
        <v>305</v>
      </c>
      <c r="D770" t="s">
        <v>195</v>
      </c>
      <c r="E770" t="s">
        <v>1464</v>
      </c>
      <c r="F770">
        <v>14959550</v>
      </c>
      <c r="G770" s="19">
        <v>220</v>
      </c>
      <c r="H770" s="19">
        <v>40</v>
      </c>
      <c r="I770" t="s">
        <v>1338</v>
      </c>
      <c r="J770">
        <v>12071200</v>
      </c>
      <c r="K770">
        <v>0</v>
      </c>
      <c r="L770" t="s">
        <v>1463</v>
      </c>
    </row>
    <row r="771" spans="1:12" x14ac:dyDescent="0.2">
      <c r="A771">
        <v>2007</v>
      </c>
      <c r="B771" t="s">
        <v>1462</v>
      </c>
      <c r="C771" t="s">
        <v>1461</v>
      </c>
      <c r="D771" t="s">
        <v>495</v>
      </c>
      <c r="E771" t="s">
        <v>1460</v>
      </c>
      <c r="F771">
        <v>60000</v>
      </c>
      <c r="G771" s="19">
        <v>250</v>
      </c>
      <c r="H771" s="19">
        <v>10</v>
      </c>
      <c r="I771" t="s">
        <v>1162</v>
      </c>
      <c r="J771">
        <v>56202.86</v>
      </c>
      <c r="L771" t="s">
        <v>1459</v>
      </c>
    </row>
    <row r="772" spans="1:12" x14ac:dyDescent="0.2">
      <c r="A772">
        <v>2013</v>
      </c>
      <c r="B772" t="s">
        <v>1458</v>
      </c>
      <c r="C772" t="s">
        <v>1457</v>
      </c>
      <c r="D772" t="s">
        <v>495</v>
      </c>
      <c r="E772" t="s">
        <v>1456</v>
      </c>
      <c r="F772">
        <v>60837</v>
      </c>
      <c r="G772" s="19">
        <v>311</v>
      </c>
      <c r="H772" s="19">
        <v>20</v>
      </c>
      <c r="I772" t="s">
        <v>844</v>
      </c>
      <c r="J772">
        <v>0</v>
      </c>
      <c r="K772">
        <v>0</v>
      </c>
      <c r="L772" t="s">
        <v>1455</v>
      </c>
    </row>
    <row r="773" spans="1:12" x14ac:dyDescent="0.2">
      <c r="A773">
        <v>2011</v>
      </c>
      <c r="B773" t="s">
        <v>1453</v>
      </c>
      <c r="C773" t="s">
        <v>1452</v>
      </c>
      <c r="D773" t="s">
        <v>495</v>
      </c>
      <c r="E773" t="s">
        <v>1443</v>
      </c>
      <c r="F773">
        <v>2140000</v>
      </c>
      <c r="G773" s="19">
        <v>311</v>
      </c>
      <c r="H773" s="19">
        <v>81</v>
      </c>
      <c r="I773" t="s">
        <v>844</v>
      </c>
      <c r="J773">
        <v>1304106</v>
      </c>
      <c r="K773">
        <v>0</v>
      </c>
      <c r="L773" t="s">
        <v>1454</v>
      </c>
    </row>
    <row r="774" spans="1:12" x14ac:dyDescent="0.2">
      <c r="A774">
        <v>2012</v>
      </c>
      <c r="B774" t="s">
        <v>1453</v>
      </c>
      <c r="C774" t="s">
        <v>1452</v>
      </c>
      <c r="D774" t="s">
        <v>495</v>
      </c>
      <c r="E774" t="s">
        <v>1443</v>
      </c>
      <c r="F774">
        <v>2140000</v>
      </c>
      <c r="G774" s="19">
        <v>311</v>
      </c>
      <c r="H774" s="19">
        <v>81</v>
      </c>
      <c r="I774" t="s">
        <v>844</v>
      </c>
      <c r="J774">
        <v>832283.89</v>
      </c>
      <c r="K774">
        <v>0</v>
      </c>
      <c r="L774" t="s">
        <v>1451</v>
      </c>
    </row>
    <row r="775" spans="1:12" x14ac:dyDescent="0.2">
      <c r="A775">
        <v>2013</v>
      </c>
      <c r="B775" t="s">
        <v>1453</v>
      </c>
      <c r="C775" t="s">
        <v>1452</v>
      </c>
      <c r="D775" t="s">
        <v>495</v>
      </c>
      <c r="E775" t="s">
        <v>1443</v>
      </c>
      <c r="F775">
        <v>2140000</v>
      </c>
      <c r="G775" s="19">
        <v>311</v>
      </c>
      <c r="H775" s="19">
        <v>81</v>
      </c>
      <c r="I775" t="s">
        <v>844</v>
      </c>
      <c r="J775">
        <v>0</v>
      </c>
      <c r="K775">
        <v>0</v>
      </c>
      <c r="L775" t="s">
        <v>1451</v>
      </c>
    </row>
    <row r="776" spans="1:12" x14ac:dyDescent="0.2">
      <c r="A776">
        <v>2011</v>
      </c>
      <c r="B776" t="s">
        <v>1449</v>
      </c>
      <c r="C776" t="s">
        <v>1448</v>
      </c>
      <c r="D776" t="s">
        <v>495</v>
      </c>
      <c r="E776" t="s">
        <v>1443</v>
      </c>
      <c r="F776">
        <v>682000</v>
      </c>
      <c r="G776" s="19">
        <v>122</v>
      </c>
      <c r="H776" s="19">
        <v>30</v>
      </c>
      <c r="I776" t="s">
        <v>844</v>
      </c>
      <c r="J776">
        <v>0</v>
      </c>
      <c r="K776">
        <v>0</v>
      </c>
      <c r="L776" t="s">
        <v>1450</v>
      </c>
    </row>
    <row r="777" spans="1:12" x14ac:dyDescent="0.2">
      <c r="A777">
        <v>2012</v>
      </c>
      <c r="B777" t="s">
        <v>1449</v>
      </c>
      <c r="C777" t="s">
        <v>1448</v>
      </c>
      <c r="D777" t="s">
        <v>495</v>
      </c>
      <c r="E777" t="s">
        <v>1443</v>
      </c>
      <c r="F777">
        <v>1099386.2656</v>
      </c>
      <c r="G777" s="19">
        <v>122</v>
      </c>
      <c r="H777" s="19">
        <v>30</v>
      </c>
      <c r="I777" t="s">
        <v>844</v>
      </c>
      <c r="J777">
        <v>853543.49</v>
      </c>
      <c r="K777">
        <v>0</v>
      </c>
      <c r="L777" t="s">
        <v>1447</v>
      </c>
    </row>
    <row r="778" spans="1:12" x14ac:dyDescent="0.2">
      <c r="A778">
        <v>2013</v>
      </c>
      <c r="B778" t="s">
        <v>1449</v>
      </c>
      <c r="C778" t="s">
        <v>1448</v>
      </c>
      <c r="D778" t="s">
        <v>495</v>
      </c>
      <c r="E778" t="s">
        <v>1443</v>
      </c>
      <c r="F778">
        <v>1099386</v>
      </c>
      <c r="G778" s="19">
        <v>122</v>
      </c>
      <c r="H778" s="19">
        <v>30</v>
      </c>
      <c r="I778" t="s">
        <v>844</v>
      </c>
      <c r="J778">
        <v>0</v>
      </c>
      <c r="K778">
        <v>0</v>
      </c>
      <c r="L778" t="s">
        <v>1447</v>
      </c>
    </row>
    <row r="779" spans="1:12" x14ac:dyDescent="0.2">
      <c r="A779">
        <v>2010</v>
      </c>
      <c r="B779" t="s">
        <v>1445</v>
      </c>
      <c r="C779" t="s">
        <v>1444</v>
      </c>
      <c r="D779" t="s">
        <v>495</v>
      </c>
      <c r="E779" t="s">
        <v>1443</v>
      </c>
      <c r="F779">
        <v>386022.76800000004</v>
      </c>
      <c r="G779" s="19">
        <v>311</v>
      </c>
      <c r="H779" s="19">
        <v>81</v>
      </c>
      <c r="I779" t="s">
        <v>844</v>
      </c>
      <c r="J779">
        <v>402049.93</v>
      </c>
      <c r="L779" t="s">
        <v>1446</v>
      </c>
    </row>
    <row r="780" spans="1:12" x14ac:dyDescent="0.2">
      <c r="A780">
        <v>2011</v>
      </c>
      <c r="B780" t="s">
        <v>1445</v>
      </c>
      <c r="C780" t="s">
        <v>1444</v>
      </c>
      <c r="D780" t="s">
        <v>495</v>
      </c>
      <c r="E780" t="s">
        <v>1443</v>
      </c>
      <c r="F780">
        <v>386023</v>
      </c>
      <c r="G780" s="19">
        <v>311</v>
      </c>
      <c r="H780" s="19">
        <v>81</v>
      </c>
      <c r="I780" t="s">
        <v>844</v>
      </c>
      <c r="J780">
        <v>0</v>
      </c>
      <c r="K780">
        <v>0</v>
      </c>
      <c r="L780" t="s">
        <v>1446</v>
      </c>
    </row>
    <row r="781" spans="1:12" x14ac:dyDescent="0.2">
      <c r="A781">
        <v>2012</v>
      </c>
      <c r="B781" t="s">
        <v>1445</v>
      </c>
      <c r="C781" t="s">
        <v>1444</v>
      </c>
      <c r="D781" t="s">
        <v>495</v>
      </c>
      <c r="E781" t="s">
        <v>1443</v>
      </c>
      <c r="F781">
        <v>386023</v>
      </c>
      <c r="G781" s="19">
        <v>311</v>
      </c>
      <c r="H781" s="19">
        <v>81</v>
      </c>
      <c r="I781" t="s">
        <v>844</v>
      </c>
      <c r="J781">
        <v>0</v>
      </c>
      <c r="K781">
        <v>0</v>
      </c>
      <c r="L781" t="s">
        <v>1442</v>
      </c>
    </row>
    <row r="782" spans="1:12" x14ac:dyDescent="0.2">
      <c r="A782">
        <v>2013</v>
      </c>
      <c r="B782" t="s">
        <v>1441</v>
      </c>
      <c r="C782" t="s">
        <v>1440</v>
      </c>
      <c r="D782" t="s">
        <v>495</v>
      </c>
      <c r="E782" t="s">
        <v>1439</v>
      </c>
      <c r="F782">
        <v>92207.5</v>
      </c>
      <c r="G782" s="19">
        <v>240</v>
      </c>
      <c r="H782" s="19">
        <v>30</v>
      </c>
      <c r="I782" t="s">
        <v>907</v>
      </c>
      <c r="J782">
        <v>72049.97</v>
      </c>
      <c r="K782">
        <v>0</v>
      </c>
      <c r="L782" t="s">
        <v>1438</v>
      </c>
    </row>
    <row r="783" spans="1:12" x14ac:dyDescent="0.2">
      <c r="A783">
        <v>2013</v>
      </c>
      <c r="B783" t="s">
        <v>1435</v>
      </c>
      <c r="C783" t="s">
        <v>1434</v>
      </c>
      <c r="D783" t="s">
        <v>495</v>
      </c>
      <c r="E783" t="s">
        <v>1437</v>
      </c>
      <c r="F783">
        <v>3061520</v>
      </c>
      <c r="G783" s="19">
        <v>321</v>
      </c>
      <c r="H783" s="19">
        <v>30</v>
      </c>
      <c r="I783" t="s">
        <v>907</v>
      </c>
      <c r="J783">
        <v>500210.21999999991</v>
      </c>
      <c r="L783" t="s">
        <v>1436</v>
      </c>
    </row>
    <row r="784" spans="1:12" x14ac:dyDescent="0.2">
      <c r="A784">
        <v>2012</v>
      </c>
      <c r="B784" t="s">
        <v>1435</v>
      </c>
      <c r="C784" t="s">
        <v>1434</v>
      </c>
      <c r="D784" t="s">
        <v>495</v>
      </c>
      <c r="E784" t="s">
        <v>1433</v>
      </c>
      <c r="F784">
        <v>3061520</v>
      </c>
      <c r="G784" s="19">
        <v>321</v>
      </c>
      <c r="H784" s="19">
        <v>30</v>
      </c>
      <c r="I784" t="s">
        <v>907</v>
      </c>
      <c r="J784">
        <v>1940172.67</v>
      </c>
      <c r="K784">
        <v>0</v>
      </c>
      <c r="L784" t="s">
        <v>1432</v>
      </c>
    </row>
    <row r="785" spans="1:12" x14ac:dyDescent="0.2">
      <c r="A785">
        <v>2013</v>
      </c>
      <c r="B785" t="s">
        <v>1431</v>
      </c>
      <c r="C785" t="s">
        <v>1430</v>
      </c>
      <c r="E785" t="s">
        <v>355</v>
      </c>
      <c r="F785">
        <v>35914500</v>
      </c>
      <c r="G785" s="19"/>
      <c r="H785" s="19"/>
      <c r="I785" t="s">
        <v>856</v>
      </c>
      <c r="J785">
        <v>37558550</v>
      </c>
      <c r="L785" t="s">
        <v>1429</v>
      </c>
    </row>
    <row r="786" spans="1:12" x14ac:dyDescent="0.2">
      <c r="A786">
        <v>2009</v>
      </c>
      <c r="B786" t="s">
        <v>1428</v>
      </c>
      <c r="C786" t="s">
        <v>139</v>
      </c>
      <c r="D786" t="s">
        <v>221</v>
      </c>
      <c r="E786" t="s">
        <v>139</v>
      </c>
      <c r="F786">
        <v>55798000</v>
      </c>
      <c r="G786" s="19">
        <v>311</v>
      </c>
      <c r="H786" s="19">
        <v>10</v>
      </c>
      <c r="I786" t="s">
        <v>1379</v>
      </c>
      <c r="J786">
        <v>55798000</v>
      </c>
      <c r="K786">
        <v>703674.15</v>
      </c>
      <c r="L786" t="s">
        <v>1426</v>
      </c>
    </row>
    <row r="787" spans="1:12" x14ac:dyDescent="0.2">
      <c r="A787">
        <v>2010</v>
      </c>
      <c r="B787" t="s">
        <v>1428</v>
      </c>
      <c r="C787" t="s">
        <v>139</v>
      </c>
      <c r="D787" t="s">
        <v>221</v>
      </c>
      <c r="E787" t="s">
        <v>1427</v>
      </c>
      <c r="F787">
        <v>55798000</v>
      </c>
      <c r="G787" s="19">
        <v>311</v>
      </c>
      <c r="H787" s="19">
        <v>10</v>
      </c>
      <c r="I787" t="s">
        <v>1379</v>
      </c>
      <c r="J787">
        <v>0</v>
      </c>
      <c r="K787">
        <v>0</v>
      </c>
      <c r="L787" t="s">
        <v>1426</v>
      </c>
    </row>
    <row r="788" spans="1:12" x14ac:dyDescent="0.2">
      <c r="A788">
        <v>2011</v>
      </c>
      <c r="B788" t="s">
        <v>1428</v>
      </c>
      <c r="C788" t="s">
        <v>139</v>
      </c>
      <c r="D788" t="s">
        <v>221</v>
      </c>
      <c r="E788" t="s">
        <v>1427</v>
      </c>
      <c r="F788">
        <v>55798000</v>
      </c>
      <c r="G788" s="19">
        <v>311</v>
      </c>
      <c r="H788" s="19">
        <v>10</v>
      </c>
      <c r="I788" t="s">
        <v>1379</v>
      </c>
      <c r="J788">
        <v>0</v>
      </c>
      <c r="K788">
        <v>0</v>
      </c>
      <c r="L788" t="s">
        <v>1426</v>
      </c>
    </row>
    <row r="789" spans="1:12" x14ac:dyDescent="0.2">
      <c r="A789">
        <v>2012</v>
      </c>
      <c r="B789" t="s">
        <v>1428</v>
      </c>
      <c r="C789" t="s">
        <v>139</v>
      </c>
      <c r="D789" t="s">
        <v>221</v>
      </c>
      <c r="E789" t="s">
        <v>1427</v>
      </c>
      <c r="F789">
        <v>55798000</v>
      </c>
      <c r="G789" s="19">
        <v>311</v>
      </c>
      <c r="H789" s="19">
        <v>10</v>
      </c>
      <c r="I789" t="s">
        <v>1379</v>
      </c>
      <c r="J789">
        <v>0</v>
      </c>
      <c r="K789">
        <v>9557187</v>
      </c>
      <c r="L789" t="s">
        <v>1426</v>
      </c>
    </row>
    <row r="790" spans="1:12" x14ac:dyDescent="0.2">
      <c r="A790">
        <v>2013</v>
      </c>
      <c r="B790" t="s">
        <v>1428</v>
      </c>
      <c r="C790" t="s">
        <v>139</v>
      </c>
      <c r="D790" t="s">
        <v>221</v>
      </c>
      <c r="E790" t="s">
        <v>1427</v>
      </c>
      <c r="F790">
        <v>55798000</v>
      </c>
      <c r="G790" s="19">
        <v>311</v>
      </c>
      <c r="H790" s="19">
        <v>10</v>
      </c>
      <c r="I790" t="s">
        <v>1379</v>
      </c>
      <c r="K790">
        <v>14594125</v>
      </c>
      <c r="L790" t="s">
        <v>1426</v>
      </c>
    </row>
    <row r="791" spans="1:12" x14ac:dyDescent="0.2">
      <c r="A791">
        <v>2011</v>
      </c>
      <c r="B791" t="s">
        <v>1425</v>
      </c>
      <c r="C791" t="s">
        <v>345</v>
      </c>
      <c r="D791" t="s">
        <v>102</v>
      </c>
      <c r="E791" t="s">
        <v>1424</v>
      </c>
      <c r="F791">
        <v>11985400</v>
      </c>
      <c r="G791" s="19">
        <v>240</v>
      </c>
      <c r="H791" s="19">
        <v>40</v>
      </c>
      <c r="I791" t="s">
        <v>1318</v>
      </c>
      <c r="J791">
        <v>11521600</v>
      </c>
      <c r="K791">
        <v>0</v>
      </c>
      <c r="L791" t="s">
        <v>1423</v>
      </c>
    </row>
    <row r="792" spans="1:12" x14ac:dyDescent="0.2">
      <c r="A792">
        <v>2008</v>
      </c>
      <c r="B792" t="s">
        <v>81</v>
      </c>
      <c r="C792" t="s">
        <v>80</v>
      </c>
      <c r="D792" t="s">
        <v>17</v>
      </c>
      <c r="E792" t="s">
        <v>141</v>
      </c>
      <c r="F792">
        <v>27086784.258900002</v>
      </c>
      <c r="G792" s="16">
        <v>250</v>
      </c>
      <c r="H792" s="16">
        <v>10</v>
      </c>
      <c r="I792" t="s">
        <v>1036</v>
      </c>
      <c r="J792">
        <v>1908778.706</v>
      </c>
      <c r="K792">
        <v>0</v>
      </c>
      <c r="L792" t="s">
        <v>1409</v>
      </c>
    </row>
    <row r="793" spans="1:12" x14ac:dyDescent="0.2">
      <c r="A793">
        <v>2010</v>
      </c>
      <c r="B793" t="s">
        <v>989</v>
      </c>
      <c r="C793" t="s">
        <v>988</v>
      </c>
      <c r="D793" t="s">
        <v>495</v>
      </c>
      <c r="E793" t="s">
        <v>1422</v>
      </c>
      <c r="F793">
        <v>914200</v>
      </c>
      <c r="G793" s="19">
        <v>240</v>
      </c>
      <c r="H793" s="19">
        <v>10</v>
      </c>
      <c r="I793" t="s">
        <v>850</v>
      </c>
      <c r="J793">
        <v>600780</v>
      </c>
      <c r="L793" t="s">
        <v>986</v>
      </c>
    </row>
    <row r="794" spans="1:12" x14ac:dyDescent="0.2">
      <c r="A794">
        <v>2009</v>
      </c>
      <c r="B794" t="s">
        <v>1419</v>
      </c>
      <c r="C794" t="s">
        <v>79</v>
      </c>
      <c r="D794" t="s">
        <v>17</v>
      </c>
      <c r="E794" t="s">
        <v>1387</v>
      </c>
      <c r="F794">
        <v>44421000</v>
      </c>
      <c r="G794" s="19">
        <v>250</v>
      </c>
      <c r="H794" s="19">
        <v>10</v>
      </c>
      <c r="I794" t="s">
        <v>1036</v>
      </c>
      <c r="J794">
        <v>0</v>
      </c>
      <c r="K794">
        <v>0</v>
      </c>
      <c r="L794" t="s">
        <v>1421</v>
      </c>
    </row>
    <row r="795" spans="1:12" x14ac:dyDescent="0.2">
      <c r="A795">
        <v>2010</v>
      </c>
      <c r="B795" t="s">
        <v>1419</v>
      </c>
      <c r="C795" t="s">
        <v>79</v>
      </c>
      <c r="D795" t="s">
        <v>17</v>
      </c>
      <c r="E795" t="s">
        <v>1387</v>
      </c>
      <c r="F795">
        <v>44421000</v>
      </c>
      <c r="G795" s="19">
        <v>250</v>
      </c>
      <c r="H795" s="19">
        <v>10</v>
      </c>
      <c r="I795" t="s">
        <v>1036</v>
      </c>
      <c r="J795">
        <v>0</v>
      </c>
      <c r="K795">
        <v>0</v>
      </c>
      <c r="L795" t="s">
        <v>1418</v>
      </c>
    </row>
    <row r="796" spans="1:12" x14ac:dyDescent="0.2">
      <c r="A796">
        <v>2011</v>
      </c>
      <c r="B796" t="s">
        <v>1420</v>
      </c>
      <c r="C796" t="s">
        <v>79</v>
      </c>
      <c r="D796" t="e">
        <v>#N/A</v>
      </c>
      <c r="E796" t="s">
        <v>1387</v>
      </c>
      <c r="F796">
        <v>44421000</v>
      </c>
      <c r="G796" s="19">
        <v>250</v>
      </c>
      <c r="H796" s="19">
        <v>10</v>
      </c>
      <c r="I796" t="s">
        <v>1036</v>
      </c>
      <c r="J796">
        <v>0</v>
      </c>
      <c r="K796">
        <v>0</v>
      </c>
      <c r="L796" t="s">
        <v>1418</v>
      </c>
    </row>
    <row r="797" spans="1:12" x14ac:dyDescent="0.2">
      <c r="A797">
        <v>2012</v>
      </c>
      <c r="B797" t="s">
        <v>1419</v>
      </c>
      <c r="C797" t="s">
        <v>79</v>
      </c>
      <c r="D797" t="s">
        <v>17</v>
      </c>
      <c r="E797" t="s">
        <v>1387</v>
      </c>
      <c r="F797">
        <v>44421000</v>
      </c>
      <c r="G797" s="19">
        <v>250</v>
      </c>
      <c r="H797" s="19">
        <v>10</v>
      </c>
      <c r="I797" t="s">
        <v>1036</v>
      </c>
      <c r="J797">
        <v>0</v>
      </c>
      <c r="K797">
        <v>1827825</v>
      </c>
      <c r="L797" t="s">
        <v>1418</v>
      </c>
    </row>
    <row r="798" spans="1:12" x14ac:dyDescent="0.2">
      <c r="A798">
        <v>2013</v>
      </c>
      <c r="B798" t="s">
        <v>1419</v>
      </c>
      <c r="C798" t="s">
        <v>79</v>
      </c>
      <c r="D798" t="s">
        <v>17</v>
      </c>
      <c r="E798" t="s">
        <v>1387</v>
      </c>
      <c r="F798">
        <v>44421000</v>
      </c>
      <c r="G798" s="19">
        <v>250</v>
      </c>
      <c r="H798" s="19">
        <v>10</v>
      </c>
      <c r="I798" t="s">
        <v>1036</v>
      </c>
      <c r="K798">
        <v>2737822</v>
      </c>
      <c r="L798" t="s">
        <v>1418</v>
      </c>
    </row>
    <row r="799" spans="1:12" x14ac:dyDescent="0.2">
      <c r="A799">
        <v>2011</v>
      </c>
      <c r="B799" t="s">
        <v>1416</v>
      </c>
      <c r="C799" t="s">
        <v>1415</v>
      </c>
      <c r="D799" t="s">
        <v>495</v>
      </c>
      <c r="E799" t="s">
        <v>1387</v>
      </c>
      <c r="F799">
        <v>94000</v>
      </c>
      <c r="G799" s="19">
        <v>321</v>
      </c>
      <c r="H799" s="19">
        <v>61</v>
      </c>
      <c r="I799" t="s">
        <v>1299</v>
      </c>
      <c r="J799">
        <v>86975</v>
      </c>
      <c r="K799">
        <v>0</v>
      </c>
      <c r="L799" t="s">
        <v>1417</v>
      </c>
    </row>
    <row r="800" spans="1:12" x14ac:dyDescent="0.2">
      <c r="A800">
        <v>2012</v>
      </c>
      <c r="B800" t="s">
        <v>1416</v>
      </c>
      <c r="C800" t="s">
        <v>1415</v>
      </c>
      <c r="D800" t="s">
        <v>495</v>
      </c>
      <c r="E800" t="s">
        <v>1387</v>
      </c>
      <c r="F800">
        <v>94000</v>
      </c>
      <c r="G800" s="19">
        <v>321</v>
      </c>
      <c r="H800" s="19">
        <v>61</v>
      </c>
      <c r="I800" t="s">
        <v>1299</v>
      </c>
      <c r="J800">
        <v>0</v>
      </c>
      <c r="K800">
        <v>0</v>
      </c>
      <c r="L800" t="s">
        <v>1414</v>
      </c>
    </row>
    <row r="801" spans="1:12" x14ac:dyDescent="0.2">
      <c r="A801">
        <v>2010</v>
      </c>
      <c r="B801" t="s">
        <v>1413</v>
      </c>
      <c r="C801" t="s">
        <v>1412</v>
      </c>
      <c r="D801" t="s">
        <v>495</v>
      </c>
      <c r="E801" t="s">
        <v>1387</v>
      </c>
      <c r="F801">
        <v>57195.450000000004</v>
      </c>
      <c r="G801" s="19">
        <v>321</v>
      </c>
      <c r="H801" s="19">
        <v>30</v>
      </c>
      <c r="I801" t="s">
        <v>1036</v>
      </c>
      <c r="J801">
        <v>57733.93</v>
      </c>
      <c r="L801" t="s">
        <v>1411</v>
      </c>
    </row>
    <row r="802" spans="1:12" x14ac:dyDescent="0.2">
      <c r="A802">
        <v>2011</v>
      </c>
      <c r="B802" t="s">
        <v>1413</v>
      </c>
      <c r="C802" t="s">
        <v>1412</v>
      </c>
      <c r="D802" t="s">
        <v>495</v>
      </c>
      <c r="E802" t="s">
        <v>1387</v>
      </c>
      <c r="F802">
        <v>57195</v>
      </c>
      <c r="G802" s="19">
        <v>321</v>
      </c>
      <c r="H802" s="19">
        <v>30</v>
      </c>
      <c r="I802" t="s">
        <v>1036</v>
      </c>
      <c r="J802">
        <v>0</v>
      </c>
      <c r="K802">
        <v>0</v>
      </c>
      <c r="L802" t="s">
        <v>1411</v>
      </c>
    </row>
    <row r="803" spans="1:12" x14ac:dyDescent="0.2">
      <c r="A803">
        <v>2012</v>
      </c>
      <c r="B803" t="s">
        <v>1413</v>
      </c>
      <c r="C803" t="s">
        <v>1412</v>
      </c>
      <c r="D803" t="s">
        <v>495</v>
      </c>
      <c r="E803" t="s">
        <v>1387</v>
      </c>
      <c r="F803">
        <v>57195</v>
      </c>
      <c r="G803" s="19">
        <v>321</v>
      </c>
      <c r="H803" s="19">
        <v>30</v>
      </c>
      <c r="I803" t="s">
        <v>1036</v>
      </c>
      <c r="J803">
        <v>0</v>
      </c>
      <c r="K803">
        <v>0</v>
      </c>
      <c r="L803" t="s">
        <v>1411</v>
      </c>
    </row>
    <row r="804" spans="1:12" x14ac:dyDescent="0.2">
      <c r="A804">
        <v>2009</v>
      </c>
      <c r="B804" t="s">
        <v>1410</v>
      </c>
      <c r="C804" t="s">
        <v>80</v>
      </c>
      <c r="D804" t="s">
        <v>17</v>
      </c>
      <c r="E804" t="s">
        <v>1387</v>
      </c>
      <c r="F804">
        <v>21686137</v>
      </c>
      <c r="G804" s="19">
        <v>250</v>
      </c>
      <c r="H804" s="19">
        <v>10</v>
      </c>
      <c r="I804" t="s">
        <v>1036</v>
      </c>
      <c r="J804">
        <v>4470504.2290000003</v>
      </c>
      <c r="K804">
        <v>3646.2057</v>
      </c>
      <c r="L804" t="s">
        <v>1409</v>
      </c>
    </row>
    <row r="805" spans="1:12" x14ac:dyDescent="0.2">
      <c r="A805">
        <v>2010</v>
      </c>
      <c r="B805" t="s">
        <v>1410</v>
      </c>
      <c r="C805" t="s">
        <v>80</v>
      </c>
      <c r="D805" t="s">
        <v>17</v>
      </c>
      <c r="E805" t="s">
        <v>1387</v>
      </c>
      <c r="F805">
        <v>21686137</v>
      </c>
      <c r="G805" s="19">
        <v>250</v>
      </c>
      <c r="H805" s="19">
        <v>10</v>
      </c>
      <c r="I805" t="s">
        <v>1036</v>
      </c>
      <c r="J805">
        <v>3995932.5599999996</v>
      </c>
      <c r="K805">
        <v>0</v>
      </c>
      <c r="L805" t="s">
        <v>1409</v>
      </c>
    </row>
    <row r="806" spans="1:12" x14ac:dyDescent="0.2">
      <c r="A806">
        <v>2011</v>
      </c>
      <c r="B806" t="s">
        <v>1410</v>
      </c>
      <c r="C806" t="s">
        <v>80</v>
      </c>
      <c r="D806" t="s">
        <v>17</v>
      </c>
      <c r="E806" t="s">
        <v>1387</v>
      </c>
      <c r="F806">
        <v>21686137</v>
      </c>
      <c r="G806" s="19">
        <v>250</v>
      </c>
      <c r="H806" s="19">
        <v>10</v>
      </c>
      <c r="I806" t="s">
        <v>1036</v>
      </c>
      <c r="J806">
        <v>779103.03</v>
      </c>
      <c r="K806">
        <v>0</v>
      </c>
      <c r="L806" t="s">
        <v>1409</v>
      </c>
    </row>
    <row r="807" spans="1:12" x14ac:dyDescent="0.2">
      <c r="A807">
        <v>2012</v>
      </c>
      <c r="B807" t="s">
        <v>1410</v>
      </c>
      <c r="C807" t="s">
        <v>80</v>
      </c>
      <c r="D807" t="s">
        <v>17</v>
      </c>
      <c r="E807" t="s">
        <v>1387</v>
      </c>
      <c r="F807">
        <v>21686137</v>
      </c>
      <c r="G807" s="19">
        <v>250</v>
      </c>
      <c r="H807" s="19">
        <v>10</v>
      </c>
      <c r="I807" t="s">
        <v>1036</v>
      </c>
      <c r="J807">
        <v>2742081</v>
      </c>
      <c r="K807">
        <v>1622692</v>
      </c>
      <c r="L807" t="s">
        <v>1409</v>
      </c>
    </row>
    <row r="808" spans="1:12" x14ac:dyDescent="0.2">
      <c r="A808">
        <v>2013</v>
      </c>
      <c r="B808" t="s">
        <v>1410</v>
      </c>
      <c r="C808" t="s">
        <v>80</v>
      </c>
      <c r="D808" t="s">
        <v>17</v>
      </c>
      <c r="E808" t="s">
        <v>1387</v>
      </c>
      <c r="F808">
        <v>21686137</v>
      </c>
      <c r="G808" s="19">
        <v>250</v>
      </c>
      <c r="H808" s="19">
        <v>10</v>
      </c>
      <c r="I808" t="s">
        <v>1036</v>
      </c>
      <c r="J808">
        <v>727582</v>
      </c>
      <c r="K808">
        <v>1155533</v>
      </c>
      <c r="L808" t="s">
        <v>1409</v>
      </c>
    </row>
    <row r="809" spans="1:12" x14ac:dyDescent="0.2">
      <c r="A809">
        <v>2010</v>
      </c>
      <c r="B809" t="s">
        <v>1408</v>
      </c>
      <c r="C809" t="s">
        <v>1407</v>
      </c>
      <c r="D809" t="s">
        <v>495</v>
      </c>
      <c r="E809" t="s">
        <v>1387</v>
      </c>
      <c r="F809">
        <v>338048.76</v>
      </c>
      <c r="G809" s="19">
        <v>321</v>
      </c>
      <c r="H809" s="19">
        <v>30</v>
      </c>
      <c r="I809" t="s">
        <v>1036</v>
      </c>
      <c r="J809">
        <v>319673.5</v>
      </c>
      <c r="L809" t="s">
        <v>1404</v>
      </c>
    </row>
    <row r="810" spans="1:12" x14ac:dyDescent="0.2">
      <c r="A810">
        <v>2011</v>
      </c>
      <c r="B810" t="s">
        <v>1408</v>
      </c>
      <c r="C810" t="s">
        <v>1407</v>
      </c>
      <c r="D810" t="s">
        <v>495</v>
      </c>
      <c r="E810" t="s">
        <v>1387</v>
      </c>
      <c r="F810">
        <v>338049</v>
      </c>
      <c r="G810" s="19">
        <v>321</v>
      </c>
      <c r="H810" s="19">
        <v>30</v>
      </c>
      <c r="I810" t="s">
        <v>1036</v>
      </c>
      <c r="J810">
        <v>0</v>
      </c>
      <c r="K810">
        <v>0</v>
      </c>
      <c r="L810" t="s">
        <v>1404</v>
      </c>
    </row>
    <row r="811" spans="1:12" x14ac:dyDescent="0.2">
      <c r="A811">
        <v>2012</v>
      </c>
      <c r="B811" t="s">
        <v>1408</v>
      </c>
      <c r="C811" t="s">
        <v>1407</v>
      </c>
      <c r="D811" t="s">
        <v>495</v>
      </c>
      <c r="E811" t="s">
        <v>1387</v>
      </c>
      <c r="F811">
        <v>338049</v>
      </c>
      <c r="G811" s="19">
        <v>321</v>
      </c>
      <c r="H811" s="19">
        <v>30</v>
      </c>
      <c r="I811" t="s">
        <v>1036</v>
      </c>
      <c r="J811">
        <v>0</v>
      </c>
      <c r="K811">
        <v>0</v>
      </c>
      <c r="L811" t="s">
        <v>1404</v>
      </c>
    </row>
    <row r="812" spans="1:12" x14ac:dyDescent="0.2">
      <c r="A812">
        <v>2011</v>
      </c>
      <c r="B812" t="s">
        <v>1406</v>
      </c>
      <c r="C812" t="s">
        <v>1405</v>
      </c>
      <c r="D812" t="s">
        <v>495</v>
      </c>
      <c r="E812" t="s">
        <v>1387</v>
      </c>
      <c r="F812">
        <v>155000</v>
      </c>
      <c r="G812" s="19">
        <v>321</v>
      </c>
      <c r="H812" s="19">
        <v>30</v>
      </c>
      <c r="I812" t="s">
        <v>1036</v>
      </c>
      <c r="J812">
        <v>148715</v>
      </c>
      <c r="K812">
        <v>0</v>
      </c>
      <c r="L812" t="s">
        <v>1404</v>
      </c>
    </row>
    <row r="813" spans="1:12" x14ac:dyDescent="0.2">
      <c r="A813">
        <v>2012</v>
      </c>
      <c r="B813" t="s">
        <v>1406</v>
      </c>
      <c r="C813" t="s">
        <v>1405</v>
      </c>
      <c r="D813" t="s">
        <v>495</v>
      </c>
      <c r="E813" t="s">
        <v>1387</v>
      </c>
      <c r="F813">
        <v>155000</v>
      </c>
      <c r="G813" s="19">
        <v>321</v>
      </c>
      <c r="H813" s="19">
        <v>30</v>
      </c>
      <c r="I813" t="s">
        <v>1036</v>
      </c>
      <c r="J813">
        <v>0</v>
      </c>
      <c r="K813">
        <v>0</v>
      </c>
      <c r="L813" t="s">
        <v>1404</v>
      </c>
    </row>
    <row r="814" spans="1:12" x14ac:dyDescent="0.2">
      <c r="A814">
        <v>2010</v>
      </c>
      <c r="B814" t="s">
        <v>1402</v>
      </c>
      <c r="C814" t="s">
        <v>1401</v>
      </c>
      <c r="D814" t="s">
        <v>495</v>
      </c>
      <c r="E814" t="s">
        <v>1387</v>
      </c>
      <c r="F814">
        <v>63543</v>
      </c>
      <c r="G814" s="19">
        <v>321</v>
      </c>
      <c r="H814" s="19">
        <v>30</v>
      </c>
      <c r="I814" t="s">
        <v>1036</v>
      </c>
      <c r="J814">
        <v>62226.05</v>
      </c>
      <c r="L814" t="s">
        <v>1403</v>
      </c>
    </row>
    <row r="815" spans="1:12" x14ac:dyDescent="0.2">
      <c r="A815">
        <v>2011</v>
      </c>
      <c r="B815" t="s">
        <v>1402</v>
      </c>
      <c r="C815" t="s">
        <v>1401</v>
      </c>
      <c r="D815" t="s">
        <v>495</v>
      </c>
      <c r="E815" t="s">
        <v>1387</v>
      </c>
      <c r="F815">
        <v>63543</v>
      </c>
      <c r="G815" s="19">
        <v>321</v>
      </c>
      <c r="H815" s="19">
        <v>30</v>
      </c>
      <c r="I815" t="s">
        <v>1036</v>
      </c>
      <c r="J815">
        <v>0</v>
      </c>
      <c r="K815">
        <v>0</v>
      </c>
      <c r="L815" t="s">
        <v>1403</v>
      </c>
    </row>
    <row r="816" spans="1:12" x14ac:dyDescent="0.2">
      <c r="A816">
        <v>2012</v>
      </c>
      <c r="B816" t="s">
        <v>1402</v>
      </c>
      <c r="C816" t="s">
        <v>1401</v>
      </c>
      <c r="D816" t="s">
        <v>495</v>
      </c>
      <c r="E816" t="s">
        <v>1387</v>
      </c>
      <c r="F816">
        <v>63543</v>
      </c>
      <c r="G816" s="19">
        <v>321</v>
      </c>
      <c r="H816" s="19">
        <v>30</v>
      </c>
      <c r="I816" t="s">
        <v>1036</v>
      </c>
      <c r="J816">
        <v>0</v>
      </c>
      <c r="K816">
        <v>0</v>
      </c>
      <c r="L816" t="s">
        <v>1400</v>
      </c>
    </row>
    <row r="817" spans="1:12" x14ac:dyDescent="0.2">
      <c r="A817">
        <v>2010</v>
      </c>
      <c r="B817" t="s">
        <v>1399</v>
      </c>
      <c r="C817" t="s">
        <v>682</v>
      </c>
      <c r="D817" t="s">
        <v>495</v>
      </c>
      <c r="E817" t="s">
        <v>1387</v>
      </c>
      <c r="F817">
        <v>203659.366374</v>
      </c>
      <c r="G817" s="19">
        <v>321</v>
      </c>
      <c r="H817" s="19">
        <v>30</v>
      </c>
      <c r="I817" t="s">
        <v>1036</v>
      </c>
      <c r="J817">
        <v>225163.4</v>
      </c>
      <c r="L817" t="s">
        <v>1397</v>
      </c>
    </row>
    <row r="818" spans="1:12" x14ac:dyDescent="0.2">
      <c r="A818">
        <v>2011</v>
      </c>
      <c r="B818" t="s">
        <v>1399</v>
      </c>
      <c r="C818" t="s">
        <v>682</v>
      </c>
      <c r="D818" t="s">
        <v>495</v>
      </c>
      <c r="E818" t="s">
        <v>1387</v>
      </c>
      <c r="F818">
        <v>203659</v>
      </c>
      <c r="G818" s="19">
        <v>321</v>
      </c>
      <c r="H818" s="19">
        <v>30</v>
      </c>
      <c r="I818" t="s">
        <v>1036</v>
      </c>
      <c r="J818">
        <v>0</v>
      </c>
      <c r="K818">
        <v>0</v>
      </c>
      <c r="L818" t="s">
        <v>1397</v>
      </c>
    </row>
    <row r="819" spans="1:12" x14ac:dyDescent="0.2">
      <c r="A819">
        <v>2011</v>
      </c>
      <c r="B819" t="s">
        <v>1398</v>
      </c>
      <c r="C819" t="s">
        <v>682</v>
      </c>
      <c r="D819" t="s">
        <v>495</v>
      </c>
      <c r="E819" t="s">
        <v>1387</v>
      </c>
      <c r="F819">
        <v>194000</v>
      </c>
      <c r="G819" s="19">
        <v>321</v>
      </c>
      <c r="H819" s="19">
        <v>30</v>
      </c>
      <c r="I819" t="s">
        <v>1036</v>
      </c>
      <c r="J819">
        <v>186283</v>
      </c>
      <c r="K819">
        <v>0</v>
      </c>
      <c r="L819" t="s">
        <v>1397</v>
      </c>
    </row>
    <row r="820" spans="1:12" x14ac:dyDescent="0.2">
      <c r="A820">
        <v>2012</v>
      </c>
      <c r="B820" t="s">
        <v>1399</v>
      </c>
      <c r="C820" t="s">
        <v>682</v>
      </c>
      <c r="D820" t="s">
        <v>495</v>
      </c>
      <c r="E820" t="s">
        <v>1387</v>
      </c>
      <c r="F820">
        <v>203659</v>
      </c>
      <c r="G820" s="19">
        <v>321</v>
      </c>
      <c r="H820" s="19">
        <v>30</v>
      </c>
      <c r="I820" t="s">
        <v>1036</v>
      </c>
      <c r="J820">
        <v>0</v>
      </c>
      <c r="K820">
        <v>0</v>
      </c>
      <c r="L820" t="s">
        <v>1397</v>
      </c>
    </row>
    <row r="821" spans="1:12" x14ac:dyDescent="0.2">
      <c r="A821">
        <v>2012</v>
      </c>
      <c r="B821" t="s">
        <v>1398</v>
      </c>
      <c r="C821" t="s">
        <v>682</v>
      </c>
      <c r="D821" t="s">
        <v>495</v>
      </c>
      <c r="E821" t="s">
        <v>1387</v>
      </c>
      <c r="F821">
        <v>194000</v>
      </c>
      <c r="G821" s="19">
        <v>321</v>
      </c>
      <c r="H821" s="19">
        <v>30</v>
      </c>
      <c r="I821" t="s">
        <v>1036</v>
      </c>
      <c r="J821">
        <v>0</v>
      </c>
      <c r="K821">
        <v>0</v>
      </c>
      <c r="L821" t="s">
        <v>1397</v>
      </c>
    </row>
    <row r="822" spans="1:12" x14ac:dyDescent="0.2">
      <c r="A822">
        <v>2012</v>
      </c>
      <c r="B822" t="s">
        <v>1396</v>
      </c>
      <c r="C822" t="s">
        <v>570</v>
      </c>
      <c r="D822" t="s">
        <v>495</v>
      </c>
      <c r="E822" t="s">
        <v>1387</v>
      </c>
      <c r="F822">
        <v>278320</v>
      </c>
      <c r="G822" s="19">
        <v>321</v>
      </c>
      <c r="H822" s="19">
        <v>30</v>
      </c>
      <c r="I822" t="s">
        <v>1036</v>
      </c>
      <c r="J822">
        <v>0</v>
      </c>
      <c r="K822">
        <v>0</v>
      </c>
      <c r="L822" t="s">
        <v>1395</v>
      </c>
    </row>
    <row r="823" spans="1:12" x14ac:dyDescent="0.2">
      <c r="A823">
        <v>2013</v>
      </c>
      <c r="B823" t="s">
        <v>1396</v>
      </c>
      <c r="C823" t="s">
        <v>570</v>
      </c>
      <c r="D823" t="s">
        <v>495</v>
      </c>
      <c r="E823" t="s">
        <v>1387</v>
      </c>
      <c r="F823">
        <v>278320</v>
      </c>
      <c r="G823" s="19">
        <v>321</v>
      </c>
      <c r="H823" s="19">
        <v>30</v>
      </c>
      <c r="I823" t="s">
        <v>1036</v>
      </c>
      <c r="J823">
        <v>274730.51</v>
      </c>
      <c r="K823">
        <v>0</v>
      </c>
      <c r="L823" t="s">
        <v>1395</v>
      </c>
    </row>
    <row r="824" spans="1:12" x14ac:dyDescent="0.2">
      <c r="A824">
        <v>2009</v>
      </c>
      <c r="B824" t="s">
        <v>1394</v>
      </c>
      <c r="C824" t="s">
        <v>141</v>
      </c>
      <c r="D824" t="s">
        <v>17</v>
      </c>
      <c r="E824" t="s">
        <v>1387</v>
      </c>
      <c r="F824">
        <v>17324</v>
      </c>
      <c r="G824" s="19">
        <v>240</v>
      </c>
      <c r="H824" s="19">
        <v>10</v>
      </c>
      <c r="I824" t="s">
        <v>1299</v>
      </c>
      <c r="J824">
        <v>0</v>
      </c>
      <c r="K824">
        <v>0</v>
      </c>
      <c r="L824" t="s">
        <v>1393</v>
      </c>
    </row>
    <row r="825" spans="1:12" x14ac:dyDescent="0.2">
      <c r="A825">
        <v>2010</v>
      </c>
      <c r="B825" t="s">
        <v>1394</v>
      </c>
      <c r="C825" t="s">
        <v>141</v>
      </c>
      <c r="D825" t="s">
        <v>17</v>
      </c>
      <c r="E825" t="s">
        <v>1387</v>
      </c>
      <c r="F825">
        <v>17324</v>
      </c>
      <c r="G825" s="19">
        <v>240</v>
      </c>
      <c r="H825" s="19">
        <v>10</v>
      </c>
      <c r="I825" t="s">
        <v>1299</v>
      </c>
      <c r="J825">
        <v>0</v>
      </c>
      <c r="K825">
        <v>0</v>
      </c>
      <c r="L825" t="s">
        <v>1393</v>
      </c>
    </row>
    <row r="826" spans="1:12" x14ac:dyDescent="0.2">
      <c r="A826">
        <v>2011</v>
      </c>
      <c r="B826" t="s">
        <v>1394</v>
      </c>
      <c r="C826" t="s">
        <v>141</v>
      </c>
      <c r="D826" t="s">
        <v>17</v>
      </c>
      <c r="E826" t="s">
        <v>1387</v>
      </c>
      <c r="F826">
        <v>17324</v>
      </c>
      <c r="G826" s="19">
        <v>240</v>
      </c>
      <c r="H826" s="19">
        <v>10</v>
      </c>
      <c r="I826" t="s">
        <v>1299</v>
      </c>
      <c r="J826">
        <v>0</v>
      </c>
      <c r="K826">
        <v>0</v>
      </c>
      <c r="L826" t="s">
        <v>1393</v>
      </c>
    </row>
    <row r="827" spans="1:12" x14ac:dyDescent="0.2">
      <c r="A827">
        <v>2012</v>
      </c>
      <c r="B827" t="s">
        <v>1394</v>
      </c>
      <c r="C827" t="s">
        <v>141</v>
      </c>
      <c r="D827" t="s">
        <v>17</v>
      </c>
      <c r="E827" t="s">
        <v>1387</v>
      </c>
      <c r="F827">
        <v>17324</v>
      </c>
      <c r="G827" s="19">
        <v>240</v>
      </c>
      <c r="H827" s="19">
        <v>10</v>
      </c>
      <c r="I827" t="s">
        <v>1299</v>
      </c>
      <c r="L827" t="s">
        <v>1393</v>
      </c>
    </row>
    <row r="828" spans="1:12" x14ac:dyDescent="0.2">
      <c r="A828">
        <v>2011</v>
      </c>
      <c r="B828" t="s">
        <v>1392</v>
      </c>
      <c r="C828" t="s">
        <v>1391</v>
      </c>
      <c r="D828" t="s">
        <v>495</v>
      </c>
      <c r="E828" t="s">
        <v>1387</v>
      </c>
      <c r="F828">
        <v>581000</v>
      </c>
      <c r="G828" s="19">
        <v>111</v>
      </c>
      <c r="H828" s="19">
        <v>20</v>
      </c>
      <c r="I828" t="s">
        <v>1299</v>
      </c>
      <c r="J828">
        <v>556549</v>
      </c>
      <c r="K828">
        <v>0</v>
      </c>
      <c r="L828" t="s">
        <v>1390</v>
      </c>
    </row>
    <row r="829" spans="1:12" x14ac:dyDescent="0.2">
      <c r="A829">
        <v>2012</v>
      </c>
      <c r="B829" t="s">
        <v>1392</v>
      </c>
      <c r="C829" t="s">
        <v>1391</v>
      </c>
      <c r="D829" t="s">
        <v>495</v>
      </c>
      <c r="E829" t="s">
        <v>1387</v>
      </c>
      <c r="F829">
        <v>581000</v>
      </c>
      <c r="G829" s="19">
        <v>111</v>
      </c>
      <c r="H829" s="19">
        <v>20</v>
      </c>
      <c r="I829" t="s">
        <v>1299</v>
      </c>
      <c r="J829">
        <v>0</v>
      </c>
      <c r="K829">
        <v>0</v>
      </c>
      <c r="L829" t="s">
        <v>1390</v>
      </c>
    </row>
    <row r="830" spans="1:12" x14ac:dyDescent="0.2">
      <c r="A830">
        <v>2013</v>
      </c>
      <c r="B830" t="s">
        <v>1389</v>
      </c>
      <c r="C830" t="s">
        <v>1388</v>
      </c>
      <c r="D830" t="s">
        <v>495</v>
      </c>
      <c r="E830" t="s">
        <v>1387</v>
      </c>
      <c r="F830">
        <v>234222.45</v>
      </c>
      <c r="G830" s="19">
        <v>321</v>
      </c>
      <c r="H830" s="19">
        <v>30</v>
      </c>
      <c r="I830" t="s">
        <v>1036</v>
      </c>
      <c r="J830">
        <v>222157.62</v>
      </c>
      <c r="K830">
        <v>0</v>
      </c>
      <c r="L830" t="s">
        <v>1386</v>
      </c>
    </row>
    <row r="831" spans="1:12" x14ac:dyDescent="0.2">
      <c r="A831">
        <v>2007</v>
      </c>
      <c r="B831" t="s">
        <v>817</v>
      </c>
      <c r="C831" t="s">
        <v>816</v>
      </c>
      <c r="D831" t="s">
        <v>495</v>
      </c>
      <c r="E831" t="s">
        <v>216</v>
      </c>
      <c r="F831">
        <v>525000</v>
      </c>
      <c r="G831" s="19">
        <v>240</v>
      </c>
      <c r="H831" s="19">
        <v>81</v>
      </c>
      <c r="I831" t="s">
        <v>1385</v>
      </c>
      <c r="J831">
        <v>248784.36</v>
      </c>
      <c r="L831" t="s">
        <v>1384</v>
      </c>
    </row>
    <row r="832" spans="1:12" x14ac:dyDescent="0.2">
      <c r="A832">
        <v>2009</v>
      </c>
      <c r="B832" t="s">
        <v>1383</v>
      </c>
      <c r="C832" t="s">
        <v>816</v>
      </c>
      <c r="D832" t="s">
        <v>495</v>
      </c>
      <c r="E832" t="s">
        <v>216</v>
      </c>
      <c r="F832">
        <v>525000</v>
      </c>
      <c r="G832" s="19">
        <v>240</v>
      </c>
      <c r="H832" s="19">
        <v>81</v>
      </c>
      <c r="I832" t="s">
        <v>1379</v>
      </c>
      <c r="J832">
        <v>149935.45000000001</v>
      </c>
      <c r="L832" t="s">
        <v>1382</v>
      </c>
    </row>
    <row r="833" spans="1:12" x14ac:dyDescent="0.2">
      <c r="A833">
        <v>2013</v>
      </c>
      <c r="B833" t="s">
        <v>1381</v>
      </c>
      <c r="C833" t="s">
        <v>395</v>
      </c>
      <c r="E833" t="s">
        <v>1380</v>
      </c>
      <c r="F833">
        <v>47484000</v>
      </c>
      <c r="G833" s="19">
        <v>240</v>
      </c>
      <c r="H833" s="19">
        <v>40</v>
      </c>
      <c r="I833" t="s">
        <v>1379</v>
      </c>
      <c r="J833">
        <v>18828661</v>
      </c>
      <c r="L833" t="s">
        <v>1378</v>
      </c>
    </row>
    <row r="834" spans="1:12" x14ac:dyDescent="0.2">
      <c r="A834">
        <v>2013</v>
      </c>
      <c r="B834" t="s">
        <v>1377</v>
      </c>
      <c r="C834" t="s">
        <v>1266</v>
      </c>
      <c r="D834" t="s">
        <v>495</v>
      </c>
      <c r="E834" t="s">
        <v>1376</v>
      </c>
      <c r="F834">
        <v>18251.100000000002</v>
      </c>
      <c r="G834" s="19">
        <v>311</v>
      </c>
      <c r="H834" s="19">
        <v>20</v>
      </c>
      <c r="I834" t="s">
        <v>907</v>
      </c>
      <c r="J834">
        <v>0</v>
      </c>
      <c r="K834">
        <v>0</v>
      </c>
      <c r="L834" t="s">
        <v>1375</v>
      </c>
    </row>
    <row r="835" spans="1:12" x14ac:dyDescent="0.2">
      <c r="A835">
        <v>2009</v>
      </c>
      <c r="B835" t="s">
        <v>1374</v>
      </c>
      <c r="C835" t="s">
        <v>1373</v>
      </c>
      <c r="D835" t="s">
        <v>195</v>
      </c>
      <c r="E835" t="s">
        <v>1372</v>
      </c>
      <c r="F835">
        <v>247000</v>
      </c>
      <c r="G835" s="19">
        <v>313</v>
      </c>
      <c r="H835" s="19">
        <v>20</v>
      </c>
      <c r="I835" t="s">
        <v>910</v>
      </c>
      <c r="J835">
        <v>0</v>
      </c>
      <c r="K835">
        <v>0</v>
      </c>
      <c r="L835" t="s">
        <v>1217</v>
      </c>
    </row>
    <row r="836" spans="1:12" x14ac:dyDescent="0.2">
      <c r="A836">
        <v>2009</v>
      </c>
      <c r="B836" t="s">
        <v>1371</v>
      </c>
      <c r="C836" t="s">
        <v>1370</v>
      </c>
      <c r="D836" t="s">
        <v>495</v>
      </c>
      <c r="E836" t="s">
        <v>1366</v>
      </c>
      <c r="F836">
        <v>83000</v>
      </c>
      <c r="G836" s="19">
        <v>311</v>
      </c>
      <c r="H836" s="19">
        <v>10</v>
      </c>
      <c r="I836" t="s">
        <v>920</v>
      </c>
      <c r="J836">
        <v>82886.26999999999</v>
      </c>
      <c r="L836" t="s">
        <v>1369</v>
      </c>
    </row>
    <row r="837" spans="1:12" x14ac:dyDescent="0.2">
      <c r="A837">
        <v>2009</v>
      </c>
      <c r="B837" t="s">
        <v>1368</v>
      </c>
      <c r="C837" t="s">
        <v>1367</v>
      </c>
      <c r="D837" t="s">
        <v>495</v>
      </c>
      <c r="E837" t="s">
        <v>1366</v>
      </c>
      <c r="F837">
        <v>563000</v>
      </c>
      <c r="G837" s="19">
        <v>111</v>
      </c>
      <c r="H837" s="19">
        <v>20</v>
      </c>
      <c r="I837" t="s">
        <v>920</v>
      </c>
      <c r="J837">
        <v>563280.06000000006</v>
      </c>
      <c r="L837" t="s">
        <v>1365</v>
      </c>
    </row>
    <row r="838" spans="1:12" x14ac:dyDescent="0.2">
      <c r="A838">
        <v>2009</v>
      </c>
      <c r="B838" t="s">
        <v>1364</v>
      </c>
      <c r="C838" t="s">
        <v>814</v>
      </c>
      <c r="D838" t="s">
        <v>495</v>
      </c>
      <c r="E838" t="s">
        <v>1363</v>
      </c>
      <c r="F838">
        <v>1756672</v>
      </c>
      <c r="G838" s="19">
        <v>122</v>
      </c>
      <c r="H838" s="19">
        <v>30</v>
      </c>
      <c r="I838" t="s">
        <v>860</v>
      </c>
      <c r="K838">
        <v>9749.18</v>
      </c>
      <c r="L838" t="s">
        <v>1362</v>
      </c>
    </row>
    <row r="839" spans="1:12" x14ac:dyDescent="0.2">
      <c r="A839">
        <v>2011</v>
      </c>
      <c r="B839" t="s">
        <v>1359</v>
      </c>
      <c r="C839" t="s">
        <v>365</v>
      </c>
      <c r="D839" t="s">
        <v>221</v>
      </c>
      <c r="E839" t="s">
        <v>1361</v>
      </c>
      <c r="F839">
        <v>23071895</v>
      </c>
      <c r="G839" s="19">
        <v>230</v>
      </c>
      <c r="H839" s="19">
        <v>65</v>
      </c>
      <c r="I839" t="s">
        <v>1357</v>
      </c>
      <c r="J839">
        <v>0</v>
      </c>
      <c r="K839">
        <v>0</v>
      </c>
      <c r="L839" t="s">
        <v>1360</v>
      </c>
    </row>
    <row r="840" spans="1:12" x14ac:dyDescent="0.2">
      <c r="A840">
        <v>2012</v>
      </c>
      <c r="B840" t="s">
        <v>1359</v>
      </c>
      <c r="C840" t="s">
        <v>365</v>
      </c>
      <c r="E840" t="s">
        <v>1358</v>
      </c>
      <c r="F840">
        <v>23071895</v>
      </c>
      <c r="G840" s="19">
        <v>230</v>
      </c>
      <c r="H840" s="19">
        <v>65</v>
      </c>
      <c r="I840" t="s">
        <v>1357</v>
      </c>
      <c r="L840" t="s">
        <v>1356</v>
      </c>
    </row>
    <row r="841" spans="1:12" x14ac:dyDescent="0.2">
      <c r="A841">
        <v>2009</v>
      </c>
      <c r="B841" t="s">
        <v>1355</v>
      </c>
      <c r="C841" t="s">
        <v>1352</v>
      </c>
      <c r="D841" t="s">
        <v>495</v>
      </c>
      <c r="E841" t="s">
        <v>1351</v>
      </c>
      <c r="F841">
        <v>649930</v>
      </c>
      <c r="G841" s="19">
        <v>220</v>
      </c>
      <c r="H841" s="19">
        <v>40</v>
      </c>
      <c r="I841" t="s">
        <v>850</v>
      </c>
      <c r="J841">
        <v>179489.94999999998</v>
      </c>
      <c r="L841" t="s">
        <v>1354</v>
      </c>
    </row>
    <row r="842" spans="1:12" x14ac:dyDescent="0.2">
      <c r="A842">
        <v>2009</v>
      </c>
      <c r="B842" t="s">
        <v>1353</v>
      </c>
      <c r="C842" t="s">
        <v>1352</v>
      </c>
      <c r="D842" t="s">
        <v>495</v>
      </c>
      <c r="E842" t="s">
        <v>1351</v>
      </c>
      <c r="F842">
        <v>30000</v>
      </c>
      <c r="G842" s="19">
        <v>220</v>
      </c>
      <c r="H842" s="19">
        <v>40</v>
      </c>
      <c r="I842" t="s">
        <v>850</v>
      </c>
      <c r="J842">
        <v>29548.959999999999</v>
      </c>
      <c r="L842" t="s">
        <v>1350</v>
      </c>
    </row>
    <row r="843" spans="1:12" x14ac:dyDescent="0.2">
      <c r="A843">
        <v>2008</v>
      </c>
      <c r="B843" t="s">
        <v>147</v>
      </c>
      <c r="C843" t="s">
        <v>146</v>
      </c>
      <c r="D843" t="s">
        <v>195</v>
      </c>
      <c r="E843" t="s">
        <v>146</v>
      </c>
      <c r="F843">
        <v>1557750</v>
      </c>
      <c r="G843" s="16">
        <v>240</v>
      </c>
      <c r="H843" s="16">
        <v>40</v>
      </c>
      <c r="I843" t="s">
        <v>1338</v>
      </c>
      <c r="J843">
        <v>0</v>
      </c>
      <c r="K843">
        <v>115238.75</v>
      </c>
      <c r="L843" t="s">
        <v>1347</v>
      </c>
    </row>
    <row r="844" spans="1:12" x14ac:dyDescent="0.2">
      <c r="A844">
        <v>2008</v>
      </c>
      <c r="B844" t="s">
        <v>147</v>
      </c>
      <c r="C844" t="s">
        <v>146</v>
      </c>
      <c r="D844" t="s">
        <v>221</v>
      </c>
      <c r="E844" t="s">
        <v>146</v>
      </c>
      <c r="F844">
        <v>883295.614588</v>
      </c>
      <c r="G844" s="16">
        <v>240</v>
      </c>
      <c r="H844" s="16">
        <v>40</v>
      </c>
      <c r="I844" t="s">
        <v>1338</v>
      </c>
      <c r="J844">
        <v>0</v>
      </c>
      <c r="K844">
        <v>1748915.534</v>
      </c>
      <c r="L844" t="s">
        <v>1347</v>
      </c>
    </row>
    <row r="845" spans="1:12" x14ac:dyDescent="0.2">
      <c r="A845">
        <v>2009</v>
      </c>
      <c r="B845" t="s">
        <v>1349</v>
      </c>
      <c r="C845" t="s">
        <v>146</v>
      </c>
      <c r="D845" t="s">
        <v>221</v>
      </c>
      <c r="E845" t="s">
        <v>146</v>
      </c>
      <c r="F845">
        <v>4905000</v>
      </c>
      <c r="G845" s="19">
        <v>240</v>
      </c>
      <c r="H845" s="19">
        <v>40</v>
      </c>
      <c r="I845" t="s">
        <v>1338</v>
      </c>
      <c r="J845">
        <v>0</v>
      </c>
      <c r="K845">
        <v>972045.36300000001</v>
      </c>
      <c r="L845" t="s">
        <v>1347</v>
      </c>
    </row>
    <row r="846" spans="1:12" x14ac:dyDescent="0.2">
      <c r="A846">
        <v>2010</v>
      </c>
      <c r="B846" t="s">
        <v>1349</v>
      </c>
      <c r="C846" t="s">
        <v>146</v>
      </c>
      <c r="D846" t="s">
        <v>221</v>
      </c>
      <c r="E846" t="s">
        <v>146</v>
      </c>
      <c r="F846">
        <v>4905000</v>
      </c>
      <c r="G846" s="19">
        <v>240</v>
      </c>
      <c r="H846" s="19">
        <v>40</v>
      </c>
      <c r="I846" t="s">
        <v>1338</v>
      </c>
      <c r="J846">
        <v>0</v>
      </c>
      <c r="K846">
        <v>0</v>
      </c>
      <c r="L846" t="s">
        <v>1347</v>
      </c>
    </row>
    <row r="847" spans="1:12" x14ac:dyDescent="0.2">
      <c r="A847">
        <v>2010</v>
      </c>
      <c r="B847" t="s">
        <v>1348</v>
      </c>
      <c r="C847" t="s">
        <v>146</v>
      </c>
      <c r="D847" t="s">
        <v>195</v>
      </c>
      <c r="E847" t="s">
        <v>146</v>
      </c>
      <c r="F847">
        <v>4905000</v>
      </c>
      <c r="G847" s="19">
        <v>240</v>
      </c>
      <c r="H847" s="19">
        <v>40</v>
      </c>
      <c r="I847" t="s">
        <v>1338</v>
      </c>
      <c r="J847">
        <v>0</v>
      </c>
      <c r="K847">
        <v>0</v>
      </c>
      <c r="L847" t="s">
        <v>1347</v>
      </c>
    </row>
    <row r="848" spans="1:12" x14ac:dyDescent="0.2">
      <c r="A848">
        <v>2011</v>
      </c>
      <c r="B848" t="s">
        <v>1348</v>
      </c>
      <c r="C848" t="s">
        <v>146</v>
      </c>
      <c r="D848" t="s">
        <v>195</v>
      </c>
      <c r="E848" t="s">
        <v>146</v>
      </c>
      <c r="F848">
        <v>0</v>
      </c>
      <c r="G848" s="19">
        <v>240</v>
      </c>
      <c r="H848" s="19">
        <v>40</v>
      </c>
      <c r="I848" t="s">
        <v>1338</v>
      </c>
      <c r="J848">
        <v>0</v>
      </c>
      <c r="K848">
        <v>0</v>
      </c>
      <c r="L848" t="s">
        <v>1347</v>
      </c>
    </row>
    <row r="849" spans="1:12" x14ac:dyDescent="0.2">
      <c r="A849">
        <v>2011</v>
      </c>
      <c r="B849" t="s">
        <v>1349</v>
      </c>
      <c r="C849" t="s">
        <v>146</v>
      </c>
      <c r="D849" t="s">
        <v>221</v>
      </c>
      <c r="E849" t="s">
        <v>146</v>
      </c>
      <c r="F849">
        <v>4905000</v>
      </c>
      <c r="G849" s="19">
        <v>240</v>
      </c>
      <c r="H849" s="19">
        <v>40</v>
      </c>
      <c r="I849" t="s">
        <v>1338</v>
      </c>
      <c r="J849">
        <v>0</v>
      </c>
      <c r="K849">
        <v>0</v>
      </c>
      <c r="L849" t="s">
        <v>1347</v>
      </c>
    </row>
    <row r="850" spans="1:12" x14ac:dyDescent="0.2">
      <c r="A850">
        <v>2012</v>
      </c>
      <c r="B850" t="s">
        <v>1348</v>
      </c>
      <c r="C850" t="s">
        <v>146</v>
      </c>
      <c r="D850" t="s">
        <v>195</v>
      </c>
      <c r="E850" t="s">
        <v>146</v>
      </c>
      <c r="F850">
        <v>0</v>
      </c>
      <c r="G850" s="19">
        <v>240</v>
      </c>
      <c r="H850" s="19">
        <v>40</v>
      </c>
      <c r="I850" t="s">
        <v>1338</v>
      </c>
      <c r="J850">
        <v>0</v>
      </c>
      <c r="K850">
        <v>1495300</v>
      </c>
      <c r="L850" t="s">
        <v>1347</v>
      </c>
    </row>
    <row r="851" spans="1:12" x14ac:dyDescent="0.2">
      <c r="A851">
        <v>2012</v>
      </c>
      <c r="B851" t="s">
        <v>1349</v>
      </c>
      <c r="C851" t="s">
        <v>146</v>
      </c>
      <c r="D851" t="s">
        <v>221</v>
      </c>
      <c r="E851" t="s">
        <v>146</v>
      </c>
      <c r="F851">
        <v>4905000</v>
      </c>
      <c r="G851" s="19">
        <v>240</v>
      </c>
      <c r="H851" s="19">
        <v>40</v>
      </c>
      <c r="I851" t="s">
        <v>1338</v>
      </c>
      <c r="L851" t="s">
        <v>1347</v>
      </c>
    </row>
    <row r="852" spans="1:12" x14ac:dyDescent="0.2">
      <c r="A852">
        <v>2013</v>
      </c>
      <c r="B852" t="s">
        <v>1348</v>
      </c>
      <c r="C852" t="s">
        <v>146</v>
      </c>
      <c r="D852" t="s">
        <v>195</v>
      </c>
      <c r="E852" t="s">
        <v>146</v>
      </c>
      <c r="F852">
        <v>0</v>
      </c>
      <c r="G852" s="19">
        <v>240</v>
      </c>
      <c r="H852" s="19">
        <v>40</v>
      </c>
      <c r="I852" t="s">
        <v>1338</v>
      </c>
      <c r="L852" t="s">
        <v>1347</v>
      </c>
    </row>
    <row r="853" spans="1:12" x14ac:dyDescent="0.2">
      <c r="A853">
        <v>2011</v>
      </c>
      <c r="B853" t="s">
        <v>1346</v>
      </c>
      <c r="C853" t="s">
        <v>362</v>
      </c>
      <c r="D853" t="s">
        <v>221</v>
      </c>
      <c r="E853" t="s">
        <v>146</v>
      </c>
      <c r="F853">
        <v>11576440.000000002</v>
      </c>
      <c r="G853" s="19">
        <v>240</v>
      </c>
      <c r="H853" s="19">
        <v>40</v>
      </c>
      <c r="I853" t="s">
        <v>1338</v>
      </c>
      <c r="J853">
        <v>9877393.5250000004</v>
      </c>
      <c r="K853">
        <v>0</v>
      </c>
      <c r="L853" t="s">
        <v>1344</v>
      </c>
    </row>
    <row r="854" spans="1:12" x14ac:dyDescent="0.2">
      <c r="A854">
        <v>2012</v>
      </c>
      <c r="B854" t="s">
        <v>1346</v>
      </c>
      <c r="C854" t="s">
        <v>362</v>
      </c>
      <c r="E854" t="s">
        <v>146</v>
      </c>
      <c r="F854">
        <v>11576440</v>
      </c>
      <c r="G854" s="19">
        <v>240</v>
      </c>
      <c r="H854" s="19">
        <v>40</v>
      </c>
      <c r="I854" t="s">
        <v>1338</v>
      </c>
      <c r="J854">
        <v>0</v>
      </c>
      <c r="K854">
        <v>2518410</v>
      </c>
      <c r="L854" t="s">
        <v>1344</v>
      </c>
    </row>
    <row r="855" spans="1:12" x14ac:dyDescent="0.2">
      <c r="A855">
        <v>2013</v>
      </c>
      <c r="B855" t="s">
        <v>1346</v>
      </c>
      <c r="C855" t="s">
        <v>362</v>
      </c>
      <c r="D855" t="s">
        <v>221</v>
      </c>
      <c r="E855" t="s">
        <v>146</v>
      </c>
      <c r="F855">
        <v>11576440</v>
      </c>
      <c r="G855" s="19">
        <v>240</v>
      </c>
      <c r="H855" s="19">
        <v>40</v>
      </c>
      <c r="I855" t="s">
        <v>1338</v>
      </c>
      <c r="K855">
        <v>5455550</v>
      </c>
      <c r="L855" t="s">
        <v>1344</v>
      </c>
    </row>
    <row r="856" spans="1:12" x14ac:dyDescent="0.2">
      <c r="A856">
        <v>2011</v>
      </c>
      <c r="B856" t="s">
        <v>1345</v>
      </c>
      <c r="C856" t="s">
        <v>363</v>
      </c>
      <c r="D856" t="s">
        <v>221</v>
      </c>
      <c r="E856" t="s">
        <v>146</v>
      </c>
      <c r="F856">
        <v>11424000</v>
      </c>
      <c r="G856" s="19">
        <v>240</v>
      </c>
      <c r="H856" s="19">
        <v>40</v>
      </c>
      <c r="I856" t="s">
        <v>887</v>
      </c>
      <c r="J856">
        <v>9786227.1349999998</v>
      </c>
      <c r="K856">
        <v>0</v>
      </c>
      <c r="L856" t="s">
        <v>1344</v>
      </c>
    </row>
    <row r="857" spans="1:12" x14ac:dyDescent="0.2">
      <c r="A857">
        <v>2012</v>
      </c>
      <c r="B857" t="s">
        <v>1345</v>
      </c>
      <c r="C857" t="s">
        <v>363</v>
      </c>
      <c r="E857" t="s">
        <v>146</v>
      </c>
      <c r="F857">
        <v>11424000</v>
      </c>
      <c r="G857" s="19">
        <v>240</v>
      </c>
      <c r="H857" s="19">
        <v>40</v>
      </c>
      <c r="I857" t="s">
        <v>887</v>
      </c>
      <c r="J857">
        <v>0</v>
      </c>
      <c r="K857">
        <v>2695330</v>
      </c>
      <c r="L857" t="s">
        <v>1344</v>
      </c>
    </row>
    <row r="858" spans="1:12" x14ac:dyDescent="0.2">
      <c r="A858">
        <v>2013</v>
      </c>
      <c r="B858" t="s">
        <v>1345</v>
      </c>
      <c r="C858" t="s">
        <v>363</v>
      </c>
      <c r="D858" t="s">
        <v>221</v>
      </c>
      <c r="E858" t="s">
        <v>146</v>
      </c>
      <c r="F858">
        <v>11424000</v>
      </c>
      <c r="G858" s="19">
        <v>240</v>
      </c>
      <c r="H858" s="19">
        <v>40</v>
      </c>
      <c r="I858" t="s">
        <v>887</v>
      </c>
      <c r="K858">
        <v>5394736</v>
      </c>
      <c r="L858" t="s">
        <v>1344</v>
      </c>
    </row>
    <row r="859" spans="1:12" x14ac:dyDescent="0.2">
      <c r="A859">
        <v>2010</v>
      </c>
      <c r="B859" t="s">
        <v>1342</v>
      </c>
      <c r="C859" t="s">
        <v>1341</v>
      </c>
      <c r="D859" t="s">
        <v>495</v>
      </c>
      <c r="E859" t="s">
        <v>146</v>
      </c>
      <c r="F859">
        <v>85513.400999999998</v>
      </c>
      <c r="G859" s="19">
        <v>240</v>
      </c>
      <c r="H859" s="19">
        <v>40</v>
      </c>
      <c r="I859" t="s">
        <v>850</v>
      </c>
      <c r="J859">
        <v>96412.45</v>
      </c>
      <c r="L859" t="s">
        <v>1343</v>
      </c>
    </row>
    <row r="860" spans="1:12" x14ac:dyDescent="0.2">
      <c r="A860">
        <v>2011</v>
      </c>
      <c r="B860" t="s">
        <v>1342</v>
      </c>
      <c r="C860" t="s">
        <v>1341</v>
      </c>
      <c r="D860" t="s">
        <v>495</v>
      </c>
      <c r="E860" t="s">
        <v>146</v>
      </c>
      <c r="F860">
        <v>85513</v>
      </c>
      <c r="G860" s="19">
        <v>240</v>
      </c>
      <c r="H860" s="19">
        <v>40</v>
      </c>
      <c r="I860" t="s">
        <v>850</v>
      </c>
      <c r="J860">
        <v>0</v>
      </c>
      <c r="K860">
        <v>0</v>
      </c>
      <c r="L860" t="s">
        <v>1343</v>
      </c>
    </row>
    <row r="861" spans="1:12" x14ac:dyDescent="0.2">
      <c r="A861">
        <v>2012</v>
      </c>
      <c r="B861" t="s">
        <v>1342</v>
      </c>
      <c r="C861" t="s">
        <v>1341</v>
      </c>
      <c r="D861" t="s">
        <v>495</v>
      </c>
      <c r="E861" t="s">
        <v>146</v>
      </c>
      <c r="F861">
        <v>85513</v>
      </c>
      <c r="G861" s="19">
        <v>240</v>
      </c>
      <c r="H861" s="19">
        <v>40</v>
      </c>
      <c r="I861" t="s">
        <v>850</v>
      </c>
      <c r="J861">
        <v>0</v>
      </c>
      <c r="K861">
        <v>0</v>
      </c>
      <c r="L861" t="s">
        <v>1340</v>
      </c>
    </row>
    <row r="862" spans="1:12" x14ac:dyDescent="0.2">
      <c r="A862">
        <v>2011</v>
      </c>
      <c r="B862" t="s">
        <v>1339</v>
      </c>
      <c r="C862" t="s">
        <v>622</v>
      </c>
      <c r="D862" t="s">
        <v>495</v>
      </c>
      <c r="E862" t="s">
        <v>146</v>
      </c>
      <c r="F862">
        <v>300000</v>
      </c>
      <c r="G862" s="19">
        <v>240</v>
      </c>
      <c r="H862" s="19">
        <v>40</v>
      </c>
      <c r="I862" t="s">
        <v>1338</v>
      </c>
      <c r="J862">
        <v>0</v>
      </c>
      <c r="K862">
        <v>0</v>
      </c>
      <c r="L862" t="s">
        <v>1337</v>
      </c>
    </row>
    <row r="863" spans="1:12" x14ac:dyDescent="0.2">
      <c r="A863">
        <v>2012</v>
      </c>
      <c r="B863" t="s">
        <v>1339</v>
      </c>
      <c r="C863" t="s">
        <v>622</v>
      </c>
      <c r="D863" t="s">
        <v>495</v>
      </c>
      <c r="E863" t="s">
        <v>146</v>
      </c>
      <c r="F863">
        <v>300000</v>
      </c>
      <c r="G863" s="19">
        <v>240</v>
      </c>
      <c r="H863" s="19">
        <v>40</v>
      </c>
      <c r="I863" t="s">
        <v>1338</v>
      </c>
      <c r="J863">
        <v>131018.47</v>
      </c>
      <c r="K863">
        <v>0</v>
      </c>
      <c r="L863" t="s">
        <v>1337</v>
      </c>
    </row>
    <row r="864" spans="1:12" x14ac:dyDescent="0.2">
      <c r="A864">
        <v>2013</v>
      </c>
      <c r="B864" t="s">
        <v>1339</v>
      </c>
      <c r="C864" t="s">
        <v>622</v>
      </c>
      <c r="D864" t="s">
        <v>495</v>
      </c>
      <c r="E864" t="s">
        <v>146</v>
      </c>
      <c r="F864">
        <v>300000</v>
      </c>
      <c r="G864" s="19">
        <v>240</v>
      </c>
      <c r="H864" s="19">
        <v>40</v>
      </c>
      <c r="I864" t="s">
        <v>1338</v>
      </c>
      <c r="J864">
        <v>0</v>
      </c>
      <c r="K864">
        <v>0</v>
      </c>
      <c r="L864" t="s">
        <v>1337</v>
      </c>
    </row>
    <row r="865" spans="1:12" x14ac:dyDescent="0.2">
      <c r="A865">
        <v>2007</v>
      </c>
      <c r="B865" t="s">
        <v>1336</v>
      </c>
      <c r="C865" t="s">
        <v>1335</v>
      </c>
      <c r="D865" t="s">
        <v>495</v>
      </c>
      <c r="E865" t="s">
        <v>1334</v>
      </c>
      <c r="F865">
        <v>970000</v>
      </c>
      <c r="G865" s="19">
        <v>240</v>
      </c>
      <c r="H865" s="19">
        <v>40</v>
      </c>
      <c r="I865" t="s">
        <v>983</v>
      </c>
      <c r="J865">
        <v>466587.57</v>
      </c>
      <c r="L865" t="s">
        <v>949</v>
      </c>
    </row>
    <row r="866" spans="1:12" x14ac:dyDescent="0.2">
      <c r="A866">
        <v>2013</v>
      </c>
      <c r="B866" t="s">
        <v>1332</v>
      </c>
      <c r="C866" t="s">
        <v>587</v>
      </c>
      <c r="D866" t="s">
        <v>495</v>
      </c>
      <c r="E866" t="s">
        <v>1333</v>
      </c>
      <c r="F866">
        <v>974120</v>
      </c>
      <c r="G866" s="19">
        <v>321</v>
      </c>
      <c r="H866" s="19">
        <v>61</v>
      </c>
      <c r="I866" t="s">
        <v>860</v>
      </c>
      <c r="J866">
        <v>0</v>
      </c>
      <c r="K866">
        <v>0</v>
      </c>
      <c r="L866" t="s">
        <v>1330</v>
      </c>
    </row>
    <row r="867" spans="1:12" x14ac:dyDescent="0.2">
      <c r="A867">
        <v>2012</v>
      </c>
      <c r="B867" t="s">
        <v>1332</v>
      </c>
      <c r="C867" t="s">
        <v>587</v>
      </c>
      <c r="D867" t="s">
        <v>495</v>
      </c>
      <c r="E867" t="s">
        <v>1331</v>
      </c>
      <c r="F867">
        <v>974120</v>
      </c>
      <c r="G867" s="19">
        <v>321</v>
      </c>
      <c r="H867" s="19">
        <v>61</v>
      </c>
      <c r="I867" t="s">
        <v>860</v>
      </c>
      <c r="J867">
        <v>83899.16</v>
      </c>
      <c r="K867">
        <v>0</v>
      </c>
      <c r="L867" t="s">
        <v>1330</v>
      </c>
    </row>
    <row r="868" spans="1:12" x14ac:dyDescent="0.2">
      <c r="A868">
        <v>2010</v>
      </c>
      <c r="B868" t="s">
        <v>1328</v>
      </c>
      <c r="C868" t="s">
        <v>1327</v>
      </c>
      <c r="D868" t="s">
        <v>495</v>
      </c>
      <c r="E868" t="s">
        <v>1326</v>
      </c>
      <c r="F868">
        <v>130000</v>
      </c>
      <c r="G868" s="19">
        <v>230</v>
      </c>
      <c r="H868" s="19">
        <v>65</v>
      </c>
      <c r="I868" t="s">
        <v>850</v>
      </c>
      <c r="J868">
        <v>130000</v>
      </c>
      <c r="L868" t="s">
        <v>1329</v>
      </c>
    </row>
    <row r="869" spans="1:12" x14ac:dyDescent="0.2">
      <c r="A869">
        <v>2011</v>
      </c>
      <c r="B869" t="s">
        <v>1328</v>
      </c>
      <c r="C869" t="s">
        <v>1327</v>
      </c>
      <c r="D869" t="s">
        <v>495</v>
      </c>
      <c r="E869" t="s">
        <v>1326</v>
      </c>
      <c r="F869">
        <v>130000</v>
      </c>
      <c r="G869" s="19">
        <v>230</v>
      </c>
      <c r="H869" s="19">
        <v>65</v>
      </c>
      <c r="I869" t="s">
        <v>850</v>
      </c>
      <c r="J869">
        <v>0</v>
      </c>
      <c r="K869">
        <v>0</v>
      </c>
      <c r="L869" t="s">
        <v>1329</v>
      </c>
    </row>
    <row r="870" spans="1:12" x14ac:dyDescent="0.2">
      <c r="A870">
        <v>2012</v>
      </c>
      <c r="B870" t="s">
        <v>1328</v>
      </c>
      <c r="C870" t="s">
        <v>1327</v>
      </c>
      <c r="D870" t="s">
        <v>495</v>
      </c>
      <c r="E870" t="s">
        <v>1326</v>
      </c>
      <c r="F870">
        <v>130000</v>
      </c>
      <c r="G870" s="19">
        <v>230</v>
      </c>
      <c r="H870" s="19">
        <v>65</v>
      </c>
      <c r="I870" t="s">
        <v>850</v>
      </c>
      <c r="J870">
        <v>0</v>
      </c>
      <c r="K870">
        <v>0</v>
      </c>
      <c r="L870" t="s">
        <v>1325</v>
      </c>
    </row>
    <row r="871" spans="1:12" x14ac:dyDescent="0.2">
      <c r="A871">
        <v>2007</v>
      </c>
      <c r="B871" t="s">
        <v>1324</v>
      </c>
      <c r="C871" t="s">
        <v>1323</v>
      </c>
      <c r="D871" t="s">
        <v>415</v>
      </c>
      <c r="E871" t="s">
        <v>1322</v>
      </c>
      <c r="F871">
        <v>200000</v>
      </c>
      <c r="G871" s="19">
        <v>321</v>
      </c>
      <c r="H871" s="19">
        <v>30</v>
      </c>
      <c r="I871" t="s">
        <v>865</v>
      </c>
      <c r="J871">
        <v>200000</v>
      </c>
      <c r="L871" t="s">
        <v>864</v>
      </c>
    </row>
    <row r="872" spans="1:12" x14ac:dyDescent="0.2">
      <c r="A872">
        <v>2007</v>
      </c>
      <c r="B872" t="s">
        <v>41</v>
      </c>
      <c r="C872" t="s">
        <v>40</v>
      </c>
      <c r="D872" t="s">
        <v>415</v>
      </c>
      <c r="E872" t="s">
        <v>1313</v>
      </c>
      <c r="F872">
        <v>16456631.142999999</v>
      </c>
      <c r="G872" s="19">
        <v>250</v>
      </c>
      <c r="H872" s="19">
        <v>10</v>
      </c>
      <c r="I872" t="s">
        <v>1318</v>
      </c>
      <c r="J872">
        <v>1821140.36</v>
      </c>
      <c r="L872" t="s">
        <v>1321</v>
      </c>
    </row>
    <row r="873" spans="1:12" x14ac:dyDescent="0.2">
      <c r="A873">
        <v>2008</v>
      </c>
      <c r="B873" t="s">
        <v>41</v>
      </c>
      <c r="C873" t="s">
        <v>40</v>
      </c>
      <c r="D873" t="s">
        <v>17</v>
      </c>
      <c r="E873" t="s">
        <v>1313</v>
      </c>
      <c r="F873">
        <v>20039483.298799999</v>
      </c>
      <c r="G873" s="16">
        <v>250</v>
      </c>
      <c r="H873" s="16">
        <v>10</v>
      </c>
      <c r="I873" t="s">
        <v>1318</v>
      </c>
      <c r="J873">
        <v>2629085.2480000001</v>
      </c>
      <c r="K873">
        <v>0</v>
      </c>
      <c r="L873" t="s">
        <v>1317</v>
      </c>
    </row>
    <row r="874" spans="1:12" x14ac:dyDescent="0.2">
      <c r="A874">
        <v>2009</v>
      </c>
      <c r="B874" t="s">
        <v>1320</v>
      </c>
      <c r="C874" t="s">
        <v>1319</v>
      </c>
      <c r="D874" t="s">
        <v>17</v>
      </c>
      <c r="E874" t="s">
        <v>1313</v>
      </c>
      <c r="F874">
        <v>18773000</v>
      </c>
      <c r="G874" s="19">
        <v>250</v>
      </c>
      <c r="H874" s="19">
        <v>10</v>
      </c>
      <c r="I874" t="s">
        <v>1318</v>
      </c>
      <c r="J874">
        <v>4545033.9792999998</v>
      </c>
      <c r="K874">
        <v>503326.08</v>
      </c>
      <c r="L874" t="s">
        <v>1317</v>
      </c>
    </row>
    <row r="875" spans="1:12" x14ac:dyDescent="0.2">
      <c r="A875">
        <v>2010</v>
      </c>
      <c r="B875" t="s">
        <v>1320</v>
      </c>
      <c r="C875" t="s">
        <v>1319</v>
      </c>
      <c r="D875" t="s">
        <v>17</v>
      </c>
      <c r="E875" t="s">
        <v>1313</v>
      </c>
      <c r="F875">
        <v>18773000</v>
      </c>
      <c r="G875" s="19">
        <v>250</v>
      </c>
      <c r="H875" s="19">
        <v>10</v>
      </c>
      <c r="I875" t="s">
        <v>1318</v>
      </c>
      <c r="J875">
        <v>3531882.8509999998</v>
      </c>
      <c r="K875">
        <v>487856.40340000001</v>
      </c>
      <c r="L875" t="s">
        <v>1317</v>
      </c>
    </row>
    <row r="876" spans="1:12" x14ac:dyDescent="0.2">
      <c r="A876">
        <v>2011</v>
      </c>
      <c r="B876" t="s">
        <v>1320</v>
      </c>
      <c r="C876" t="s">
        <v>1319</v>
      </c>
      <c r="D876" t="s">
        <v>17</v>
      </c>
      <c r="E876" t="s">
        <v>1313</v>
      </c>
      <c r="F876">
        <v>18773000</v>
      </c>
      <c r="G876" s="19">
        <v>250</v>
      </c>
      <c r="H876" s="19">
        <v>10</v>
      </c>
      <c r="I876" t="s">
        <v>1318</v>
      </c>
      <c r="J876">
        <v>2459674.4539999999</v>
      </c>
      <c r="K876">
        <v>529164.71640000003</v>
      </c>
      <c r="L876" t="s">
        <v>1317</v>
      </c>
    </row>
    <row r="877" spans="1:12" x14ac:dyDescent="0.2">
      <c r="A877">
        <v>2012</v>
      </c>
      <c r="B877" t="s">
        <v>1320</v>
      </c>
      <c r="C877" t="s">
        <v>1319</v>
      </c>
      <c r="D877" t="s">
        <v>17</v>
      </c>
      <c r="E877" t="s">
        <v>1313</v>
      </c>
      <c r="F877">
        <v>18773000</v>
      </c>
      <c r="G877" s="19">
        <v>250</v>
      </c>
      <c r="H877" s="19">
        <v>10</v>
      </c>
      <c r="I877" t="s">
        <v>1318</v>
      </c>
      <c r="J877">
        <v>417098</v>
      </c>
      <c r="K877">
        <v>1202910</v>
      </c>
      <c r="L877" t="s">
        <v>1317</v>
      </c>
    </row>
    <row r="878" spans="1:12" x14ac:dyDescent="0.2">
      <c r="A878">
        <v>2013</v>
      </c>
      <c r="B878" t="s">
        <v>1320</v>
      </c>
      <c r="C878" t="s">
        <v>1319</v>
      </c>
      <c r="D878" t="s">
        <v>17</v>
      </c>
      <c r="E878" t="s">
        <v>1313</v>
      </c>
      <c r="F878">
        <v>18773000</v>
      </c>
      <c r="G878" s="19">
        <v>250</v>
      </c>
      <c r="H878" s="19">
        <v>10</v>
      </c>
      <c r="I878" t="s">
        <v>1318</v>
      </c>
      <c r="J878">
        <v>276696</v>
      </c>
      <c r="K878">
        <v>2388192</v>
      </c>
      <c r="L878" t="s">
        <v>1317</v>
      </c>
    </row>
    <row r="879" spans="1:12" x14ac:dyDescent="0.2">
      <c r="A879">
        <v>2009</v>
      </c>
      <c r="B879" t="s">
        <v>1315</v>
      </c>
      <c r="C879" t="s">
        <v>307</v>
      </c>
      <c r="D879" t="s">
        <v>221</v>
      </c>
      <c r="E879" t="s">
        <v>1313</v>
      </c>
      <c r="F879">
        <v>23106800</v>
      </c>
      <c r="G879" s="19">
        <v>240</v>
      </c>
      <c r="H879" s="19">
        <v>40</v>
      </c>
      <c r="I879" t="s">
        <v>1036</v>
      </c>
      <c r="J879">
        <v>0</v>
      </c>
      <c r="K879">
        <v>0</v>
      </c>
      <c r="L879" t="s">
        <v>1316</v>
      </c>
    </row>
    <row r="880" spans="1:12" x14ac:dyDescent="0.2">
      <c r="A880">
        <v>2009</v>
      </c>
      <c r="B880" t="s">
        <v>1314</v>
      </c>
      <c r="C880" t="s">
        <v>307</v>
      </c>
      <c r="D880" t="s">
        <v>102</v>
      </c>
      <c r="E880" t="s">
        <v>1313</v>
      </c>
      <c r="F880">
        <v>5776700</v>
      </c>
      <c r="G880" s="19">
        <v>240</v>
      </c>
      <c r="H880" s="19">
        <v>40</v>
      </c>
      <c r="I880" t="s">
        <v>1036</v>
      </c>
      <c r="J880">
        <v>0</v>
      </c>
      <c r="K880">
        <v>0</v>
      </c>
      <c r="L880" t="s">
        <v>1316</v>
      </c>
    </row>
    <row r="881" spans="1:12" x14ac:dyDescent="0.2">
      <c r="A881">
        <v>2010</v>
      </c>
      <c r="B881" t="s">
        <v>1315</v>
      </c>
      <c r="C881" t="s">
        <v>307</v>
      </c>
      <c r="D881" t="s">
        <v>221</v>
      </c>
      <c r="E881" t="s">
        <v>1313</v>
      </c>
      <c r="F881">
        <v>23106800</v>
      </c>
      <c r="G881" s="19">
        <v>240</v>
      </c>
      <c r="H881" s="19">
        <v>40</v>
      </c>
      <c r="I881" t="s">
        <v>1036</v>
      </c>
      <c r="J881">
        <v>0</v>
      </c>
      <c r="K881">
        <v>0</v>
      </c>
      <c r="L881" t="s">
        <v>1312</v>
      </c>
    </row>
    <row r="882" spans="1:12" x14ac:dyDescent="0.2">
      <c r="A882">
        <v>2010</v>
      </c>
      <c r="B882" t="s">
        <v>1314</v>
      </c>
      <c r="C882" t="s">
        <v>307</v>
      </c>
      <c r="D882" t="s">
        <v>102</v>
      </c>
      <c r="E882" t="s">
        <v>1313</v>
      </c>
      <c r="F882">
        <v>5776700</v>
      </c>
      <c r="G882" s="19">
        <v>240</v>
      </c>
      <c r="H882" s="19">
        <v>40</v>
      </c>
      <c r="I882" t="s">
        <v>1036</v>
      </c>
      <c r="J882">
        <v>0</v>
      </c>
      <c r="K882">
        <v>0</v>
      </c>
      <c r="L882" t="s">
        <v>1312</v>
      </c>
    </row>
    <row r="883" spans="1:12" x14ac:dyDescent="0.2">
      <c r="A883">
        <v>2011</v>
      </c>
      <c r="B883" t="s">
        <v>1315</v>
      </c>
      <c r="C883" t="s">
        <v>307</v>
      </c>
      <c r="D883" t="s">
        <v>221</v>
      </c>
      <c r="E883" t="s">
        <v>1313</v>
      </c>
      <c r="F883">
        <v>23106800</v>
      </c>
      <c r="G883" s="19">
        <v>240</v>
      </c>
      <c r="H883" s="19">
        <v>40</v>
      </c>
      <c r="I883" t="s">
        <v>1036</v>
      </c>
      <c r="J883">
        <v>0</v>
      </c>
      <c r="K883">
        <v>0</v>
      </c>
      <c r="L883" t="s">
        <v>1312</v>
      </c>
    </row>
    <row r="884" spans="1:12" x14ac:dyDescent="0.2">
      <c r="A884">
        <v>2011</v>
      </c>
      <c r="B884" t="s">
        <v>1314</v>
      </c>
      <c r="C884" t="s">
        <v>307</v>
      </c>
      <c r="D884" t="s">
        <v>102</v>
      </c>
      <c r="E884" t="s">
        <v>1313</v>
      </c>
      <c r="F884">
        <v>5776700</v>
      </c>
      <c r="G884" s="19">
        <v>240</v>
      </c>
      <c r="H884" s="19">
        <v>40</v>
      </c>
      <c r="I884" t="s">
        <v>1036</v>
      </c>
      <c r="J884">
        <v>0</v>
      </c>
      <c r="K884">
        <v>0</v>
      </c>
      <c r="L884" t="s">
        <v>1312</v>
      </c>
    </row>
    <row r="885" spans="1:12" x14ac:dyDescent="0.2">
      <c r="A885">
        <v>2012</v>
      </c>
      <c r="B885" t="s">
        <v>1315</v>
      </c>
      <c r="C885" t="s">
        <v>307</v>
      </c>
      <c r="D885" t="s">
        <v>221</v>
      </c>
      <c r="E885" t="s">
        <v>1313</v>
      </c>
      <c r="F885">
        <v>23106800</v>
      </c>
      <c r="G885" s="19">
        <v>240</v>
      </c>
      <c r="H885" s="19">
        <v>40</v>
      </c>
      <c r="I885" t="s">
        <v>1036</v>
      </c>
      <c r="L885" t="s">
        <v>1312</v>
      </c>
    </row>
    <row r="886" spans="1:12" x14ac:dyDescent="0.2">
      <c r="A886">
        <v>2012</v>
      </c>
      <c r="B886" t="s">
        <v>1314</v>
      </c>
      <c r="C886" t="s">
        <v>307</v>
      </c>
      <c r="D886" t="s">
        <v>102</v>
      </c>
      <c r="E886" t="s">
        <v>1313</v>
      </c>
      <c r="F886">
        <v>5776700</v>
      </c>
      <c r="G886" s="19">
        <v>240</v>
      </c>
      <c r="H886" s="19">
        <v>40</v>
      </c>
      <c r="I886" t="s">
        <v>1036</v>
      </c>
      <c r="L886" t="s">
        <v>1312</v>
      </c>
    </row>
    <row r="887" spans="1:12" x14ac:dyDescent="0.2">
      <c r="A887">
        <v>2010</v>
      </c>
      <c r="B887" t="s">
        <v>1310</v>
      </c>
      <c r="C887" t="s">
        <v>1309</v>
      </c>
      <c r="D887" t="s">
        <v>495</v>
      </c>
      <c r="E887" t="s">
        <v>1311</v>
      </c>
      <c r="F887">
        <v>44640.75</v>
      </c>
      <c r="G887" s="19">
        <v>321</v>
      </c>
      <c r="H887" s="19">
        <v>30</v>
      </c>
      <c r="I887" t="s">
        <v>850</v>
      </c>
      <c r="J887">
        <v>12415.57</v>
      </c>
      <c r="L887" t="s">
        <v>1307</v>
      </c>
    </row>
    <row r="888" spans="1:12" x14ac:dyDescent="0.2">
      <c r="A888">
        <v>2011</v>
      </c>
      <c r="B888" t="s">
        <v>1310</v>
      </c>
      <c r="C888" t="s">
        <v>1309</v>
      </c>
      <c r="D888" t="s">
        <v>495</v>
      </c>
      <c r="E888" t="s">
        <v>1308</v>
      </c>
      <c r="F888">
        <v>44641</v>
      </c>
      <c r="G888" s="19">
        <v>321</v>
      </c>
      <c r="H888" s="19">
        <v>30</v>
      </c>
      <c r="I888" t="s">
        <v>850</v>
      </c>
      <c r="J888">
        <v>0</v>
      </c>
      <c r="K888">
        <v>0</v>
      </c>
      <c r="L888" t="s">
        <v>1307</v>
      </c>
    </row>
    <row r="889" spans="1:12" x14ac:dyDescent="0.2">
      <c r="A889">
        <v>2012</v>
      </c>
      <c r="B889" t="s">
        <v>1310</v>
      </c>
      <c r="C889" t="s">
        <v>1309</v>
      </c>
      <c r="D889" t="s">
        <v>495</v>
      </c>
      <c r="E889" t="s">
        <v>1308</v>
      </c>
      <c r="F889">
        <v>44641</v>
      </c>
      <c r="G889" s="19">
        <v>321</v>
      </c>
      <c r="H889" s="19">
        <v>30</v>
      </c>
      <c r="I889" t="s">
        <v>850</v>
      </c>
      <c r="J889">
        <v>0</v>
      </c>
      <c r="K889">
        <v>0</v>
      </c>
      <c r="L889" t="s">
        <v>1307</v>
      </c>
    </row>
    <row r="890" spans="1:12" x14ac:dyDescent="0.2">
      <c r="A890">
        <v>2007</v>
      </c>
      <c r="B890" t="s">
        <v>149</v>
      </c>
      <c r="C890" t="s">
        <v>148</v>
      </c>
      <c r="D890" t="s">
        <v>415</v>
      </c>
      <c r="E890" t="s">
        <v>148</v>
      </c>
      <c r="F890">
        <v>12124074</v>
      </c>
      <c r="G890" s="19">
        <v>313</v>
      </c>
      <c r="H890" s="19">
        <v>20</v>
      </c>
      <c r="I890" t="s">
        <v>1299</v>
      </c>
      <c r="J890">
        <v>4073250</v>
      </c>
      <c r="L890" t="s">
        <v>1306</v>
      </c>
    </row>
    <row r="891" spans="1:12" x14ac:dyDescent="0.2">
      <c r="A891">
        <v>2008</v>
      </c>
      <c r="B891" t="s">
        <v>149</v>
      </c>
      <c r="C891" t="s">
        <v>148</v>
      </c>
      <c r="D891" t="s">
        <v>221</v>
      </c>
      <c r="E891" t="s">
        <v>148</v>
      </c>
      <c r="F891">
        <v>4782600</v>
      </c>
      <c r="G891" s="16">
        <v>313</v>
      </c>
      <c r="H891" s="16">
        <v>20</v>
      </c>
      <c r="I891" t="s">
        <v>1299</v>
      </c>
      <c r="J891">
        <v>0</v>
      </c>
      <c r="K891">
        <v>697451.6497999999</v>
      </c>
      <c r="L891" t="s">
        <v>1303</v>
      </c>
    </row>
    <row r="892" spans="1:12" x14ac:dyDescent="0.2">
      <c r="A892">
        <v>2008</v>
      </c>
      <c r="B892" t="s">
        <v>149</v>
      </c>
      <c r="C892" t="s">
        <v>148</v>
      </c>
      <c r="D892" t="s">
        <v>221</v>
      </c>
      <c r="E892" t="s">
        <v>148</v>
      </c>
      <c r="F892">
        <v>5274636.9982000003</v>
      </c>
      <c r="G892" s="16">
        <v>313</v>
      </c>
      <c r="H892" s="16">
        <v>20</v>
      </c>
      <c r="I892" t="s">
        <v>1299</v>
      </c>
      <c r="J892">
        <v>0</v>
      </c>
      <c r="K892">
        <v>1172219.3342000002</v>
      </c>
      <c r="L892" t="s">
        <v>1303</v>
      </c>
    </row>
    <row r="893" spans="1:12" x14ac:dyDescent="0.2">
      <c r="A893">
        <v>2009</v>
      </c>
      <c r="B893" t="s">
        <v>1305</v>
      </c>
      <c r="C893" t="s">
        <v>148</v>
      </c>
      <c r="D893" t="s">
        <v>221</v>
      </c>
      <c r="E893" t="s">
        <v>148</v>
      </c>
      <c r="F893">
        <v>8050824</v>
      </c>
      <c r="G893" s="19">
        <v>313</v>
      </c>
      <c r="H893" s="19">
        <v>20</v>
      </c>
      <c r="I893" t="s">
        <v>1299</v>
      </c>
      <c r="J893">
        <v>0</v>
      </c>
      <c r="K893">
        <v>502167.85630000004</v>
      </c>
      <c r="L893" t="s">
        <v>1303</v>
      </c>
    </row>
    <row r="894" spans="1:12" x14ac:dyDescent="0.2">
      <c r="A894">
        <v>2009</v>
      </c>
      <c r="B894" t="s">
        <v>1304</v>
      </c>
      <c r="C894" t="s">
        <v>148</v>
      </c>
      <c r="D894" t="s">
        <v>221</v>
      </c>
      <c r="E894" t="s">
        <v>148</v>
      </c>
      <c r="F894">
        <v>4782600</v>
      </c>
      <c r="G894" s="19">
        <v>313</v>
      </c>
      <c r="H894" s="19">
        <v>20</v>
      </c>
      <c r="I894" t="s">
        <v>1299</v>
      </c>
      <c r="J894">
        <v>0</v>
      </c>
      <c r="K894">
        <v>451275.68050000002</v>
      </c>
      <c r="L894" t="s">
        <v>1303</v>
      </c>
    </row>
    <row r="895" spans="1:12" x14ac:dyDescent="0.2">
      <c r="A895">
        <v>2010</v>
      </c>
      <c r="B895" t="s">
        <v>1305</v>
      </c>
      <c r="C895" t="s">
        <v>148</v>
      </c>
      <c r="D895" t="s">
        <v>221</v>
      </c>
      <c r="E895" t="s">
        <v>148</v>
      </c>
      <c r="F895">
        <v>8050824</v>
      </c>
      <c r="G895" s="19">
        <v>313</v>
      </c>
      <c r="H895" s="19">
        <v>20</v>
      </c>
      <c r="I895" t="s">
        <v>1299</v>
      </c>
      <c r="J895">
        <v>0</v>
      </c>
      <c r="K895">
        <v>1018860.9556</v>
      </c>
      <c r="L895" t="s">
        <v>1303</v>
      </c>
    </row>
    <row r="896" spans="1:12" x14ac:dyDescent="0.2">
      <c r="A896">
        <v>2010</v>
      </c>
      <c r="B896" t="s">
        <v>1304</v>
      </c>
      <c r="C896" t="s">
        <v>148</v>
      </c>
      <c r="D896" t="s">
        <v>221</v>
      </c>
      <c r="E896" t="s">
        <v>148</v>
      </c>
      <c r="F896">
        <v>4782600</v>
      </c>
      <c r="G896" s="19">
        <v>313</v>
      </c>
      <c r="H896" s="19">
        <v>20</v>
      </c>
      <c r="I896" t="s">
        <v>1299</v>
      </c>
      <c r="J896">
        <v>0</v>
      </c>
      <c r="K896">
        <v>616211.58159999992</v>
      </c>
      <c r="L896" t="s">
        <v>1303</v>
      </c>
    </row>
    <row r="897" spans="1:12" x14ac:dyDescent="0.2">
      <c r="A897">
        <v>2011</v>
      </c>
      <c r="B897" t="s">
        <v>1305</v>
      </c>
      <c r="C897" t="s">
        <v>148</v>
      </c>
      <c r="D897" t="s">
        <v>221</v>
      </c>
      <c r="E897" t="s">
        <v>148</v>
      </c>
      <c r="F897">
        <v>8050824</v>
      </c>
      <c r="G897" s="19">
        <v>313</v>
      </c>
      <c r="H897" s="19">
        <v>20</v>
      </c>
      <c r="I897" t="s">
        <v>1299</v>
      </c>
      <c r="J897">
        <v>0</v>
      </c>
      <c r="K897">
        <v>838858.37300000014</v>
      </c>
      <c r="L897" t="s">
        <v>1303</v>
      </c>
    </row>
    <row r="898" spans="1:12" x14ac:dyDescent="0.2">
      <c r="A898">
        <v>2011</v>
      </c>
      <c r="B898" t="s">
        <v>1304</v>
      </c>
      <c r="C898" t="s">
        <v>148</v>
      </c>
      <c r="D898" t="s">
        <v>221</v>
      </c>
      <c r="E898" t="s">
        <v>148</v>
      </c>
      <c r="F898">
        <v>4782600</v>
      </c>
      <c r="G898" s="19">
        <v>313</v>
      </c>
      <c r="H898" s="19">
        <v>20</v>
      </c>
      <c r="I898" t="s">
        <v>1299</v>
      </c>
      <c r="J898">
        <v>0</v>
      </c>
      <c r="K898">
        <v>507345.53260000004</v>
      </c>
      <c r="L898" t="s">
        <v>1303</v>
      </c>
    </row>
    <row r="899" spans="1:12" x14ac:dyDescent="0.2">
      <c r="A899">
        <v>2012</v>
      </c>
      <c r="B899" t="s">
        <v>1305</v>
      </c>
      <c r="C899" t="s">
        <v>148</v>
      </c>
      <c r="D899" t="s">
        <v>221</v>
      </c>
      <c r="E899" t="s">
        <v>148</v>
      </c>
      <c r="F899">
        <v>8050824</v>
      </c>
      <c r="G899" s="19">
        <v>313</v>
      </c>
      <c r="H899" s="19">
        <v>20</v>
      </c>
      <c r="I899" t="s">
        <v>1299</v>
      </c>
      <c r="J899">
        <v>0</v>
      </c>
      <c r="K899">
        <v>805586</v>
      </c>
      <c r="L899" t="s">
        <v>1303</v>
      </c>
    </row>
    <row r="900" spans="1:12" x14ac:dyDescent="0.2">
      <c r="A900">
        <v>2012</v>
      </c>
      <c r="B900" t="s">
        <v>1304</v>
      </c>
      <c r="C900" t="s">
        <v>148</v>
      </c>
      <c r="D900" t="s">
        <v>221</v>
      </c>
      <c r="E900" t="s">
        <v>148</v>
      </c>
      <c r="F900">
        <v>4782600</v>
      </c>
      <c r="G900" s="19">
        <v>313</v>
      </c>
      <c r="H900" s="19">
        <v>20</v>
      </c>
      <c r="I900" t="s">
        <v>1299</v>
      </c>
      <c r="J900">
        <v>0</v>
      </c>
      <c r="K900">
        <v>487222</v>
      </c>
      <c r="L900" t="s">
        <v>1303</v>
      </c>
    </row>
    <row r="901" spans="1:12" x14ac:dyDescent="0.2">
      <c r="A901">
        <v>2013</v>
      </c>
      <c r="B901" t="s">
        <v>1305</v>
      </c>
      <c r="C901" t="s">
        <v>148</v>
      </c>
      <c r="D901" t="s">
        <v>221</v>
      </c>
      <c r="E901" t="s">
        <v>148</v>
      </c>
      <c r="F901">
        <v>8050824</v>
      </c>
      <c r="G901" s="19">
        <v>313</v>
      </c>
      <c r="H901" s="19">
        <v>20</v>
      </c>
      <c r="I901" t="s">
        <v>1299</v>
      </c>
      <c r="K901">
        <v>1609428</v>
      </c>
      <c r="L901" t="s">
        <v>1303</v>
      </c>
    </row>
    <row r="902" spans="1:12" x14ac:dyDescent="0.2">
      <c r="A902">
        <v>2013</v>
      </c>
      <c r="B902" t="s">
        <v>1304</v>
      </c>
      <c r="C902" t="s">
        <v>148</v>
      </c>
      <c r="D902" t="s">
        <v>221</v>
      </c>
      <c r="E902" t="s">
        <v>148</v>
      </c>
      <c r="F902">
        <v>4782600</v>
      </c>
      <c r="G902" s="19">
        <v>313</v>
      </c>
      <c r="H902" s="19">
        <v>20</v>
      </c>
      <c r="I902" t="s">
        <v>1299</v>
      </c>
      <c r="K902">
        <v>2367204</v>
      </c>
      <c r="L902" t="s">
        <v>1303</v>
      </c>
    </row>
    <row r="903" spans="1:12" x14ac:dyDescent="0.2">
      <c r="A903">
        <v>2009</v>
      </c>
      <c r="B903" t="s">
        <v>1302</v>
      </c>
      <c r="C903" t="s">
        <v>1301</v>
      </c>
      <c r="D903" t="s">
        <v>495</v>
      </c>
      <c r="E903" t="s">
        <v>148</v>
      </c>
      <c r="F903">
        <v>470000</v>
      </c>
      <c r="G903" s="19">
        <v>313</v>
      </c>
      <c r="H903" s="19">
        <v>82</v>
      </c>
      <c r="I903" t="s">
        <v>1299</v>
      </c>
      <c r="L903" t="s">
        <v>1300</v>
      </c>
    </row>
    <row r="904" spans="1:12" x14ac:dyDescent="0.2">
      <c r="A904">
        <v>2007</v>
      </c>
      <c r="B904" t="s">
        <v>811</v>
      </c>
      <c r="C904" t="s">
        <v>810</v>
      </c>
      <c r="D904" t="s">
        <v>495</v>
      </c>
      <c r="E904" t="s">
        <v>148</v>
      </c>
      <c r="F904">
        <v>470000</v>
      </c>
      <c r="G904" s="19">
        <v>313</v>
      </c>
      <c r="H904" s="19">
        <v>10</v>
      </c>
      <c r="I904" t="s">
        <v>1299</v>
      </c>
      <c r="J904">
        <v>58182.35</v>
      </c>
      <c r="L904" t="s">
        <v>949</v>
      </c>
    </row>
    <row r="905" spans="1:12" x14ac:dyDescent="0.2">
      <c r="A905">
        <v>2013</v>
      </c>
      <c r="B905" t="s">
        <v>1298</v>
      </c>
      <c r="C905" t="s">
        <v>1296</v>
      </c>
      <c r="D905" t="s">
        <v>221</v>
      </c>
      <c r="E905" t="s">
        <v>1296</v>
      </c>
      <c r="F905">
        <v>8040760</v>
      </c>
      <c r="G905" s="19">
        <v>240</v>
      </c>
      <c r="H905" s="19">
        <v>30</v>
      </c>
      <c r="I905" t="s">
        <v>1295</v>
      </c>
      <c r="J905">
        <v>8082340</v>
      </c>
      <c r="L905" t="s">
        <v>1294</v>
      </c>
    </row>
    <row r="906" spans="1:12" x14ac:dyDescent="0.2">
      <c r="A906">
        <v>2013</v>
      </c>
      <c r="B906" t="s">
        <v>1297</v>
      </c>
      <c r="C906" t="s">
        <v>1296</v>
      </c>
      <c r="D906" t="s">
        <v>195</v>
      </c>
      <c r="E906" t="s">
        <v>1296</v>
      </c>
      <c r="F906">
        <v>25850685.739999998</v>
      </c>
      <c r="G906" s="19">
        <v>240</v>
      </c>
      <c r="H906" s="19">
        <v>30</v>
      </c>
      <c r="I906" t="s">
        <v>1295</v>
      </c>
      <c r="J906">
        <v>28800106</v>
      </c>
      <c r="L906" t="s">
        <v>1294</v>
      </c>
    </row>
    <row r="907" spans="1:12" x14ac:dyDescent="0.2">
      <c r="A907">
        <v>2009</v>
      </c>
      <c r="B907" t="s">
        <v>1243</v>
      </c>
      <c r="C907" t="s">
        <v>1288</v>
      </c>
      <c r="D907" t="s">
        <v>495</v>
      </c>
      <c r="E907" t="s">
        <v>749</v>
      </c>
      <c r="F907">
        <v>10000000</v>
      </c>
      <c r="G907" s="19">
        <v>240</v>
      </c>
      <c r="H907" s="19">
        <v>40</v>
      </c>
      <c r="I907" t="s">
        <v>1293</v>
      </c>
      <c r="J907">
        <v>10000000</v>
      </c>
      <c r="L907" t="s">
        <v>1292</v>
      </c>
    </row>
    <row r="908" spans="1:12" x14ac:dyDescent="0.2">
      <c r="A908">
        <v>2009</v>
      </c>
      <c r="B908" t="s">
        <v>1291</v>
      </c>
      <c r="C908" t="s">
        <v>151</v>
      </c>
      <c r="D908" t="s">
        <v>17</v>
      </c>
      <c r="E908" t="s">
        <v>1285</v>
      </c>
      <c r="F908">
        <v>108000000</v>
      </c>
      <c r="G908" s="19">
        <v>240</v>
      </c>
      <c r="H908" s="19">
        <v>40</v>
      </c>
      <c r="I908" t="s">
        <v>865</v>
      </c>
      <c r="J908">
        <v>21600000</v>
      </c>
      <c r="K908">
        <v>0</v>
      </c>
      <c r="L908" t="s">
        <v>1283</v>
      </c>
    </row>
    <row r="909" spans="1:12" x14ac:dyDescent="0.2">
      <c r="A909">
        <v>2010</v>
      </c>
      <c r="B909" t="s">
        <v>1291</v>
      </c>
      <c r="C909" t="s">
        <v>151</v>
      </c>
      <c r="D909" t="s">
        <v>17</v>
      </c>
      <c r="E909" t="s">
        <v>1285</v>
      </c>
      <c r="F909">
        <v>108000000</v>
      </c>
      <c r="G909" s="19">
        <v>240</v>
      </c>
      <c r="H909" s="19">
        <v>40</v>
      </c>
      <c r="I909" t="s">
        <v>1058</v>
      </c>
      <c r="J909">
        <v>0</v>
      </c>
      <c r="K909">
        <v>0</v>
      </c>
      <c r="L909" t="s">
        <v>1284</v>
      </c>
    </row>
    <row r="910" spans="1:12" x14ac:dyDescent="0.2">
      <c r="A910">
        <v>2011</v>
      </c>
      <c r="B910" t="s">
        <v>1291</v>
      </c>
      <c r="C910" t="s">
        <v>151</v>
      </c>
      <c r="D910" t="s">
        <v>17</v>
      </c>
      <c r="E910" t="s">
        <v>1285</v>
      </c>
      <c r="F910">
        <v>108000000</v>
      </c>
      <c r="G910" s="19">
        <v>240</v>
      </c>
      <c r="H910" s="19">
        <v>40</v>
      </c>
      <c r="I910" t="s">
        <v>1058</v>
      </c>
      <c r="J910">
        <v>28700000</v>
      </c>
      <c r="K910">
        <v>0</v>
      </c>
      <c r="L910" t="s">
        <v>1284</v>
      </c>
    </row>
    <row r="911" spans="1:12" x14ac:dyDescent="0.2">
      <c r="A911">
        <v>2012</v>
      </c>
      <c r="B911" t="s">
        <v>1291</v>
      </c>
      <c r="C911" t="s">
        <v>151</v>
      </c>
      <c r="D911" t="s">
        <v>17</v>
      </c>
      <c r="E911" t="s">
        <v>1285</v>
      </c>
      <c r="F911">
        <v>108000000</v>
      </c>
      <c r="G911" s="19">
        <v>240</v>
      </c>
      <c r="H911" s="19">
        <v>40</v>
      </c>
      <c r="I911" t="s">
        <v>1058</v>
      </c>
      <c r="L911" t="s">
        <v>1284</v>
      </c>
    </row>
    <row r="912" spans="1:12" x14ac:dyDescent="0.2">
      <c r="A912">
        <v>2013</v>
      </c>
      <c r="B912" t="s">
        <v>1290</v>
      </c>
      <c r="C912" t="s">
        <v>396</v>
      </c>
      <c r="E912" t="s">
        <v>1285</v>
      </c>
      <c r="F912">
        <v>47880000</v>
      </c>
      <c r="G912" s="19">
        <v>240</v>
      </c>
      <c r="H912" s="19">
        <v>40</v>
      </c>
      <c r="I912" t="s">
        <v>1058</v>
      </c>
      <c r="J912">
        <v>9576000</v>
      </c>
      <c r="L912" t="s">
        <v>1284</v>
      </c>
    </row>
    <row r="913" spans="1:12" x14ac:dyDescent="0.2">
      <c r="A913">
        <v>2009</v>
      </c>
      <c r="B913" t="s">
        <v>1289</v>
      </c>
      <c r="C913" t="s">
        <v>153</v>
      </c>
      <c r="D913" t="s">
        <v>17</v>
      </c>
      <c r="E913" t="s">
        <v>1285</v>
      </c>
      <c r="F913">
        <v>162000000</v>
      </c>
      <c r="G913" s="19">
        <v>240</v>
      </c>
      <c r="H913" s="19">
        <v>40</v>
      </c>
      <c r="I913" t="s">
        <v>865</v>
      </c>
      <c r="J913">
        <v>32400000</v>
      </c>
      <c r="K913">
        <v>0</v>
      </c>
      <c r="L913" t="s">
        <v>1283</v>
      </c>
    </row>
    <row r="914" spans="1:12" x14ac:dyDescent="0.2">
      <c r="A914">
        <v>2010</v>
      </c>
      <c r="B914" t="s">
        <v>1289</v>
      </c>
      <c r="C914" t="s">
        <v>153</v>
      </c>
      <c r="D914" t="s">
        <v>17</v>
      </c>
      <c r="E914" t="s">
        <v>1285</v>
      </c>
      <c r="F914">
        <v>162000000</v>
      </c>
      <c r="G914" s="19">
        <v>240</v>
      </c>
      <c r="H914" s="19">
        <v>40</v>
      </c>
      <c r="I914" t="s">
        <v>1058</v>
      </c>
      <c r="J914">
        <v>16200000</v>
      </c>
      <c r="K914">
        <v>0</v>
      </c>
      <c r="L914" t="s">
        <v>1284</v>
      </c>
    </row>
    <row r="915" spans="1:12" x14ac:dyDescent="0.2">
      <c r="A915">
        <v>2011</v>
      </c>
      <c r="B915" t="s">
        <v>1289</v>
      </c>
      <c r="C915" t="s">
        <v>153</v>
      </c>
      <c r="D915" t="s">
        <v>17</v>
      </c>
      <c r="E915" t="s">
        <v>1285</v>
      </c>
      <c r="F915">
        <v>162000000</v>
      </c>
      <c r="G915" s="19">
        <v>240</v>
      </c>
      <c r="H915" s="19">
        <v>40</v>
      </c>
      <c r="I915" t="s">
        <v>1058</v>
      </c>
      <c r="J915">
        <v>35640000</v>
      </c>
      <c r="K915">
        <v>0</v>
      </c>
      <c r="L915" t="s">
        <v>1284</v>
      </c>
    </row>
    <row r="916" spans="1:12" x14ac:dyDescent="0.2">
      <c r="A916">
        <v>2012</v>
      </c>
      <c r="B916" t="s">
        <v>1289</v>
      </c>
      <c r="C916" t="s">
        <v>153</v>
      </c>
      <c r="D916" t="s">
        <v>17</v>
      </c>
      <c r="E916" t="s">
        <v>1285</v>
      </c>
      <c r="F916">
        <v>162000000</v>
      </c>
      <c r="G916" s="19">
        <v>240</v>
      </c>
      <c r="H916" s="19">
        <v>40</v>
      </c>
      <c r="I916" t="s">
        <v>1058</v>
      </c>
      <c r="L916" t="s">
        <v>1284</v>
      </c>
    </row>
    <row r="917" spans="1:12" x14ac:dyDescent="0.2">
      <c r="A917">
        <v>2013</v>
      </c>
      <c r="B917" t="s">
        <v>1289</v>
      </c>
      <c r="C917" t="s">
        <v>153</v>
      </c>
      <c r="D917" t="s">
        <v>17</v>
      </c>
      <c r="E917" t="s">
        <v>1285</v>
      </c>
      <c r="F917">
        <v>162000000</v>
      </c>
      <c r="G917" s="19">
        <v>240</v>
      </c>
      <c r="H917" s="19">
        <v>40</v>
      </c>
      <c r="I917" t="s">
        <v>1058</v>
      </c>
      <c r="J917">
        <v>16000000</v>
      </c>
      <c r="L917" t="s">
        <v>1284</v>
      </c>
    </row>
    <row r="918" spans="1:12" x14ac:dyDescent="0.2">
      <c r="A918">
        <v>2011</v>
      </c>
      <c r="B918" t="s">
        <v>1243</v>
      </c>
      <c r="C918" t="s">
        <v>1288</v>
      </c>
      <c r="D918" t="s">
        <v>495</v>
      </c>
      <c r="E918" t="s">
        <v>1285</v>
      </c>
      <c r="F918">
        <v>10000000</v>
      </c>
      <c r="G918" s="19">
        <v>240</v>
      </c>
      <c r="H918" s="19">
        <v>40</v>
      </c>
      <c r="I918" t="s">
        <v>1058</v>
      </c>
      <c r="J918">
        <v>0</v>
      </c>
      <c r="K918">
        <v>0</v>
      </c>
      <c r="L918" t="s">
        <v>1240</v>
      </c>
    </row>
    <row r="919" spans="1:12" x14ac:dyDescent="0.2">
      <c r="A919">
        <v>2012</v>
      </c>
      <c r="B919" t="s">
        <v>1243</v>
      </c>
      <c r="C919" t="s">
        <v>1288</v>
      </c>
      <c r="D919" t="s">
        <v>495</v>
      </c>
      <c r="E919" t="s">
        <v>1285</v>
      </c>
      <c r="F919">
        <v>11000000</v>
      </c>
      <c r="G919" s="19">
        <v>240</v>
      </c>
      <c r="H919" s="19">
        <v>40</v>
      </c>
      <c r="I919" t="s">
        <v>1058</v>
      </c>
      <c r="J919">
        <v>11000000</v>
      </c>
      <c r="K919">
        <v>0</v>
      </c>
      <c r="L919" t="s">
        <v>1240</v>
      </c>
    </row>
    <row r="920" spans="1:12" x14ac:dyDescent="0.2">
      <c r="A920">
        <v>2013</v>
      </c>
      <c r="B920" t="s">
        <v>1243</v>
      </c>
      <c r="C920" t="s">
        <v>1288</v>
      </c>
      <c r="D920" t="s">
        <v>495</v>
      </c>
      <c r="E920" t="s">
        <v>1285</v>
      </c>
      <c r="F920">
        <v>11000000</v>
      </c>
      <c r="G920" s="19">
        <v>240</v>
      </c>
      <c r="H920" s="19">
        <v>40</v>
      </c>
      <c r="I920" t="s">
        <v>1058</v>
      </c>
      <c r="J920">
        <v>0</v>
      </c>
      <c r="K920">
        <v>0</v>
      </c>
      <c r="L920" t="s">
        <v>1240</v>
      </c>
    </row>
    <row r="921" spans="1:12" x14ac:dyDescent="0.2">
      <c r="A921">
        <v>2011</v>
      </c>
      <c r="B921" t="s">
        <v>1243</v>
      </c>
      <c r="C921" t="s">
        <v>1287</v>
      </c>
      <c r="D921" t="s">
        <v>495</v>
      </c>
      <c r="E921" t="s">
        <v>1285</v>
      </c>
      <c r="F921">
        <v>11000000</v>
      </c>
      <c r="G921" s="19">
        <v>240</v>
      </c>
      <c r="H921" s="19">
        <v>40</v>
      </c>
      <c r="I921" t="s">
        <v>1058</v>
      </c>
      <c r="J921">
        <v>11000100</v>
      </c>
      <c r="K921">
        <v>0</v>
      </c>
      <c r="L921" t="s">
        <v>1240</v>
      </c>
    </row>
    <row r="922" spans="1:12" x14ac:dyDescent="0.2">
      <c r="A922">
        <v>2009</v>
      </c>
      <c r="B922" t="s">
        <v>1286</v>
      </c>
      <c r="C922" t="s">
        <v>155</v>
      </c>
      <c r="D922" t="s">
        <v>195</v>
      </c>
      <c r="E922" t="s">
        <v>1285</v>
      </c>
      <c r="F922">
        <v>30000000</v>
      </c>
      <c r="G922" s="19">
        <v>240</v>
      </c>
      <c r="H922" s="19">
        <v>40</v>
      </c>
      <c r="I922" t="s">
        <v>865</v>
      </c>
      <c r="J922">
        <v>0</v>
      </c>
      <c r="K922">
        <v>0</v>
      </c>
      <c r="L922" t="s">
        <v>1283</v>
      </c>
    </row>
    <row r="923" spans="1:12" x14ac:dyDescent="0.2">
      <c r="A923">
        <v>2010</v>
      </c>
      <c r="B923" t="s">
        <v>1286</v>
      </c>
      <c r="C923" t="s">
        <v>155</v>
      </c>
      <c r="D923" t="s">
        <v>195</v>
      </c>
      <c r="E923" t="s">
        <v>1285</v>
      </c>
      <c r="F923">
        <v>30000000</v>
      </c>
      <c r="G923" s="19">
        <v>240</v>
      </c>
      <c r="H923" s="19">
        <v>40</v>
      </c>
      <c r="I923" t="s">
        <v>1058</v>
      </c>
      <c r="J923">
        <v>0</v>
      </c>
      <c r="K923">
        <v>0</v>
      </c>
      <c r="L923" t="s">
        <v>1284</v>
      </c>
    </row>
    <row r="924" spans="1:12" x14ac:dyDescent="0.2">
      <c r="A924">
        <v>2011</v>
      </c>
      <c r="B924" t="s">
        <v>1286</v>
      </c>
      <c r="C924" t="s">
        <v>155</v>
      </c>
      <c r="D924" t="s">
        <v>195</v>
      </c>
      <c r="E924" t="s">
        <v>1285</v>
      </c>
      <c r="F924">
        <v>30000000</v>
      </c>
      <c r="G924" s="19">
        <v>240</v>
      </c>
      <c r="H924" s="19">
        <v>40</v>
      </c>
      <c r="I924" t="s">
        <v>1058</v>
      </c>
      <c r="J924">
        <v>0</v>
      </c>
      <c r="K924">
        <v>0</v>
      </c>
      <c r="L924" t="s">
        <v>1284</v>
      </c>
    </row>
    <row r="925" spans="1:12" x14ac:dyDescent="0.2">
      <c r="A925">
        <v>2012</v>
      </c>
      <c r="B925" t="s">
        <v>1286</v>
      </c>
      <c r="C925" t="s">
        <v>155</v>
      </c>
      <c r="D925" t="s">
        <v>195</v>
      </c>
      <c r="E925" t="s">
        <v>1285</v>
      </c>
      <c r="F925">
        <v>30000000</v>
      </c>
      <c r="G925" s="19">
        <v>240</v>
      </c>
      <c r="H925" s="19">
        <v>40</v>
      </c>
      <c r="I925" t="s">
        <v>1058</v>
      </c>
      <c r="L925" t="s">
        <v>1284</v>
      </c>
    </row>
    <row r="926" spans="1:12" x14ac:dyDescent="0.2">
      <c r="A926">
        <v>2013</v>
      </c>
      <c r="B926" t="s">
        <v>1286</v>
      </c>
      <c r="C926" t="s">
        <v>155</v>
      </c>
      <c r="D926" t="s">
        <v>195</v>
      </c>
      <c r="E926" t="s">
        <v>1285</v>
      </c>
      <c r="F926">
        <v>30000000</v>
      </c>
      <c r="G926" s="19">
        <v>240</v>
      </c>
      <c r="H926" s="19">
        <v>40</v>
      </c>
      <c r="I926" t="s">
        <v>1058</v>
      </c>
      <c r="J926">
        <v>9120000</v>
      </c>
      <c r="L926" t="s">
        <v>1284</v>
      </c>
    </row>
    <row r="927" spans="1:12" x14ac:dyDescent="0.2">
      <c r="A927">
        <v>2008</v>
      </c>
      <c r="B927" t="s">
        <v>152</v>
      </c>
      <c r="C927" t="s">
        <v>151</v>
      </c>
      <c r="D927" t="s">
        <v>17</v>
      </c>
      <c r="E927" t="s">
        <v>155</v>
      </c>
      <c r="F927">
        <v>108000000</v>
      </c>
      <c r="G927" s="19">
        <v>240</v>
      </c>
      <c r="H927" s="19">
        <v>40</v>
      </c>
      <c r="I927" t="s">
        <v>865</v>
      </c>
      <c r="J927">
        <v>21600000</v>
      </c>
      <c r="K927">
        <v>0</v>
      </c>
      <c r="L927" t="s">
        <v>1283</v>
      </c>
    </row>
    <row r="928" spans="1:12" x14ac:dyDescent="0.2">
      <c r="A928">
        <v>2008</v>
      </c>
      <c r="B928" t="s">
        <v>154</v>
      </c>
      <c r="C928" t="s">
        <v>153</v>
      </c>
      <c r="D928" t="s">
        <v>17</v>
      </c>
      <c r="E928" t="s">
        <v>155</v>
      </c>
      <c r="F928">
        <v>162000000</v>
      </c>
      <c r="G928" s="19">
        <v>240</v>
      </c>
      <c r="H928" s="19">
        <v>40</v>
      </c>
      <c r="I928" t="s">
        <v>865</v>
      </c>
      <c r="J928">
        <v>32400000</v>
      </c>
      <c r="K928">
        <v>0</v>
      </c>
      <c r="L928" t="s">
        <v>1283</v>
      </c>
    </row>
    <row r="929" spans="1:12" x14ac:dyDescent="0.2">
      <c r="A929">
        <v>2008</v>
      </c>
      <c r="B929" t="s">
        <v>156</v>
      </c>
      <c r="C929" t="s">
        <v>155</v>
      </c>
      <c r="D929" t="s">
        <v>195</v>
      </c>
      <c r="E929" t="s">
        <v>155</v>
      </c>
      <c r="F929">
        <v>30000000</v>
      </c>
      <c r="G929" s="19">
        <v>240</v>
      </c>
      <c r="H929" s="19">
        <v>40</v>
      </c>
      <c r="I929" t="s">
        <v>865</v>
      </c>
      <c r="J929">
        <v>30000000</v>
      </c>
      <c r="K929">
        <v>0</v>
      </c>
      <c r="L929" t="s">
        <v>1283</v>
      </c>
    </row>
    <row r="930" spans="1:12" x14ac:dyDescent="0.2">
      <c r="A930">
        <v>2013</v>
      </c>
      <c r="B930" t="s">
        <v>1282</v>
      </c>
      <c r="C930" t="s">
        <v>1281</v>
      </c>
      <c r="D930" t="s">
        <v>495</v>
      </c>
      <c r="E930" t="s">
        <v>1280</v>
      </c>
      <c r="F930">
        <v>97875</v>
      </c>
      <c r="G930" s="19">
        <v>311</v>
      </c>
      <c r="H930" s="19">
        <v>20</v>
      </c>
      <c r="I930" t="s">
        <v>844</v>
      </c>
      <c r="J930">
        <v>0</v>
      </c>
      <c r="K930">
        <v>0</v>
      </c>
      <c r="L930" t="s">
        <v>1279</v>
      </c>
    </row>
    <row r="931" spans="1:12" x14ac:dyDescent="0.2">
      <c r="A931">
        <v>2012</v>
      </c>
      <c r="B931" t="s">
        <v>1239</v>
      </c>
      <c r="C931" t="s">
        <v>581</v>
      </c>
      <c r="D931" t="s">
        <v>495</v>
      </c>
      <c r="E931" t="s">
        <v>1276</v>
      </c>
      <c r="F931">
        <v>19050000</v>
      </c>
      <c r="G931" s="19">
        <v>230</v>
      </c>
      <c r="H931" s="19">
        <v>65</v>
      </c>
      <c r="I931" t="s">
        <v>907</v>
      </c>
      <c r="J931">
        <v>11726765.539999999</v>
      </c>
      <c r="K931">
        <v>0</v>
      </c>
      <c r="L931" t="s">
        <v>1237</v>
      </c>
    </row>
    <row r="932" spans="1:12" x14ac:dyDescent="0.2">
      <c r="A932">
        <v>2013</v>
      </c>
      <c r="B932" t="s">
        <v>1239</v>
      </c>
      <c r="C932" t="s">
        <v>581</v>
      </c>
      <c r="D932" t="s">
        <v>495</v>
      </c>
      <c r="E932" t="s">
        <v>1276</v>
      </c>
      <c r="F932">
        <v>19050000</v>
      </c>
      <c r="G932" s="19">
        <v>230</v>
      </c>
      <c r="H932" s="19">
        <v>65</v>
      </c>
      <c r="I932" t="s">
        <v>907</v>
      </c>
      <c r="J932">
        <v>23731698.660000004</v>
      </c>
      <c r="K932">
        <v>0</v>
      </c>
      <c r="L932" t="s">
        <v>1237</v>
      </c>
    </row>
    <row r="933" spans="1:12" x14ac:dyDescent="0.2">
      <c r="A933">
        <v>2012</v>
      </c>
      <c r="B933" t="s">
        <v>1278</v>
      </c>
      <c r="C933" t="s">
        <v>1277</v>
      </c>
      <c r="D933" t="s">
        <v>495</v>
      </c>
      <c r="E933" t="s">
        <v>1276</v>
      </c>
      <c r="F933">
        <v>1500000</v>
      </c>
      <c r="G933" s="19">
        <v>230</v>
      </c>
      <c r="H933" s="19">
        <v>65</v>
      </c>
      <c r="I933" t="s">
        <v>907</v>
      </c>
      <c r="J933">
        <v>214950.14</v>
      </c>
      <c r="K933">
        <v>0</v>
      </c>
      <c r="L933" t="s">
        <v>1237</v>
      </c>
    </row>
    <row r="934" spans="1:12" x14ac:dyDescent="0.2">
      <c r="A934">
        <v>2013</v>
      </c>
      <c r="B934" t="s">
        <v>1278</v>
      </c>
      <c r="C934" t="s">
        <v>1277</v>
      </c>
      <c r="D934" t="s">
        <v>495</v>
      </c>
      <c r="E934" t="s">
        <v>1276</v>
      </c>
      <c r="F934">
        <v>1500000</v>
      </c>
      <c r="G934" s="19">
        <v>230</v>
      </c>
      <c r="H934" s="19">
        <v>65</v>
      </c>
      <c r="I934" t="s">
        <v>907</v>
      </c>
      <c r="J934">
        <v>1101000.3599999999</v>
      </c>
      <c r="K934">
        <v>0</v>
      </c>
      <c r="L934" t="s">
        <v>1237</v>
      </c>
    </row>
    <row r="935" spans="1:12" x14ac:dyDescent="0.2">
      <c r="A935">
        <v>2013</v>
      </c>
      <c r="B935" t="s">
        <v>1275</v>
      </c>
      <c r="C935" t="s">
        <v>1274</v>
      </c>
      <c r="D935" t="s">
        <v>195</v>
      </c>
      <c r="E935" t="s">
        <v>366</v>
      </c>
      <c r="F935">
        <v>54830100</v>
      </c>
      <c r="G935" s="19">
        <v>240</v>
      </c>
      <c r="H935" s="19">
        <v>10</v>
      </c>
      <c r="I935" t="s">
        <v>850</v>
      </c>
      <c r="J935">
        <v>30000</v>
      </c>
      <c r="L935" t="s">
        <v>1273</v>
      </c>
    </row>
    <row r="936" spans="1:12" x14ac:dyDescent="0.2">
      <c r="A936">
        <v>2012</v>
      </c>
      <c r="B936" t="s">
        <v>1271</v>
      </c>
      <c r="C936" t="s">
        <v>589</v>
      </c>
      <c r="D936" t="s">
        <v>495</v>
      </c>
      <c r="E936" t="s">
        <v>1270</v>
      </c>
      <c r="F936">
        <v>178124.79999999999</v>
      </c>
      <c r="G936" s="19">
        <v>998</v>
      </c>
      <c r="H936" s="19">
        <v>20</v>
      </c>
      <c r="I936" t="s">
        <v>1186</v>
      </c>
      <c r="J936">
        <v>0</v>
      </c>
      <c r="K936">
        <v>0</v>
      </c>
      <c r="L936" t="s">
        <v>1272</v>
      </c>
    </row>
    <row r="937" spans="1:12" x14ac:dyDescent="0.2">
      <c r="A937">
        <v>2013</v>
      </c>
      <c r="B937" t="s">
        <v>1271</v>
      </c>
      <c r="C937" t="s">
        <v>589</v>
      </c>
      <c r="D937" t="s">
        <v>495</v>
      </c>
      <c r="E937" t="s">
        <v>1270</v>
      </c>
      <c r="F937">
        <v>178125</v>
      </c>
      <c r="G937" s="19">
        <v>998</v>
      </c>
      <c r="H937" s="19">
        <v>10</v>
      </c>
      <c r="I937" t="s">
        <v>1269</v>
      </c>
      <c r="J937">
        <v>101311.76999999999</v>
      </c>
      <c r="K937">
        <v>0</v>
      </c>
      <c r="L937" t="s">
        <v>1268</v>
      </c>
    </row>
    <row r="938" spans="1:12" x14ac:dyDescent="0.2">
      <c r="A938">
        <v>2013</v>
      </c>
      <c r="B938" t="s">
        <v>1267</v>
      </c>
      <c r="C938" t="s">
        <v>1266</v>
      </c>
      <c r="D938" t="s">
        <v>495</v>
      </c>
      <c r="E938" t="s">
        <v>1265</v>
      </c>
      <c r="F938">
        <v>650000</v>
      </c>
      <c r="G938" s="19">
        <v>311</v>
      </c>
      <c r="H938" s="19">
        <v>94</v>
      </c>
      <c r="I938" t="s">
        <v>860</v>
      </c>
      <c r="J938">
        <v>268385</v>
      </c>
      <c r="K938">
        <v>0</v>
      </c>
      <c r="L938" t="s">
        <v>1264</v>
      </c>
    </row>
    <row r="939" spans="1:12" x14ac:dyDescent="0.2">
      <c r="A939">
        <v>2012</v>
      </c>
      <c r="B939" t="s">
        <v>1258</v>
      </c>
      <c r="C939" t="s">
        <v>591</v>
      </c>
      <c r="D939" t="s">
        <v>495</v>
      </c>
      <c r="E939" t="s">
        <v>367</v>
      </c>
      <c r="F939">
        <v>77929.599999999991</v>
      </c>
      <c r="G939" s="19">
        <v>321</v>
      </c>
      <c r="H939" s="19">
        <v>30</v>
      </c>
      <c r="I939" t="s">
        <v>850</v>
      </c>
      <c r="J939">
        <v>0</v>
      </c>
      <c r="K939">
        <v>0</v>
      </c>
      <c r="L939" t="s">
        <v>1256</v>
      </c>
    </row>
    <row r="940" spans="1:12" x14ac:dyDescent="0.2">
      <c r="A940">
        <v>2011</v>
      </c>
      <c r="B940" t="s">
        <v>1261</v>
      </c>
      <c r="C940" t="s">
        <v>367</v>
      </c>
      <c r="D940" t="s">
        <v>195</v>
      </c>
      <c r="E940" t="s">
        <v>1263</v>
      </c>
      <c r="F940">
        <v>0</v>
      </c>
      <c r="G940" s="19">
        <v>230</v>
      </c>
      <c r="H940" s="19">
        <v>65</v>
      </c>
      <c r="I940" t="s">
        <v>1253</v>
      </c>
      <c r="J940">
        <v>0</v>
      </c>
      <c r="K940">
        <v>0</v>
      </c>
      <c r="L940" t="s">
        <v>1262</v>
      </c>
    </row>
    <row r="941" spans="1:12" x14ac:dyDescent="0.2">
      <c r="A941">
        <v>2012</v>
      </c>
      <c r="B941" t="s">
        <v>1261</v>
      </c>
      <c r="C941" t="s">
        <v>367</v>
      </c>
      <c r="E941" t="s">
        <v>1260</v>
      </c>
      <c r="F941">
        <v>0</v>
      </c>
      <c r="G941" s="19">
        <v>240</v>
      </c>
      <c r="H941" s="19">
        <v>30</v>
      </c>
      <c r="I941" t="s">
        <v>1253</v>
      </c>
      <c r="L941" t="s">
        <v>1259</v>
      </c>
    </row>
    <row r="942" spans="1:12" x14ac:dyDescent="0.2">
      <c r="A942">
        <v>2013</v>
      </c>
      <c r="B942" t="s">
        <v>1255</v>
      </c>
      <c r="C942" t="s">
        <v>367</v>
      </c>
      <c r="D942" t="s">
        <v>195</v>
      </c>
      <c r="E942" t="s">
        <v>1257</v>
      </c>
      <c r="F942">
        <v>51752585</v>
      </c>
      <c r="G942" s="19">
        <v>240</v>
      </c>
      <c r="H942" s="19">
        <v>30</v>
      </c>
      <c r="I942" t="s">
        <v>1253</v>
      </c>
      <c r="J942">
        <v>56846586</v>
      </c>
      <c r="L942" t="s">
        <v>1252</v>
      </c>
    </row>
    <row r="943" spans="1:12" x14ac:dyDescent="0.2">
      <c r="A943">
        <v>2013</v>
      </c>
      <c r="B943" t="s">
        <v>1258</v>
      </c>
      <c r="C943" t="s">
        <v>591</v>
      </c>
      <c r="D943" t="s">
        <v>495</v>
      </c>
      <c r="E943" t="s">
        <v>1257</v>
      </c>
      <c r="F943">
        <v>77929.599999999991</v>
      </c>
      <c r="G943" s="19">
        <v>321</v>
      </c>
      <c r="H943" s="19">
        <v>30</v>
      </c>
      <c r="I943" t="s">
        <v>850</v>
      </c>
      <c r="J943">
        <v>81466.490000000005</v>
      </c>
      <c r="K943">
        <v>0</v>
      </c>
      <c r="L943" t="s">
        <v>1256</v>
      </c>
    </row>
    <row r="944" spans="1:12" x14ac:dyDescent="0.2">
      <c r="A944">
        <v>2012</v>
      </c>
      <c r="B944" t="s">
        <v>1255</v>
      </c>
      <c r="C944" t="s">
        <v>367</v>
      </c>
      <c r="D944" t="s">
        <v>195</v>
      </c>
      <c r="E944" t="s">
        <v>1254</v>
      </c>
      <c r="F944">
        <v>51752585</v>
      </c>
      <c r="G944" s="19">
        <v>240</v>
      </c>
      <c r="H944" s="19">
        <v>30</v>
      </c>
      <c r="I944" t="s">
        <v>1253</v>
      </c>
      <c r="J944">
        <v>0</v>
      </c>
      <c r="K944">
        <v>0</v>
      </c>
      <c r="L944" t="s">
        <v>1252</v>
      </c>
    </row>
    <row r="945" spans="1:12" x14ac:dyDescent="0.2">
      <c r="A945">
        <v>2011</v>
      </c>
      <c r="B945" t="s">
        <v>1250</v>
      </c>
      <c r="C945" t="s">
        <v>1249</v>
      </c>
      <c r="D945" t="s">
        <v>495</v>
      </c>
      <c r="E945" t="s">
        <v>1245</v>
      </c>
      <c r="F945">
        <v>78500</v>
      </c>
      <c r="G945" s="19">
        <v>311</v>
      </c>
      <c r="H945" s="19">
        <v>10</v>
      </c>
      <c r="I945" t="s">
        <v>887</v>
      </c>
      <c r="J945">
        <v>55007</v>
      </c>
      <c r="K945">
        <v>0</v>
      </c>
      <c r="L945" t="s">
        <v>1251</v>
      </c>
    </row>
    <row r="946" spans="1:12" x14ac:dyDescent="0.2">
      <c r="A946">
        <v>2012</v>
      </c>
      <c r="B946" t="s">
        <v>1250</v>
      </c>
      <c r="C946" t="s">
        <v>1249</v>
      </c>
      <c r="D946" t="s">
        <v>495</v>
      </c>
      <c r="E946" t="s">
        <v>1245</v>
      </c>
      <c r="F946">
        <v>78500</v>
      </c>
      <c r="G946" s="19">
        <v>311</v>
      </c>
      <c r="H946" s="19">
        <v>10</v>
      </c>
      <c r="I946" t="s">
        <v>887</v>
      </c>
      <c r="J946">
        <v>21024.5</v>
      </c>
      <c r="L946" t="s">
        <v>1248</v>
      </c>
    </row>
    <row r="947" spans="1:12" x14ac:dyDescent="0.2">
      <c r="A947">
        <v>2013</v>
      </c>
      <c r="B947" t="s">
        <v>1250</v>
      </c>
      <c r="C947" t="s">
        <v>1249</v>
      </c>
      <c r="D947" t="s">
        <v>495</v>
      </c>
      <c r="E947" t="s">
        <v>1245</v>
      </c>
      <c r="F947">
        <v>78500</v>
      </c>
      <c r="G947" s="19">
        <v>311</v>
      </c>
      <c r="H947" s="19">
        <v>10</v>
      </c>
      <c r="I947" t="s">
        <v>887</v>
      </c>
      <c r="J947">
        <v>0</v>
      </c>
      <c r="K947">
        <v>0</v>
      </c>
      <c r="L947" t="s">
        <v>1248</v>
      </c>
    </row>
    <row r="948" spans="1:12" x14ac:dyDescent="0.2">
      <c r="A948">
        <v>2010</v>
      </c>
      <c r="B948" t="s">
        <v>1247</v>
      </c>
      <c r="C948" t="s">
        <v>1246</v>
      </c>
      <c r="D948" t="s">
        <v>495</v>
      </c>
      <c r="E948" t="s">
        <v>1245</v>
      </c>
      <c r="F948">
        <v>76647.12000000001</v>
      </c>
      <c r="G948" s="19">
        <v>321</v>
      </c>
      <c r="H948" s="19">
        <v>61</v>
      </c>
      <c r="I948" t="s">
        <v>965</v>
      </c>
      <c r="J948">
        <v>77717.64</v>
      </c>
      <c r="L948" t="s">
        <v>1244</v>
      </c>
    </row>
    <row r="949" spans="1:12" x14ac:dyDescent="0.2">
      <c r="A949">
        <v>2011</v>
      </c>
      <c r="B949" t="s">
        <v>1247</v>
      </c>
      <c r="C949" t="s">
        <v>1246</v>
      </c>
      <c r="D949" t="s">
        <v>495</v>
      </c>
      <c r="E949" t="s">
        <v>1245</v>
      </c>
      <c r="F949">
        <v>76647</v>
      </c>
      <c r="G949" s="19">
        <v>321</v>
      </c>
      <c r="H949" s="19">
        <v>61</v>
      </c>
      <c r="I949" t="s">
        <v>965</v>
      </c>
      <c r="J949">
        <v>0</v>
      </c>
      <c r="K949">
        <v>0</v>
      </c>
      <c r="L949" t="s">
        <v>1244</v>
      </c>
    </row>
    <row r="950" spans="1:12" x14ac:dyDescent="0.2">
      <c r="A950">
        <v>2012</v>
      </c>
      <c r="B950" t="s">
        <v>1247</v>
      </c>
      <c r="C950" t="s">
        <v>1246</v>
      </c>
      <c r="D950" t="s">
        <v>495</v>
      </c>
      <c r="E950" t="s">
        <v>1245</v>
      </c>
      <c r="F950">
        <v>76647</v>
      </c>
      <c r="G950" s="19">
        <v>321</v>
      </c>
      <c r="H950" s="19">
        <v>61</v>
      </c>
      <c r="I950" t="s">
        <v>965</v>
      </c>
      <c r="J950">
        <v>0</v>
      </c>
      <c r="K950">
        <v>0</v>
      </c>
      <c r="L950" t="s">
        <v>1244</v>
      </c>
    </row>
    <row r="951" spans="1:12" x14ac:dyDescent="0.2">
      <c r="A951">
        <v>2010</v>
      </c>
      <c r="B951" t="s">
        <v>1243</v>
      </c>
      <c r="C951" t="s">
        <v>1242</v>
      </c>
      <c r="D951" t="s">
        <v>495</v>
      </c>
      <c r="E951" t="s">
        <v>1241</v>
      </c>
      <c r="F951">
        <v>11000000</v>
      </c>
      <c r="G951" s="19">
        <v>240</v>
      </c>
      <c r="H951" s="19">
        <v>40</v>
      </c>
      <c r="I951" t="s">
        <v>1058</v>
      </c>
      <c r="J951">
        <v>11000000</v>
      </c>
      <c r="L951" t="s">
        <v>1240</v>
      </c>
    </row>
    <row r="952" spans="1:12" x14ac:dyDescent="0.2">
      <c r="A952">
        <v>2011</v>
      </c>
      <c r="B952" t="s">
        <v>1239</v>
      </c>
      <c r="C952" t="s">
        <v>581</v>
      </c>
      <c r="D952" t="s">
        <v>495</v>
      </c>
      <c r="E952" t="s">
        <v>1238</v>
      </c>
      <c r="F952">
        <v>7050000</v>
      </c>
      <c r="G952" s="19">
        <v>230</v>
      </c>
      <c r="H952" s="19">
        <v>65</v>
      </c>
      <c r="I952" t="s">
        <v>907</v>
      </c>
      <c r="J952">
        <v>2181520</v>
      </c>
      <c r="K952">
        <v>0</v>
      </c>
      <c r="L952" t="s">
        <v>1237</v>
      </c>
    </row>
    <row r="953" spans="1:12" x14ac:dyDescent="0.2">
      <c r="A953">
        <v>2013</v>
      </c>
      <c r="B953" t="s">
        <v>1236</v>
      </c>
      <c r="C953" t="s">
        <v>1235</v>
      </c>
      <c r="D953" t="s">
        <v>495</v>
      </c>
      <c r="E953" t="s">
        <v>1234</v>
      </c>
      <c r="F953">
        <v>1825110</v>
      </c>
      <c r="G953" s="19">
        <v>311</v>
      </c>
      <c r="H953" s="19">
        <v>20</v>
      </c>
      <c r="I953" t="s">
        <v>844</v>
      </c>
      <c r="J953">
        <v>0</v>
      </c>
      <c r="K953">
        <v>0</v>
      </c>
      <c r="L953" t="s">
        <v>1233</v>
      </c>
    </row>
    <row r="954" spans="1:12" x14ac:dyDescent="0.2">
      <c r="A954">
        <v>2013</v>
      </c>
      <c r="B954" t="s">
        <v>1231</v>
      </c>
      <c r="C954" t="s">
        <v>369</v>
      </c>
      <c r="D954" t="s">
        <v>221</v>
      </c>
      <c r="E954" t="s">
        <v>1232</v>
      </c>
      <c r="F954">
        <v>16890900</v>
      </c>
      <c r="G954" s="19">
        <v>240</v>
      </c>
      <c r="H954" s="19">
        <v>40</v>
      </c>
      <c r="I954" t="s">
        <v>1229</v>
      </c>
      <c r="K954">
        <v>7621622</v>
      </c>
      <c r="L954" t="s">
        <v>1228</v>
      </c>
    </row>
    <row r="955" spans="1:12" x14ac:dyDescent="0.2">
      <c r="A955">
        <v>2012</v>
      </c>
      <c r="B955" t="s">
        <v>1231</v>
      </c>
      <c r="C955" t="s">
        <v>369</v>
      </c>
      <c r="D955" t="s">
        <v>221</v>
      </c>
      <c r="E955" t="s">
        <v>1230</v>
      </c>
      <c r="F955">
        <v>16890900</v>
      </c>
      <c r="G955" s="19">
        <v>240</v>
      </c>
      <c r="H955" s="19">
        <v>40</v>
      </c>
      <c r="I955" t="s">
        <v>1229</v>
      </c>
      <c r="J955">
        <v>16890900</v>
      </c>
      <c r="K955">
        <v>0</v>
      </c>
      <c r="L955" t="s">
        <v>1228</v>
      </c>
    </row>
    <row r="956" spans="1:12" x14ac:dyDescent="0.2">
      <c r="A956">
        <v>2009</v>
      </c>
      <c r="B956" t="s">
        <v>1173</v>
      </c>
      <c r="C956" t="s">
        <v>313</v>
      </c>
      <c r="D956" t="s">
        <v>195</v>
      </c>
      <c r="E956" t="s">
        <v>1227</v>
      </c>
      <c r="F956">
        <v>78330000</v>
      </c>
      <c r="G956" s="19">
        <v>240</v>
      </c>
      <c r="H956" s="19">
        <v>30</v>
      </c>
      <c r="I956" t="s">
        <v>850</v>
      </c>
      <c r="J956">
        <v>0</v>
      </c>
      <c r="K956">
        <v>0</v>
      </c>
      <c r="L956" t="s">
        <v>1178</v>
      </c>
    </row>
    <row r="957" spans="1:12" x14ac:dyDescent="0.2">
      <c r="A957">
        <v>2011</v>
      </c>
      <c r="B957" t="s">
        <v>1226</v>
      </c>
      <c r="C957" t="s">
        <v>394</v>
      </c>
      <c r="D957" t="s">
        <v>17</v>
      </c>
      <c r="E957" t="s">
        <v>1225</v>
      </c>
      <c r="F957">
        <v>29963500</v>
      </c>
      <c r="G957" s="19">
        <v>240</v>
      </c>
      <c r="H957" s="19">
        <v>40</v>
      </c>
      <c r="I957" t="s">
        <v>1036</v>
      </c>
      <c r="J957">
        <v>0</v>
      </c>
      <c r="K957">
        <v>0</v>
      </c>
      <c r="L957" t="s">
        <v>1224</v>
      </c>
    </row>
    <row r="958" spans="1:12" x14ac:dyDescent="0.2">
      <c r="A958">
        <v>2012</v>
      </c>
      <c r="B958" t="s">
        <v>1226</v>
      </c>
      <c r="C958" t="s">
        <v>394</v>
      </c>
      <c r="E958" t="s">
        <v>1225</v>
      </c>
      <c r="F958">
        <v>29963500</v>
      </c>
      <c r="G958" s="19">
        <v>240</v>
      </c>
      <c r="H958" s="19">
        <v>40</v>
      </c>
      <c r="I958" t="s">
        <v>1036</v>
      </c>
      <c r="J958">
        <v>3324535</v>
      </c>
      <c r="K958">
        <v>0</v>
      </c>
      <c r="L958" t="s">
        <v>1224</v>
      </c>
    </row>
    <row r="959" spans="1:12" x14ac:dyDescent="0.2">
      <c r="A959">
        <v>2013</v>
      </c>
      <c r="B959" t="s">
        <v>1226</v>
      </c>
      <c r="C959" t="s">
        <v>394</v>
      </c>
      <c r="D959" t="s">
        <v>17</v>
      </c>
      <c r="E959" t="s">
        <v>1225</v>
      </c>
      <c r="F959">
        <v>29963500</v>
      </c>
      <c r="G959" s="19">
        <v>240</v>
      </c>
      <c r="H959" s="19">
        <v>40</v>
      </c>
      <c r="I959" t="s">
        <v>1036</v>
      </c>
      <c r="J959">
        <v>2976300</v>
      </c>
      <c r="L959" t="s">
        <v>1224</v>
      </c>
    </row>
    <row r="960" spans="1:12" x14ac:dyDescent="0.2">
      <c r="A960">
        <v>2011</v>
      </c>
      <c r="B960" t="s">
        <v>1222</v>
      </c>
      <c r="C960" t="s">
        <v>1221</v>
      </c>
      <c r="D960" t="s">
        <v>495</v>
      </c>
      <c r="E960" t="s">
        <v>1220</v>
      </c>
      <c r="F960">
        <v>620000</v>
      </c>
      <c r="G960" s="19">
        <v>311</v>
      </c>
      <c r="H960" s="19">
        <v>10</v>
      </c>
      <c r="I960" t="s">
        <v>850</v>
      </c>
      <c r="J960">
        <v>626802</v>
      </c>
      <c r="K960">
        <v>0</v>
      </c>
      <c r="L960" t="s">
        <v>1223</v>
      </c>
    </row>
    <row r="961" spans="1:12" x14ac:dyDescent="0.2">
      <c r="A961">
        <v>2012</v>
      </c>
      <c r="B961" t="s">
        <v>1222</v>
      </c>
      <c r="C961" t="s">
        <v>1221</v>
      </c>
      <c r="D961" t="s">
        <v>495</v>
      </c>
      <c r="E961" t="s">
        <v>1220</v>
      </c>
      <c r="F961">
        <v>620000</v>
      </c>
      <c r="G961" s="19">
        <v>311</v>
      </c>
      <c r="H961" s="19">
        <v>10</v>
      </c>
      <c r="I961" t="s">
        <v>850</v>
      </c>
      <c r="J961">
        <v>0</v>
      </c>
      <c r="K961">
        <v>0</v>
      </c>
      <c r="L961" t="s">
        <v>1219</v>
      </c>
    </row>
    <row r="962" spans="1:12" x14ac:dyDescent="0.2">
      <c r="A962">
        <v>2008</v>
      </c>
      <c r="B962" t="s">
        <v>1218</v>
      </c>
      <c r="C962" t="s">
        <v>198</v>
      </c>
      <c r="D962" t="s">
        <v>195</v>
      </c>
      <c r="E962" t="s">
        <v>198</v>
      </c>
      <c r="G962" s="16">
        <v>313</v>
      </c>
      <c r="H962" s="16">
        <v>20</v>
      </c>
      <c r="I962" t="s">
        <v>910</v>
      </c>
      <c r="J962">
        <v>0</v>
      </c>
      <c r="K962">
        <v>2270296</v>
      </c>
      <c r="L962" t="s">
        <v>1217</v>
      </c>
    </row>
    <row r="963" spans="1:12" x14ac:dyDescent="0.2">
      <c r="A963">
        <v>2008</v>
      </c>
      <c r="B963" t="s">
        <v>1216</v>
      </c>
      <c r="C963" t="s">
        <v>1213</v>
      </c>
      <c r="D963" t="s">
        <v>102</v>
      </c>
      <c r="E963" t="s">
        <v>1215</v>
      </c>
      <c r="G963" s="16">
        <v>313</v>
      </c>
      <c r="H963" s="16">
        <v>20</v>
      </c>
      <c r="I963" t="s">
        <v>910</v>
      </c>
      <c r="J963">
        <v>0</v>
      </c>
      <c r="K963">
        <v>1659640.22</v>
      </c>
      <c r="L963" t="s">
        <v>1212</v>
      </c>
    </row>
    <row r="964" spans="1:12" x14ac:dyDescent="0.2">
      <c r="A964">
        <v>2009</v>
      </c>
      <c r="B964" t="s">
        <v>1214</v>
      </c>
      <c r="C964" t="s">
        <v>1213</v>
      </c>
      <c r="D964" t="s">
        <v>102</v>
      </c>
      <c r="E964" t="s">
        <v>225</v>
      </c>
      <c r="F964">
        <v>6532567</v>
      </c>
      <c r="G964" s="19">
        <v>313</v>
      </c>
      <c r="H964" s="19">
        <v>20</v>
      </c>
      <c r="I964" t="s">
        <v>910</v>
      </c>
      <c r="J964">
        <v>0</v>
      </c>
      <c r="K964">
        <v>0</v>
      </c>
      <c r="L964" t="s">
        <v>1212</v>
      </c>
    </row>
    <row r="965" spans="1:12" x14ac:dyDescent="0.2">
      <c r="A965">
        <v>2013</v>
      </c>
      <c r="B965" t="s">
        <v>1210</v>
      </c>
      <c r="C965" t="s">
        <v>595</v>
      </c>
      <c r="D965" t="s">
        <v>495</v>
      </c>
      <c r="E965" t="s">
        <v>1211</v>
      </c>
      <c r="F965">
        <v>293640</v>
      </c>
      <c r="G965" s="19">
        <v>230</v>
      </c>
      <c r="H965" s="19">
        <v>30</v>
      </c>
      <c r="I965" t="s">
        <v>887</v>
      </c>
      <c r="J965">
        <v>0</v>
      </c>
      <c r="K965">
        <v>0</v>
      </c>
      <c r="L965" t="s">
        <v>1208</v>
      </c>
    </row>
    <row r="966" spans="1:12" x14ac:dyDescent="0.2">
      <c r="A966">
        <v>2012</v>
      </c>
      <c r="B966" t="s">
        <v>1210</v>
      </c>
      <c r="C966" t="s">
        <v>595</v>
      </c>
      <c r="D966" t="s">
        <v>495</v>
      </c>
      <c r="E966" t="s">
        <v>1209</v>
      </c>
      <c r="F966">
        <v>293640</v>
      </c>
      <c r="G966" s="19">
        <v>230</v>
      </c>
      <c r="H966" s="19">
        <v>30</v>
      </c>
      <c r="I966" t="s">
        <v>887</v>
      </c>
      <c r="J966">
        <v>248075.87</v>
      </c>
      <c r="K966">
        <v>0</v>
      </c>
      <c r="L966" t="s">
        <v>1208</v>
      </c>
    </row>
    <row r="967" spans="1:12" x14ac:dyDescent="0.2">
      <c r="A967">
        <v>2013</v>
      </c>
      <c r="B967" t="s">
        <v>1207</v>
      </c>
      <c r="C967" t="s">
        <v>371</v>
      </c>
      <c r="D967" t="s">
        <v>221</v>
      </c>
      <c r="E967" t="s">
        <v>1206</v>
      </c>
      <c r="F967">
        <v>90864500</v>
      </c>
      <c r="G967" s="19">
        <v>240</v>
      </c>
      <c r="H967" s="19">
        <v>40</v>
      </c>
      <c r="I967" t="s">
        <v>1205</v>
      </c>
      <c r="J967">
        <v>90325297</v>
      </c>
      <c r="L967" t="s">
        <v>1204</v>
      </c>
    </row>
    <row r="968" spans="1:12" x14ac:dyDescent="0.2">
      <c r="A968">
        <v>2010</v>
      </c>
      <c r="B968" t="s">
        <v>1202</v>
      </c>
      <c r="C968" t="s">
        <v>432</v>
      </c>
      <c r="D968" t="s">
        <v>221</v>
      </c>
      <c r="E968" t="s">
        <v>1199</v>
      </c>
      <c r="F968">
        <v>2500000</v>
      </c>
      <c r="G968" s="19">
        <v>160</v>
      </c>
      <c r="H968" s="19">
        <v>40</v>
      </c>
      <c r="I968" t="s">
        <v>1203</v>
      </c>
      <c r="J968">
        <v>2000000</v>
      </c>
      <c r="K968">
        <v>0</v>
      </c>
      <c r="L968" t="s">
        <v>1201</v>
      </c>
    </row>
    <row r="969" spans="1:12" x14ac:dyDescent="0.2">
      <c r="A969">
        <v>2011</v>
      </c>
      <c r="B969" t="s">
        <v>1202</v>
      </c>
      <c r="C969" t="s">
        <v>432</v>
      </c>
      <c r="D969" t="s">
        <v>221</v>
      </c>
      <c r="E969" t="s">
        <v>1199</v>
      </c>
      <c r="F969">
        <v>2500000</v>
      </c>
      <c r="G969" s="19">
        <v>160</v>
      </c>
      <c r="H969" s="19">
        <v>40</v>
      </c>
      <c r="I969" t="s">
        <v>887</v>
      </c>
      <c r="J969">
        <v>0</v>
      </c>
      <c r="K969">
        <v>0</v>
      </c>
      <c r="L969" t="s">
        <v>1201</v>
      </c>
    </row>
    <row r="970" spans="1:12" x14ac:dyDescent="0.2">
      <c r="A970">
        <v>2012</v>
      </c>
      <c r="B970" t="s">
        <v>1202</v>
      </c>
      <c r="C970" t="s">
        <v>432</v>
      </c>
      <c r="D970" t="s">
        <v>221</v>
      </c>
      <c r="E970" t="s">
        <v>1199</v>
      </c>
      <c r="F970">
        <v>2500000</v>
      </c>
      <c r="G970" s="19">
        <v>160</v>
      </c>
      <c r="H970" s="19">
        <v>40</v>
      </c>
      <c r="I970" t="s">
        <v>887</v>
      </c>
      <c r="L970" t="s">
        <v>1201</v>
      </c>
    </row>
    <row r="971" spans="1:12" x14ac:dyDescent="0.2">
      <c r="A971">
        <v>2009</v>
      </c>
      <c r="B971" t="s">
        <v>1200</v>
      </c>
      <c r="C971" t="s">
        <v>801</v>
      </c>
      <c r="D971" t="s">
        <v>495</v>
      </c>
      <c r="E971" t="s">
        <v>1199</v>
      </c>
      <c r="F971">
        <v>400000</v>
      </c>
      <c r="G971" s="19">
        <v>160</v>
      </c>
      <c r="H971" s="19">
        <v>40</v>
      </c>
      <c r="I971" t="s">
        <v>887</v>
      </c>
      <c r="L971" t="s">
        <v>1198</v>
      </c>
    </row>
    <row r="972" spans="1:12" x14ac:dyDescent="0.2">
      <c r="A972">
        <v>2012</v>
      </c>
      <c r="B972" t="s">
        <v>1197</v>
      </c>
      <c r="C972" t="s">
        <v>398</v>
      </c>
      <c r="E972" t="s">
        <v>1193</v>
      </c>
      <c r="F972">
        <v>29963500</v>
      </c>
      <c r="G972" s="19">
        <v>240</v>
      </c>
      <c r="H972" s="19">
        <v>30</v>
      </c>
      <c r="I972" t="s">
        <v>1036</v>
      </c>
      <c r="J972">
        <v>12121583</v>
      </c>
      <c r="K972">
        <v>0</v>
      </c>
      <c r="L972" t="s">
        <v>1196</v>
      </c>
    </row>
    <row r="973" spans="1:12" x14ac:dyDescent="0.2">
      <c r="A973">
        <v>2013</v>
      </c>
      <c r="B973" t="s">
        <v>1197</v>
      </c>
      <c r="C973" t="s">
        <v>398</v>
      </c>
      <c r="D973" t="s">
        <v>17</v>
      </c>
      <c r="E973" t="s">
        <v>1193</v>
      </c>
      <c r="F973">
        <v>29963500</v>
      </c>
      <c r="G973" s="19">
        <v>240</v>
      </c>
      <c r="H973" s="19">
        <v>30</v>
      </c>
      <c r="I973" t="s">
        <v>1036</v>
      </c>
      <c r="J973">
        <v>916007</v>
      </c>
      <c r="L973" t="s">
        <v>1196</v>
      </c>
    </row>
    <row r="974" spans="1:12" x14ac:dyDescent="0.2">
      <c r="A974">
        <v>2013</v>
      </c>
      <c r="B974" t="s">
        <v>1195</v>
      </c>
      <c r="C974" t="s">
        <v>1194</v>
      </c>
      <c r="D974" t="s">
        <v>495</v>
      </c>
      <c r="E974" t="s">
        <v>1193</v>
      </c>
      <c r="F974">
        <v>178860.78</v>
      </c>
      <c r="G974" s="19">
        <v>321</v>
      </c>
      <c r="H974" s="19">
        <v>30</v>
      </c>
      <c r="I974" t="s">
        <v>1036</v>
      </c>
      <c r="J974">
        <v>175147.56</v>
      </c>
      <c r="K974">
        <v>0</v>
      </c>
      <c r="L974" t="s">
        <v>1192</v>
      </c>
    </row>
    <row r="975" spans="1:12" x14ac:dyDescent="0.2">
      <c r="A975">
        <v>2013</v>
      </c>
      <c r="B975" t="s">
        <v>1191</v>
      </c>
      <c r="C975" t="s">
        <v>372</v>
      </c>
      <c r="D975" t="s">
        <v>221</v>
      </c>
      <c r="E975" t="s">
        <v>372</v>
      </c>
      <c r="F975">
        <v>12226000</v>
      </c>
      <c r="G975" s="19">
        <v>240</v>
      </c>
      <c r="H975" s="19">
        <v>40</v>
      </c>
      <c r="I975" t="s">
        <v>1186</v>
      </c>
      <c r="J975">
        <v>0</v>
      </c>
      <c r="L975" t="s">
        <v>1190</v>
      </c>
    </row>
    <row r="976" spans="1:12" x14ac:dyDescent="0.2">
      <c r="A976">
        <v>2012</v>
      </c>
      <c r="B976" t="s">
        <v>1189</v>
      </c>
      <c r="C976" t="s">
        <v>1188</v>
      </c>
      <c r="D976" t="s">
        <v>495</v>
      </c>
      <c r="E976" t="s">
        <v>1187</v>
      </c>
      <c r="F976">
        <v>3005856</v>
      </c>
      <c r="G976" s="19">
        <v>311</v>
      </c>
      <c r="H976" s="19">
        <v>93</v>
      </c>
      <c r="I976" t="s">
        <v>1186</v>
      </c>
      <c r="J976">
        <v>0</v>
      </c>
      <c r="K976">
        <v>0</v>
      </c>
      <c r="L976" t="s">
        <v>1185</v>
      </c>
    </row>
    <row r="977" spans="1:12" x14ac:dyDescent="0.2">
      <c r="A977">
        <v>2009</v>
      </c>
      <c r="B977" t="s">
        <v>1184</v>
      </c>
      <c r="C977" t="s">
        <v>59</v>
      </c>
      <c r="D977" t="s">
        <v>195</v>
      </c>
      <c r="E977" t="s">
        <v>1182</v>
      </c>
      <c r="F977">
        <v>20024643</v>
      </c>
      <c r="G977" s="19">
        <v>240</v>
      </c>
      <c r="H977" s="19">
        <v>30</v>
      </c>
      <c r="I977" t="s">
        <v>860</v>
      </c>
      <c r="J977">
        <v>20024643</v>
      </c>
      <c r="K977">
        <v>0</v>
      </c>
      <c r="L977" t="s">
        <v>1179</v>
      </c>
    </row>
    <row r="978" spans="1:12" x14ac:dyDescent="0.2">
      <c r="A978">
        <v>2010</v>
      </c>
      <c r="B978" t="s">
        <v>1184</v>
      </c>
      <c r="C978" t="s">
        <v>59</v>
      </c>
      <c r="D978" t="s">
        <v>195</v>
      </c>
      <c r="E978" t="s">
        <v>1182</v>
      </c>
      <c r="F978">
        <v>20024643</v>
      </c>
      <c r="G978" s="19">
        <v>240</v>
      </c>
      <c r="H978" s="19">
        <v>30</v>
      </c>
      <c r="I978" t="s">
        <v>860</v>
      </c>
      <c r="J978">
        <v>0</v>
      </c>
      <c r="K978">
        <v>0</v>
      </c>
      <c r="L978" t="s">
        <v>1179</v>
      </c>
    </row>
    <row r="979" spans="1:12" x14ac:dyDescent="0.2">
      <c r="A979">
        <v>2011</v>
      </c>
      <c r="B979" t="s">
        <v>1184</v>
      </c>
      <c r="C979" t="s">
        <v>59</v>
      </c>
      <c r="D979" t="s">
        <v>195</v>
      </c>
      <c r="E979" t="s">
        <v>1182</v>
      </c>
      <c r="F979">
        <v>20024643</v>
      </c>
      <c r="G979" s="19">
        <v>240</v>
      </c>
      <c r="H979" s="19">
        <v>30</v>
      </c>
      <c r="I979" t="s">
        <v>860</v>
      </c>
      <c r="J979">
        <v>0</v>
      </c>
      <c r="K979">
        <v>0</v>
      </c>
      <c r="L979" t="s">
        <v>1179</v>
      </c>
    </row>
    <row r="980" spans="1:12" x14ac:dyDescent="0.2">
      <c r="A980">
        <v>2011</v>
      </c>
      <c r="B980" t="s">
        <v>1181</v>
      </c>
      <c r="C980" t="s">
        <v>59</v>
      </c>
      <c r="D980" t="s">
        <v>195</v>
      </c>
      <c r="E980" t="s">
        <v>1182</v>
      </c>
      <c r="F980">
        <v>29282000</v>
      </c>
      <c r="G980" s="19">
        <v>240</v>
      </c>
      <c r="H980" s="19">
        <v>30</v>
      </c>
      <c r="I980" t="s">
        <v>860</v>
      </c>
      <c r="J980">
        <v>29128590.620000001</v>
      </c>
      <c r="K980">
        <v>0</v>
      </c>
      <c r="L980" t="s">
        <v>1179</v>
      </c>
    </row>
    <row r="981" spans="1:12" x14ac:dyDescent="0.2">
      <c r="A981">
        <v>2012</v>
      </c>
      <c r="B981" t="s">
        <v>1184</v>
      </c>
      <c r="C981" t="s">
        <v>59</v>
      </c>
      <c r="D981" t="s">
        <v>195</v>
      </c>
      <c r="E981" t="s">
        <v>1182</v>
      </c>
      <c r="F981">
        <v>20024643</v>
      </c>
      <c r="G981" s="19">
        <v>240</v>
      </c>
      <c r="H981" s="19">
        <v>30</v>
      </c>
      <c r="I981" t="s">
        <v>860</v>
      </c>
      <c r="L981" t="s">
        <v>1179</v>
      </c>
    </row>
    <row r="982" spans="1:12" x14ac:dyDescent="0.2">
      <c r="A982">
        <v>2012</v>
      </c>
      <c r="B982" t="s">
        <v>1181</v>
      </c>
      <c r="C982" t="s">
        <v>59</v>
      </c>
      <c r="D982" t="s">
        <v>195</v>
      </c>
      <c r="E982" t="s">
        <v>1182</v>
      </c>
      <c r="F982">
        <v>29282000</v>
      </c>
      <c r="G982" s="19">
        <v>240</v>
      </c>
      <c r="H982" s="19">
        <v>30</v>
      </c>
      <c r="I982" t="s">
        <v>860</v>
      </c>
      <c r="L982" t="s">
        <v>1179</v>
      </c>
    </row>
    <row r="983" spans="1:12" x14ac:dyDescent="0.2">
      <c r="A983">
        <v>2012</v>
      </c>
      <c r="B983" t="s">
        <v>1183</v>
      </c>
      <c r="C983" t="s">
        <v>59</v>
      </c>
      <c r="D983" t="s">
        <v>195</v>
      </c>
      <c r="E983" t="s">
        <v>1182</v>
      </c>
      <c r="F983">
        <v>35103741</v>
      </c>
      <c r="G983" s="19">
        <v>240</v>
      </c>
      <c r="H983" s="19">
        <v>30</v>
      </c>
      <c r="I983" t="s">
        <v>860</v>
      </c>
      <c r="J983">
        <v>35103741</v>
      </c>
      <c r="K983">
        <v>0</v>
      </c>
      <c r="L983" t="s">
        <v>1179</v>
      </c>
    </row>
    <row r="984" spans="1:12" x14ac:dyDescent="0.2">
      <c r="A984">
        <v>2013</v>
      </c>
      <c r="B984" t="s">
        <v>1183</v>
      </c>
      <c r="C984" t="s">
        <v>59</v>
      </c>
      <c r="D984" t="s">
        <v>195</v>
      </c>
      <c r="E984" t="s">
        <v>1182</v>
      </c>
      <c r="F984">
        <v>35103741</v>
      </c>
      <c r="G984" s="19">
        <v>240</v>
      </c>
      <c r="H984" s="19">
        <v>30</v>
      </c>
      <c r="I984" t="s">
        <v>860</v>
      </c>
      <c r="L984" t="s">
        <v>1179</v>
      </c>
    </row>
    <row r="985" spans="1:12" x14ac:dyDescent="0.2">
      <c r="A985">
        <v>2010</v>
      </c>
      <c r="B985" t="s">
        <v>1181</v>
      </c>
      <c r="C985" t="s">
        <v>59</v>
      </c>
      <c r="D985" t="s">
        <v>195</v>
      </c>
      <c r="E985" t="s">
        <v>1180</v>
      </c>
      <c r="F985">
        <v>29282000</v>
      </c>
      <c r="G985" s="19">
        <v>240</v>
      </c>
      <c r="H985" s="19">
        <v>30</v>
      </c>
      <c r="I985" t="s">
        <v>860</v>
      </c>
      <c r="J985">
        <v>0</v>
      </c>
      <c r="K985">
        <v>0</v>
      </c>
      <c r="L985" t="s">
        <v>1179</v>
      </c>
    </row>
    <row r="986" spans="1:12" x14ac:dyDescent="0.2">
      <c r="A986">
        <v>2009</v>
      </c>
      <c r="B986" t="s">
        <v>1171</v>
      </c>
      <c r="C986" t="s">
        <v>313</v>
      </c>
      <c r="D986" t="s">
        <v>221</v>
      </c>
      <c r="E986" t="s">
        <v>1164</v>
      </c>
      <c r="F986">
        <v>78330000</v>
      </c>
      <c r="G986" s="19">
        <v>240</v>
      </c>
      <c r="H986" s="19">
        <v>30</v>
      </c>
      <c r="I986" t="s">
        <v>856</v>
      </c>
      <c r="J986">
        <v>0</v>
      </c>
      <c r="K986">
        <v>0</v>
      </c>
      <c r="L986" t="s">
        <v>1178</v>
      </c>
    </row>
    <row r="987" spans="1:12" x14ac:dyDescent="0.2">
      <c r="A987">
        <v>2010</v>
      </c>
      <c r="B987" t="s">
        <v>1176</v>
      </c>
      <c r="C987" t="s">
        <v>1175</v>
      </c>
      <c r="D987" t="s">
        <v>495</v>
      </c>
      <c r="E987" t="s">
        <v>1164</v>
      </c>
      <c r="F987">
        <v>891660</v>
      </c>
      <c r="G987" s="19">
        <v>240</v>
      </c>
      <c r="H987" s="19">
        <v>40</v>
      </c>
      <c r="I987" t="s">
        <v>838</v>
      </c>
      <c r="J987">
        <v>0</v>
      </c>
      <c r="L987" t="s">
        <v>1177</v>
      </c>
    </row>
    <row r="988" spans="1:12" x14ac:dyDescent="0.2">
      <c r="A988">
        <v>2011</v>
      </c>
      <c r="B988" t="s">
        <v>1176</v>
      </c>
      <c r="C988" t="s">
        <v>1175</v>
      </c>
      <c r="D988" t="s">
        <v>495</v>
      </c>
      <c r="E988" t="s">
        <v>1164</v>
      </c>
      <c r="F988">
        <v>891660</v>
      </c>
      <c r="G988" s="19">
        <v>240</v>
      </c>
      <c r="H988" s="19">
        <v>40</v>
      </c>
      <c r="I988" t="s">
        <v>838</v>
      </c>
      <c r="J988">
        <v>242788</v>
      </c>
      <c r="K988">
        <v>0</v>
      </c>
      <c r="L988" t="s">
        <v>1177</v>
      </c>
    </row>
    <row r="989" spans="1:12" x14ac:dyDescent="0.2">
      <c r="A989">
        <v>2012</v>
      </c>
      <c r="B989" t="s">
        <v>1176</v>
      </c>
      <c r="C989" t="s">
        <v>1175</v>
      </c>
      <c r="D989" t="s">
        <v>495</v>
      </c>
      <c r="E989" t="s">
        <v>1164</v>
      </c>
      <c r="F989">
        <v>891660</v>
      </c>
      <c r="G989" s="19">
        <v>240</v>
      </c>
      <c r="H989" s="19">
        <v>40</v>
      </c>
      <c r="I989" t="s">
        <v>838</v>
      </c>
      <c r="J989">
        <v>0</v>
      </c>
      <c r="K989">
        <v>0</v>
      </c>
      <c r="L989" t="s">
        <v>1174</v>
      </c>
    </row>
    <row r="990" spans="1:12" x14ac:dyDescent="0.2">
      <c r="A990">
        <v>2010</v>
      </c>
      <c r="B990" t="s">
        <v>1173</v>
      </c>
      <c r="C990" t="s">
        <v>313</v>
      </c>
      <c r="D990" t="s">
        <v>195</v>
      </c>
      <c r="E990" t="s">
        <v>1164</v>
      </c>
      <c r="F990">
        <v>78330000</v>
      </c>
      <c r="G990" s="19">
        <v>240</v>
      </c>
      <c r="H990" s="19">
        <v>30</v>
      </c>
      <c r="I990" t="s">
        <v>850</v>
      </c>
      <c r="J990">
        <v>77431369.739999995</v>
      </c>
      <c r="K990">
        <v>0</v>
      </c>
      <c r="L990" t="s">
        <v>1163</v>
      </c>
    </row>
    <row r="991" spans="1:12" x14ac:dyDescent="0.2">
      <c r="A991">
        <v>2010</v>
      </c>
      <c r="B991" t="s">
        <v>1171</v>
      </c>
      <c r="C991" t="s">
        <v>313</v>
      </c>
      <c r="D991" t="s">
        <v>221</v>
      </c>
      <c r="E991" t="s">
        <v>1164</v>
      </c>
      <c r="F991">
        <v>78330000</v>
      </c>
      <c r="G991" s="19">
        <v>240</v>
      </c>
      <c r="H991" s="19">
        <v>30</v>
      </c>
      <c r="I991" t="s">
        <v>856</v>
      </c>
      <c r="J991">
        <v>82180000</v>
      </c>
      <c r="K991">
        <v>0</v>
      </c>
      <c r="L991" t="s">
        <v>1163</v>
      </c>
    </row>
    <row r="992" spans="1:12" x14ac:dyDescent="0.2">
      <c r="A992">
        <v>2011</v>
      </c>
      <c r="B992" t="s">
        <v>1173</v>
      </c>
      <c r="C992" t="s">
        <v>313</v>
      </c>
      <c r="D992" t="s">
        <v>195</v>
      </c>
      <c r="E992" t="s">
        <v>1164</v>
      </c>
      <c r="F992">
        <v>78330000</v>
      </c>
      <c r="G992" s="19">
        <v>240</v>
      </c>
      <c r="H992" s="19">
        <v>30</v>
      </c>
      <c r="I992" t="s">
        <v>850</v>
      </c>
      <c r="J992">
        <v>0</v>
      </c>
      <c r="K992">
        <v>0</v>
      </c>
      <c r="L992" t="s">
        <v>1163</v>
      </c>
    </row>
    <row r="993" spans="1:12" x14ac:dyDescent="0.2">
      <c r="A993">
        <v>2011</v>
      </c>
      <c r="B993" t="s">
        <v>1171</v>
      </c>
      <c r="C993" t="s">
        <v>313</v>
      </c>
      <c r="D993" t="s">
        <v>221</v>
      </c>
      <c r="E993" t="s">
        <v>1164</v>
      </c>
      <c r="F993">
        <v>78330000</v>
      </c>
      <c r="G993" s="19">
        <v>240</v>
      </c>
      <c r="H993" s="19">
        <v>30</v>
      </c>
      <c r="I993" t="s">
        <v>856</v>
      </c>
      <c r="J993">
        <v>0</v>
      </c>
      <c r="K993">
        <v>8008000</v>
      </c>
      <c r="L993" t="s">
        <v>1163</v>
      </c>
    </row>
    <row r="994" spans="1:12" x14ac:dyDescent="0.2">
      <c r="A994">
        <v>2011</v>
      </c>
      <c r="B994" t="s">
        <v>1172</v>
      </c>
      <c r="C994" t="s">
        <v>313</v>
      </c>
      <c r="D994" t="s">
        <v>195</v>
      </c>
      <c r="E994" t="s">
        <v>1164</v>
      </c>
      <c r="F994">
        <v>38459222.100000001</v>
      </c>
      <c r="G994" s="19">
        <v>240</v>
      </c>
      <c r="H994" s="19">
        <v>30</v>
      </c>
      <c r="I994" t="s">
        <v>856</v>
      </c>
      <c r="J994">
        <v>42306314.149999999</v>
      </c>
      <c r="K994">
        <v>0</v>
      </c>
      <c r="L994" t="s">
        <v>1169</v>
      </c>
    </row>
    <row r="995" spans="1:12" x14ac:dyDescent="0.2">
      <c r="A995">
        <v>2011</v>
      </c>
      <c r="B995" t="s">
        <v>1170</v>
      </c>
      <c r="C995" t="s">
        <v>313</v>
      </c>
      <c r="D995" t="s">
        <v>221</v>
      </c>
      <c r="E995" t="s">
        <v>1164</v>
      </c>
      <c r="F995">
        <v>110955000</v>
      </c>
      <c r="G995" s="19">
        <v>240</v>
      </c>
      <c r="H995" s="19">
        <v>30</v>
      </c>
      <c r="I995" t="s">
        <v>856</v>
      </c>
      <c r="J995">
        <v>105660000</v>
      </c>
      <c r="K995">
        <v>0</v>
      </c>
      <c r="L995" t="s">
        <v>1169</v>
      </c>
    </row>
    <row r="996" spans="1:12" x14ac:dyDescent="0.2">
      <c r="A996">
        <v>2012</v>
      </c>
      <c r="B996" t="s">
        <v>1173</v>
      </c>
      <c r="C996" t="s">
        <v>313</v>
      </c>
      <c r="D996" t="s">
        <v>195</v>
      </c>
      <c r="E996" t="s">
        <v>1164</v>
      </c>
      <c r="F996">
        <v>78330000</v>
      </c>
      <c r="G996" s="19">
        <v>240</v>
      </c>
      <c r="H996" s="19">
        <v>30</v>
      </c>
      <c r="I996" t="s">
        <v>850</v>
      </c>
      <c r="L996" t="s">
        <v>1163</v>
      </c>
    </row>
    <row r="997" spans="1:12" x14ac:dyDescent="0.2">
      <c r="A997">
        <v>2012</v>
      </c>
      <c r="B997" t="s">
        <v>1171</v>
      </c>
      <c r="C997" t="s">
        <v>313</v>
      </c>
      <c r="D997" t="s">
        <v>221</v>
      </c>
      <c r="E997" t="s">
        <v>1164</v>
      </c>
      <c r="F997">
        <v>78330000</v>
      </c>
      <c r="G997" s="19">
        <v>240</v>
      </c>
      <c r="H997" s="19">
        <v>30</v>
      </c>
      <c r="I997" t="s">
        <v>856</v>
      </c>
      <c r="J997">
        <v>0</v>
      </c>
      <c r="K997">
        <v>60457000</v>
      </c>
      <c r="L997" t="s">
        <v>1163</v>
      </c>
    </row>
    <row r="998" spans="1:12" x14ac:dyDescent="0.2">
      <c r="A998">
        <v>2012</v>
      </c>
      <c r="B998" t="s">
        <v>1172</v>
      </c>
      <c r="C998" t="s">
        <v>313</v>
      </c>
      <c r="E998" t="s">
        <v>1164</v>
      </c>
      <c r="F998">
        <v>38459222</v>
      </c>
      <c r="G998" s="19">
        <v>240</v>
      </c>
      <c r="H998" s="19">
        <v>30</v>
      </c>
      <c r="I998" t="s">
        <v>856</v>
      </c>
      <c r="L998" t="s">
        <v>1169</v>
      </c>
    </row>
    <row r="999" spans="1:12" x14ac:dyDescent="0.2">
      <c r="A999">
        <v>2012</v>
      </c>
      <c r="B999" t="s">
        <v>1170</v>
      </c>
      <c r="C999" t="s">
        <v>313</v>
      </c>
      <c r="E999" t="s">
        <v>1164</v>
      </c>
      <c r="F999">
        <v>110955000</v>
      </c>
      <c r="G999" s="19">
        <v>240</v>
      </c>
      <c r="H999" s="19">
        <v>30</v>
      </c>
      <c r="I999" t="s">
        <v>856</v>
      </c>
      <c r="J999">
        <v>0</v>
      </c>
      <c r="K999">
        <v>97890000</v>
      </c>
      <c r="L999" t="s">
        <v>1169</v>
      </c>
    </row>
    <row r="1000" spans="1:12" x14ac:dyDescent="0.2">
      <c r="A1000">
        <v>2012</v>
      </c>
      <c r="B1000" t="s">
        <v>1168</v>
      </c>
      <c r="C1000" t="s">
        <v>1165</v>
      </c>
      <c r="D1000" t="s">
        <v>195</v>
      </c>
      <c r="E1000" t="s">
        <v>1164</v>
      </c>
      <c r="F1000">
        <v>15730062</v>
      </c>
      <c r="G1000" s="19">
        <v>240</v>
      </c>
      <c r="H1000" s="19">
        <v>30</v>
      </c>
      <c r="I1000" t="s">
        <v>850</v>
      </c>
      <c r="J1000">
        <v>15730062</v>
      </c>
      <c r="K1000">
        <v>0</v>
      </c>
      <c r="L1000" t="s">
        <v>1163</v>
      </c>
    </row>
    <row r="1001" spans="1:12" x14ac:dyDescent="0.2">
      <c r="A1001">
        <v>2012</v>
      </c>
      <c r="B1001" t="s">
        <v>1167</v>
      </c>
      <c r="C1001" t="s">
        <v>1165</v>
      </c>
      <c r="D1001" t="s">
        <v>102</v>
      </c>
      <c r="E1001" t="s">
        <v>1164</v>
      </c>
      <c r="F1001">
        <v>143572000</v>
      </c>
      <c r="G1001" s="19">
        <v>240</v>
      </c>
      <c r="H1001" s="19">
        <v>30</v>
      </c>
      <c r="I1001" t="s">
        <v>850</v>
      </c>
      <c r="J1001">
        <v>143572000</v>
      </c>
      <c r="K1001">
        <v>0</v>
      </c>
      <c r="L1001" t="s">
        <v>1163</v>
      </c>
    </row>
    <row r="1002" spans="1:12" x14ac:dyDescent="0.2">
      <c r="A1002">
        <v>2012</v>
      </c>
      <c r="B1002" t="s">
        <v>1166</v>
      </c>
      <c r="C1002" t="s">
        <v>1165</v>
      </c>
      <c r="D1002" t="s">
        <v>195</v>
      </c>
      <c r="E1002" t="s">
        <v>1164</v>
      </c>
      <c r="F1002">
        <v>32048392</v>
      </c>
      <c r="G1002" s="19">
        <v>240</v>
      </c>
      <c r="H1002" s="19">
        <v>30</v>
      </c>
      <c r="I1002" t="s">
        <v>850</v>
      </c>
      <c r="J1002">
        <v>31967834</v>
      </c>
      <c r="K1002">
        <v>0</v>
      </c>
      <c r="L1002" t="s">
        <v>1163</v>
      </c>
    </row>
    <row r="1003" spans="1:12" x14ac:dyDescent="0.2">
      <c r="A1003">
        <v>2013</v>
      </c>
      <c r="B1003" t="s">
        <v>1171</v>
      </c>
      <c r="C1003" t="s">
        <v>313</v>
      </c>
      <c r="D1003" t="s">
        <v>221</v>
      </c>
      <c r="E1003" t="s">
        <v>1164</v>
      </c>
      <c r="F1003">
        <v>78330000</v>
      </c>
      <c r="G1003" s="19">
        <v>240</v>
      </c>
      <c r="H1003" s="19">
        <v>30</v>
      </c>
      <c r="I1003" t="s">
        <v>856</v>
      </c>
      <c r="L1003" t="s">
        <v>1163</v>
      </c>
    </row>
    <row r="1004" spans="1:12" x14ac:dyDescent="0.2">
      <c r="A1004">
        <v>2013</v>
      </c>
      <c r="B1004" t="s">
        <v>1170</v>
      </c>
      <c r="C1004" t="s">
        <v>313</v>
      </c>
      <c r="D1004" t="s">
        <v>221</v>
      </c>
      <c r="E1004" t="s">
        <v>1164</v>
      </c>
      <c r="F1004">
        <v>110955000</v>
      </c>
      <c r="G1004" s="19">
        <v>240</v>
      </c>
      <c r="H1004" s="19">
        <v>30</v>
      </c>
      <c r="I1004" t="s">
        <v>856</v>
      </c>
      <c r="L1004" t="s">
        <v>1169</v>
      </c>
    </row>
    <row r="1005" spans="1:12" x14ac:dyDescent="0.2">
      <c r="A1005">
        <v>2013</v>
      </c>
      <c r="B1005" t="s">
        <v>1168</v>
      </c>
      <c r="C1005" t="s">
        <v>1165</v>
      </c>
      <c r="D1005" t="s">
        <v>195</v>
      </c>
      <c r="E1005" t="s">
        <v>1164</v>
      </c>
      <c r="F1005">
        <v>15730062</v>
      </c>
      <c r="G1005" s="19">
        <v>240</v>
      </c>
      <c r="H1005" s="19">
        <v>30</v>
      </c>
      <c r="I1005" t="s">
        <v>850</v>
      </c>
      <c r="L1005" t="s">
        <v>1163</v>
      </c>
    </row>
    <row r="1006" spans="1:12" x14ac:dyDescent="0.2">
      <c r="A1006">
        <v>2013</v>
      </c>
      <c r="B1006" t="s">
        <v>1167</v>
      </c>
      <c r="C1006" t="s">
        <v>1165</v>
      </c>
      <c r="D1006" t="s">
        <v>102</v>
      </c>
      <c r="E1006" t="s">
        <v>1164</v>
      </c>
      <c r="F1006">
        <v>143572000</v>
      </c>
      <c r="G1006" s="19">
        <v>240</v>
      </c>
      <c r="H1006" s="19">
        <v>30</v>
      </c>
      <c r="I1006" t="s">
        <v>850</v>
      </c>
      <c r="L1006" t="s">
        <v>1163</v>
      </c>
    </row>
    <row r="1007" spans="1:12" x14ac:dyDescent="0.2">
      <c r="A1007">
        <v>2013</v>
      </c>
      <c r="B1007" t="s">
        <v>1166</v>
      </c>
      <c r="C1007" t="s">
        <v>1165</v>
      </c>
      <c r="D1007" t="s">
        <v>195</v>
      </c>
      <c r="E1007" t="s">
        <v>1164</v>
      </c>
      <c r="F1007">
        <v>32048392</v>
      </c>
      <c r="G1007" s="19">
        <v>240</v>
      </c>
      <c r="H1007" s="19">
        <v>30</v>
      </c>
      <c r="I1007" t="s">
        <v>850</v>
      </c>
      <c r="J1007">
        <v>75473</v>
      </c>
      <c r="L1007" t="s">
        <v>1163</v>
      </c>
    </row>
    <row r="1008" spans="1:12" x14ac:dyDescent="0.2">
      <c r="A1008">
        <v>2008</v>
      </c>
      <c r="B1008" t="s">
        <v>26</v>
      </c>
      <c r="C1008" t="s">
        <v>25</v>
      </c>
      <c r="D1008" t="s">
        <v>102</v>
      </c>
      <c r="E1008" t="s">
        <v>1158</v>
      </c>
      <c r="F1008">
        <v>7892000</v>
      </c>
      <c r="G1008" s="16">
        <v>332</v>
      </c>
      <c r="H1008" s="16">
        <v>10</v>
      </c>
      <c r="I1008" t="s">
        <v>1162</v>
      </c>
      <c r="J1008">
        <v>6295200</v>
      </c>
      <c r="K1008">
        <v>330630</v>
      </c>
      <c r="L1008" t="s">
        <v>1160</v>
      </c>
    </row>
    <row r="1009" spans="1:12" x14ac:dyDescent="0.2">
      <c r="A1009">
        <v>2009</v>
      </c>
      <c r="B1009" t="s">
        <v>1161</v>
      </c>
      <c r="C1009" t="s">
        <v>25</v>
      </c>
      <c r="D1009" t="s">
        <v>195</v>
      </c>
      <c r="E1009" t="s">
        <v>1158</v>
      </c>
      <c r="F1009">
        <v>57646000</v>
      </c>
      <c r="G1009" s="19">
        <v>332</v>
      </c>
      <c r="H1009" s="19">
        <v>10</v>
      </c>
      <c r="I1009" t="s">
        <v>850</v>
      </c>
      <c r="J1009">
        <v>0</v>
      </c>
      <c r="K1009">
        <v>0</v>
      </c>
      <c r="L1009" t="s">
        <v>1160</v>
      </c>
    </row>
    <row r="1010" spans="1:12" x14ac:dyDescent="0.2">
      <c r="A1010">
        <v>2009</v>
      </c>
      <c r="B1010" t="s">
        <v>1159</v>
      </c>
      <c r="C1010" t="s">
        <v>25</v>
      </c>
      <c r="D1010" t="s">
        <v>102</v>
      </c>
      <c r="E1010" t="s">
        <v>1158</v>
      </c>
      <c r="F1010">
        <v>7892000</v>
      </c>
      <c r="G1010" s="19">
        <v>332</v>
      </c>
      <c r="H1010" s="19">
        <v>10</v>
      </c>
      <c r="I1010" t="s">
        <v>850</v>
      </c>
      <c r="J1010">
        <v>4335000</v>
      </c>
      <c r="K1010">
        <v>7837601.1900000004</v>
      </c>
      <c r="L1010" t="s">
        <v>1157</v>
      </c>
    </row>
    <row r="1011" spans="1:12" x14ac:dyDescent="0.2">
      <c r="A1011">
        <v>2010</v>
      </c>
      <c r="B1011" t="s">
        <v>1159</v>
      </c>
      <c r="C1011" t="s">
        <v>25</v>
      </c>
      <c r="D1011" t="s">
        <v>102</v>
      </c>
      <c r="E1011" t="s">
        <v>1158</v>
      </c>
      <c r="F1011">
        <v>7892000</v>
      </c>
      <c r="G1011" s="19">
        <v>332</v>
      </c>
      <c r="H1011" s="19">
        <v>10</v>
      </c>
      <c r="I1011" t="s">
        <v>850</v>
      </c>
      <c r="J1011">
        <v>5330820</v>
      </c>
      <c r="K1011">
        <v>0</v>
      </c>
      <c r="L1011" t="s">
        <v>1157</v>
      </c>
    </row>
    <row r="1012" spans="1:12" x14ac:dyDescent="0.2">
      <c r="A1012">
        <v>2011</v>
      </c>
      <c r="B1012" t="s">
        <v>1159</v>
      </c>
      <c r="C1012" t="s">
        <v>25</v>
      </c>
      <c r="D1012" t="s">
        <v>102</v>
      </c>
      <c r="E1012" t="s">
        <v>1158</v>
      </c>
      <c r="F1012">
        <v>7892000</v>
      </c>
      <c r="G1012" s="19">
        <v>332</v>
      </c>
      <c r="H1012" s="19">
        <v>10</v>
      </c>
      <c r="I1012" t="s">
        <v>850</v>
      </c>
      <c r="J1012">
        <v>771100</v>
      </c>
      <c r="K1012">
        <v>0</v>
      </c>
      <c r="L1012" t="s">
        <v>1157</v>
      </c>
    </row>
    <row r="1013" spans="1:12" x14ac:dyDescent="0.2">
      <c r="A1013">
        <v>2012</v>
      </c>
      <c r="B1013" t="s">
        <v>1159</v>
      </c>
      <c r="C1013" t="s">
        <v>25</v>
      </c>
      <c r="D1013" t="s">
        <v>102</v>
      </c>
      <c r="E1013" t="s">
        <v>1158</v>
      </c>
      <c r="F1013">
        <v>7892000</v>
      </c>
      <c r="G1013" s="19">
        <v>332</v>
      </c>
      <c r="H1013" s="19">
        <v>10</v>
      </c>
      <c r="I1013" t="s">
        <v>850</v>
      </c>
      <c r="J1013">
        <v>2285818</v>
      </c>
      <c r="K1013">
        <v>831425</v>
      </c>
      <c r="L1013" t="s">
        <v>1157</v>
      </c>
    </row>
    <row r="1014" spans="1:12" x14ac:dyDescent="0.2">
      <c r="A1014">
        <v>2013</v>
      </c>
      <c r="B1014" t="s">
        <v>1159</v>
      </c>
      <c r="C1014" t="s">
        <v>25</v>
      </c>
      <c r="D1014" t="s">
        <v>102</v>
      </c>
      <c r="E1014" t="s">
        <v>1158</v>
      </c>
      <c r="F1014">
        <v>7892000</v>
      </c>
      <c r="G1014" s="19">
        <v>332</v>
      </c>
      <c r="H1014" s="19">
        <v>10</v>
      </c>
      <c r="I1014" t="s">
        <v>850</v>
      </c>
      <c r="J1014">
        <v>15148967</v>
      </c>
      <c r="K1014">
        <v>1752103</v>
      </c>
      <c r="L1014" t="s">
        <v>1157</v>
      </c>
    </row>
    <row r="1015" spans="1:12" x14ac:dyDescent="0.2">
      <c r="A1015">
        <v>2011</v>
      </c>
      <c r="B1015" t="s">
        <v>1153</v>
      </c>
      <c r="C1015" t="s">
        <v>144</v>
      </c>
      <c r="D1015" t="s">
        <v>195</v>
      </c>
      <c r="E1015" t="s">
        <v>1155</v>
      </c>
      <c r="F1015">
        <v>4993920.6617999999</v>
      </c>
      <c r="G1015" s="19">
        <v>311</v>
      </c>
      <c r="H1015" s="19">
        <v>61</v>
      </c>
      <c r="I1015" t="s">
        <v>860</v>
      </c>
      <c r="J1015">
        <v>4369664.9000000004</v>
      </c>
      <c r="K1015">
        <v>0</v>
      </c>
      <c r="L1015" t="s">
        <v>1156</v>
      </c>
    </row>
    <row r="1016" spans="1:12" x14ac:dyDescent="0.2">
      <c r="A1016">
        <v>2011</v>
      </c>
      <c r="B1016" t="s">
        <v>1152</v>
      </c>
      <c r="C1016" t="s">
        <v>144</v>
      </c>
      <c r="D1016" t="s">
        <v>195</v>
      </c>
      <c r="E1016" t="s">
        <v>1155</v>
      </c>
      <c r="F1016">
        <v>1600050.9000000001</v>
      </c>
      <c r="G1016" s="19">
        <v>311</v>
      </c>
      <c r="H1016" s="19">
        <v>61</v>
      </c>
      <c r="I1016" t="s">
        <v>860</v>
      </c>
      <c r="J1016">
        <v>1493144.1</v>
      </c>
      <c r="K1016">
        <v>0</v>
      </c>
      <c r="L1016" t="s">
        <v>1156</v>
      </c>
    </row>
    <row r="1017" spans="1:12" x14ac:dyDescent="0.2">
      <c r="A1017">
        <v>2011</v>
      </c>
      <c r="B1017" t="s">
        <v>1151</v>
      </c>
      <c r="C1017" t="s">
        <v>144</v>
      </c>
      <c r="D1017" t="s">
        <v>195</v>
      </c>
      <c r="E1017" t="s">
        <v>1155</v>
      </c>
      <c r="F1017">
        <v>2397080</v>
      </c>
      <c r="G1017" s="19">
        <v>311</v>
      </c>
      <c r="H1017" s="19">
        <v>61</v>
      </c>
      <c r="I1017" t="s">
        <v>860</v>
      </c>
      <c r="J1017">
        <v>2175240</v>
      </c>
      <c r="K1017">
        <v>0</v>
      </c>
      <c r="L1017" t="s">
        <v>1156</v>
      </c>
    </row>
    <row r="1018" spans="1:12" x14ac:dyDescent="0.2">
      <c r="A1018">
        <v>2011</v>
      </c>
      <c r="B1018" t="s">
        <v>1150</v>
      </c>
      <c r="C1018" t="s">
        <v>144</v>
      </c>
      <c r="D1018" t="s">
        <v>195</v>
      </c>
      <c r="E1018" t="s">
        <v>1155</v>
      </c>
      <c r="F1018">
        <v>1995569.1</v>
      </c>
      <c r="G1018" s="19">
        <v>311</v>
      </c>
      <c r="H1018" s="19">
        <v>61</v>
      </c>
      <c r="I1018" t="s">
        <v>860</v>
      </c>
      <c r="J1018">
        <v>1935399.9809999999</v>
      </c>
      <c r="K1018">
        <v>0</v>
      </c>
      <c r="L1018" t="s">
        <v>1156</v>
      </c>
    </row>
    <row r="1019" spans="1:12" x14ac:dyDescent="0.2">
      <c r="A1019">
        <v>2011</v>
      </c>
      <c r="B1019" t="s">
        <v>1149</v>
      </c>
      <c r="C1019" t="s">
        <v>144</v>
      </c>
      <c r="D1019" t="s">
        <v>195</v>
      </c>
      <c r="E1019" t="s">
        <v>1155</v>
      </c>
      <c r="F1019">
        <v>6991479.3382000001</v>
      </c>
      <c r="G1019" s="19">
        <v>311</v>
      </c>
      <c r="H1019" s="19">
        <v>61</v>
      </c>
      <c r="I1019" t="s">
        <v>860</v>
      </c>
      <c r="J1019">
        <v>6812098.0240000002</v>
      </c>
      <c r="K1019">
        <v>0</v>
      </c>
      <c r="L1019" t="s">
        <v>1156</v>
      </c>
    </row>
    <row r="1020" spans="1:12" x14ac:dyDescent="0.2">
      <c r="A1020">
        <v>2011</v>
      </c>
      <c r="B1020" t="s">
        <v>1139</v>
      </c>
      <c r="C1020" t="s">
        <v>1138</v>
      </c>
      <c r="D1020" t="s">
        <v>495</v>
      </c>
      <c r="E1020" t="s">
        <v>1155</v>
      </c>
      <c r="F1020">
        <v>85000</v>
      </c>
      <c r="G1020" s="19">
        <v>311</v>
      </c>
      <c r="H1020" s="19">
        <v>91</v>
      </c>
      <c r="I1020" t="s">
        <v>860</v>
      </c>
      <c r="J1020">
        <v>85153</v>
      </c>
      <c r="K1020">
        <v>0</v>
      </c>
      <c r="L1020" t="s">
        <v>1154</v>
      </c>
    </row>
    <row r="1021" spans="1:12" x14ac:dyDescent="0.2">
      <c r="A1021">
        <v>2012</v>
      </c>
      <c r="B1021" t="s">
        <v>1153</v>
      </c>
      <c r="C1021" t="s">
        <v>144</v>
      </c>
      <c r="E1021" t="s">
        <v>1137</v>
      </c>
      <c r="F1021">
        <v>4993921</v>
      </c>
      <c r="G1021" s="19">
        <v>311</v>
      </c>
      <c r="H1021" s="19">
        <v>61</v>
      </c>
      <c r="I1021" t="s">
        <v>860</v>
      </c>
      <c r="L1021" t="s">
        <v>1148</v>
      </c>
    </row>
    <row r="1022" spans="1:12" x14ac:dyDescent="0.2">
      <c r="A1022">
        <v>2012</v>
      </c>
      <c r="B1022" t="s">
        <v>1152</v>
      </c>
      <c r="C1022" t="s">
        <v>144</v>
      </c>
      <c r="E1022" t="s">
        <v>1137</v>
      </c>
      <c r="F1022">
        <v>1600051</v>
      </c>
      <c r="G1022" s="19">
        <v>311</v>
      </c>
      <c r="H1022" s="19">
        <v>61</v>
      </c>
      <c r="I1022" t="s">
        <v>860</v>
      </c>
      <c r="L1022" t="s">
        <v>1148</v>
      </c>
    </row>
    <row r="1023" spans="1:12" x14ac:dyDescent="0.2">
      <c r="A1023">
        <v>2012</v>
      </c>
      <c r="B1023" t="s">
        <v>1151</v>
      </c>
      <c r="C1023" t="s">
        <v>144</v>
      </c>
      <c r="E1023" t="s">
        <v>1137</v>
      </c>
      <c r="F1023">
        <v>2397080</v>
      </c>
      <c r="G1023" s="19">
        <v>311</v>
      </c>
      <c r="H1023" s="19">
        <v>61</v>
      </c>
      <c r="I1023" t="s">
        <v>860</v>
      </c>
      <c r="L1023" t="s">
        <v>1148</v>
      </c>
    </row>
    <row r="1024" spans="1:12" x14ac:dyDescent="0.2">
      <c r="A1024">
        <v>2012</v>
      </c>
      <c r="B1024" t="s">
        <v>1150</v>
      </c>
      <c r="C1024" t="s">
        <v>144</v>
      </c>
      <c r="E1024" t="s">
        <v>1137</v>
      </c>
      <c r="F1024">
        <v>1995569</v>
      </c>
      <c r="G1024" s="19">
        <v>311</v>
      </c>
      <c r="H1024" s="19">
        <v>61</v>
      </c>
      <c r="I1024" t="s">
        <v>860</v>
      </c>
      <c r="L1024" t="s">
        <v>1148</v>
      </c>
    </row>
    <row r="1025" spans="1:12" x14ac:dyDescent="0.2">
      <c r="A1025">
        <v>2012</v>
      </c>
      <c r="B1025" t="s">
        <v>1149</v>
      </c>
      <c r="C1025" t="s">
        <v>144</v>
      </c>
      <c r="E1025" t="s">
        <v>1137</v>
      </c>
      <c r="F1025">
        <v>6991479</v>
      </c>
      <c r="G1025" s="19">
        <v>311</v>
      </c>
      <c r="H1025" s="19">
        <v>61</v>
      </c>
      <c r="I1025" t="s">
        <v>860</v>
      </c>
      <c r="L1025" t="s">
        <v>1148</v>
      </c>
    </row>
    <row r="1026" spans="1:12" x14ac:dyDescent="0.2">
      <c r="A1026">
        <v>2013</v>
      </c>
      <c r="B1026" t="s">
        <v>1147</v>
      </c>
      <c r="C1026" t="s">
        <v>144</v>
      </c>
      <c r="D1026" t="s">
        <v>221</v>
      </c>
      <c r="E1026" t="s">
        <v>1137</v>
      </c>
      <c r="F1026">
        <v>15301960</v>
      </c>
      <c r="G1026" s="19">
        <v>311</v>
      </c>
      <c r="H1026" s="19">
        <v>61</v>
      </c>
      <c r="I1026" t="s">
        <v>860</v>
      </c>
      <c r="J1026">
        <v>15301960</v>
      </c>
      <c r="L1026" t="s">
        <v>1145</v>
      </c>
    </row>
    <row r="1027" spans="1:12" x14ac:dyDescent="0.2">
      <c r="A1027">
        <v>2013</v>
      </c>
      <c r="B1027" t="s">
        <v>1146</v>
      </c>
      <c r="C1027" t="s">
        <v>144</v>
      </c>
      <c r="D1027" t="s">
        <v>221</v>
      </c>
      <c r="E1027" t="s">
        <v>1137</v>
      </c>
      <c r="F1027">
        <v>1812743</v>
      </c>
      <c r="G1027" s="19">
        <v>311</v>
      </c>
      <c r="H1027" s="19">
        <v>61</v>
      </c>
      <c r="I1027" t="s">
        <v>860</v>
      </c>
      <c r="J1027">
        <v>1812744</v>
      </c>
      <c r="L1027" t="s">
        <v>1145</v>
      </c>
    </row>
    <row r="1028" spans="1:12" x14ac:dyDescent="0.2">
      <c r="A1028">
        <v>2013</v>
      </c>
      <c r="B1028" t="s">
        <v>1135</v>
      </c>
      <c r="C1028" t="s">
        <v>144</v>
      </c>
      <c r="D1028" t="s">
        <v>102</v>
      </c>
      <c r="E1028" t="s">
        <v>1137</v>
      </c>
      <c r="F1028">
        <v>1137500</v>
      </c>
      <c r="G1028" s="19">
        <v>311</v>
      </c>
      <c r="H1028" s="19">
        <v>61</v>
      </c>
      <c r="I1028" t="s">
        <v>860</v>
      </c>
      <c r="L1028" t="s">
        <v>1125</v>
      </c>
    </row>
    <row r="1029" spans="1:12" x14ac:dyDescent="0.2">
      <c r="A1029">
        <v>2013</v>
      </c>
      <c r="B1029" t="s">
        <v>1134</v>
      </c>
      <c r="C1029" t="s">
        <v>144</v>
      </c>
      <c r="D1029" t="s">
        <v>302</v>
      </c>
      <c r="E1029" t="s">
        <v>1137</v>
      </c>
      <c r="F1029">
        <v>1484375</v>
      </c>
      <c r="G1029" s="19">
        <v>311</v>
      </c>
      <c r="H1029" s="19">
        <v>61</v>
      </c>
      <c r="I1029" t="s">
        <v>860</v>
      </c>
      <c r="L1029" t="s">
        <v>1125</v>
      </c>
    </row>
    <row r="1030" spans="1:12" x14ac:dyDescent="0.2">
      <c r="A1030">
        <v>2013</v>
      </c>
      <c r="B1030" t="s">
        <v>1133</v>
      </c>
      <c r="C1030" t="s">
        <v>144</v>
      </c>
      <c r="D1030" t="s">
        <v>102</v>
      </c>
      <c r="E1030" t="s">
        <v>1137</v>
      </c>
      <c r="F1030">
        <v>11462800</v>
      </c>
      <c r="G1030" s="19">
        <v>311</v>
      </c>
      <c r="H1030" s="19">
        <v>61</v>
      </c>
      <c r="I1030" t="s">
        <v>860</v>
      </c>
      <c r="J1030">
        <v>9658880</v>
      </c>
      <c r="L1030" t="s">
        <v>1125</v>
      </c>
    </row>
    <row r="1031" spans="1:12" x14ac:dyDescent="0.2">
      <c r="A1031">
        <v>2013</v>
      </c>
      <c r="B1031" t="s">
        <v>1132</v>
      </c>
      <c r="C1031" t="s">
        <v>144</v>
      </c>
      <c r="D1031" t="s">
        <v>102</v>
      </c>
      <c r="E1031" t="s">
        <v>1137</v>
      </c>
      <c r="F1031">
        <v>4188030</v>
      </c>
      <c r="G1031" s="19">
        <v>311</v>
      </c>
      <c r="H1031" s="19">
        <v>61</v>
      </c>
      <c r="I1031" t="s">
        <v>860</v>
      </c>
      <c r="L1031" t="s">
        <v>1125</v>
      </c>
    </row>
    <row r="1032" spans="1:12" x14ac:dyDescent="0.2">
      <c r="A1032">
        <v>2013</v>
      </c>
      <c r="B1032" t="s">
        <v>1131</v>
      </c>
      <c r="C1032" t="s">
        <v>144</v>
      </c>
      <c r="D1032" t="s">
        <v>102</v>
      </c>
      <c r="E1032" t="s">
        <v>1137</v>
      </c>
      <c r="F1032">
        <v>11941200</v>
      </c>
      <c r="G1032" s="19">
        <v>311</v>
      </c>
      <c r="H1032" s="19">
        <v>61</v>
      </c>
      <c r="I1032" t="s">
        <v>860</v>
      </c>
      <c r="L1032" t="s">
        <v>1125</v>
      </c>
    </row>
    <row r="1033" spans="1:12" x14ac:dyDescent="0.2">
      <c r="A1033">
        <v>2013</v>
      </c>
      <c r="B1033" t="s">
        <v>1130</v>
      </c>
      <c r="C1033" t="s">
        <v>144</v>
      </c>
      <c r="D1033" t="s">
        <v>102</v>
      </c>
      <c r="E1033" t="s">
        <v>1137</v>
      </c>
      <c r="F1033">
        <v>5737200</v>
      </c>
      <c r="G1033" s="19">
        <v>311</v>
      </c>
      <c r="H1033" s="19">
        <v>61</v>
      </c>
      <c r="I1033" t="s">
        <v>860</v>
      </c>
      <c r="L1033" t="s">
        <v>1125</v>
      </c>
    </row>
    <row r="1034" spans="1:12" x14ac:dyDescent="0.2">
      <c r="A1034">
        <v>2013</v>
      </c>
      <c r="B1034" t="s">
        <v>1129</v>
      </c>
      <c r="C1034" t="s">
        <v>144</v>
      </c>
      <c r="D1034" t="s">
        <v>102</v>
      </c>
      <c r="E1034" t="s">
        <v>1137</v>
      </c>
      <c r="F1034">
        <v>9017400</v>
      </c>
      <c r="G1034" s="19">
        <v>311</v>
      </c>
      <c r="H1034" s="19">
        <v>61</v>
      </c>
      <c r="I1034" t="s">
        <v>860</v>
      </c>
      <c r="L1034" t="s">
        <v>1125</v>
      </c>
    </row>
    <row r="1035" spans="1:12" x14ac:dyDescent="0.2">
      <c r="A1035">
        <v>2013</v>
      </c>
      <c r="B1035" t="s">
        <v>1128</v>
      </c>
      <c r="C1035" t="s">
        <v>144</v>
      </c>
      <c r="D1035" t="s">
        <v>102</v>
      </c>
      <c r="E1035" t="s">
        <v>1137</v>
      </c>
      <c r="F1035">
        <v>5664700</v>
      </c>
      <c r="G1035" s="19">
        <v>311</v>
      </c>
      <c r="H1035" s="19">
        <v>61</v>
      </c>
      <c r="I1035" t="s">
        <v>860</v>
      </c>
      <c r="L1035" t="s">
        <v>1125</v>
      </c>
    </row>
    <row r="1036" spans="1:12" x14ac:dyDescent="0.2">
      <c r="A1036">
        <v>2013</v>
      </c>
      <c r="B1036" t="s">
        <v>1127</v>
      </c>
      <c r="C1036" t="s">
        <v>144</v>
      </c>
      <c r="D1036" t="s">
        <v>102</v>
      </c>
      <c r="E1036" t="s">
        <v>1137</v>
      </c>
      <c r="F1036">
        <v>7416110</v>
      </c>
      <c r="G1036" s="19">
        <v>311</v>
      </c>
      <c r="H1036" s="19">
        <v>61</v>
      </c>
      <c r="I1036" t="s">
        <v>860</v>
      </c>
      <c r="L1036" t="s">
        <v>1125</v>
      </c>
    </row>
    <row r="1037" spans="1:12" x14ac:dyDescent="0.2">
      <c r="A1037">
        <v>2013</v>
      </c>
      <c r="B1037" t="s">
        <v>1144</v>
      </c>
      <c r="C1037" t="s">
        <v>540</v>
      </c>
      <c r="D1037" t="s">
        <v>495</v>
      </c>
      <c r="E1037" t="s">
        <v>1137</v>
      </c>
      <c r="F1037">
        <v>1156060.5</v>
      </c>
      <c r="G1037" s="19">
        <v>311</v>
      </c>
      <c r="H1037" s="19">
        <v>20</v>
      </c>
      <c r="I1037" t="s">
        <v>860</v>
      </c>
      <c r="J1037">
        <v>0</v>
      </c>
      <c r="K1037">
        <v>0</v>
      </c>
      <c r="L1037" t="s">
        <v>1143</v>
      </c>
    </row>
    <row r="1038" spans="1:12" x14ac:dyDescent="0.2">
      <c r="A1038">
        <v>2013</v>
      </c>
      <c r="B1038" t="s">
        <v>1142</v>
      </c>
      <c r="C1038" t="s">
        <v>1141</v>
      </c>
      <c r="D1038" t="s">
        <v>495</v>
      </c>
      <c r="E1038" t="s">
        <v>1137</v>
      </c>
      <c r="F1038">
        <v>5224377.375</v>
      </c>
      <c r="G1038" s="19">
        <v>311</v>
      </c>
      <c r="H1038" s="19">
        <v>20</v>
      </c>
      <c r="I1038" t="s">
        <v>860</v>
      </c>
      <c r="J1038">
        <v>1506894.31</v>
      </c>
      <c r="K1038">
        <v>0</v>
      </c>
      <c r="L1038" t="s">
        <v>1140</v>
      </c>
    </row>
    <row r="1039" spans="1:12" x14ac:dyDescent="0.2">
      <c r="A1039">
        <v>2012</v>
      </c>
      <c r="B1039" t="s">
        <v>1139</v>
      </c>
      <c r="C1039" t="s">
        <v>1138</v>
      </c>
      <c r="D1039" t="s">
        <v>495</v>
      </c>
      <c r="E1039" t="s">
        <v>1137</v>
      </c>
      <c r="F1039">
        <v>85000</v>
      </c>
      <c r="G1039" s="19">
        <v>311</v>
      </c>
      <c r="H1039" s="19">
        <v>91</v>
      </c>
      <c r="I1039" t="s">
        <v>860</v>
      </c>
      <c r="J1039">
        <v>0</v>
      </c>
      <c r="K1039">
        <v>0</v>
      </c>
      <c r="L1039" t="s">
        <v>1136</v>
      </c>
    </row>
    <row r="1040" spans="1:12" x14ac:dyDescent="0.2">
      <c r="A1040">
        <v>2012</v>
      </c>
      <c r="B1040" t="s">
        <v>1135</v>
      </c>
      <c r="C1040" t="s">
        <v>144</v>
      </c>
      <c r="D1040" t="s">
        <v>102</v>
      </c>
      <c r="E1040" t="s">
        <v>1126</v>
      </c>
      <c r="F1040">
        <v>1137500</v>
      </c>
      <c r="G1040" s="19">
        <v>311</v>
      </c>
      <c r="H1040" s="19">
        <v>61</v>
      </c>
      <c r="I1040" t="s">
        <v>860</v>
      </c>
      <c r="J1040">
        <v>1137500</v>
      </c>
      <c r="K1040">
        <v>0</v>
      </c>
      <c r="L1040" t="s">
        <v>1125</v>
      </c>
    </row>
    <row r="1041" spans="1:12" x14ac:dyDescent="0.2">
      <c r="A1041">
        <v>2012</v>
      </c>
      <c r="B1041" t="s">
        <v>1134</v>
      </c>
      <c r="C1041" t="s">
        <v>144</v>
      </c>
      <c r="D1041" t="s">
        <v>302</v>
      </c>
      <c r="E1041" t="s">
        <v>1126</v>
      </c>
      <c r="F1041">
        <v>1484375</v>
      </c>
      <c r="G1041" s="19">
        <v>311</v>
      </c>
      <c r="H1041" s="19">
        <v>61</v>
      </c>
      <c r="I1041" t="s">
        <v>860</v>
      </c>
      <c r="J1041">
        <v>0</v>
      </c>
      <c r="K1041">
        <v>0</v>
      </c>
      <c r="L1041" t="s">
        <v>1125</v>
      </c>
    </row>
    <row r="1042" spans="1:12" x14ac:dyDescent="0.2">
      <c r="A1042">
        <v>2012</v>
      </c>
      <c r="B1042" t="s">
        <v>1133</v>
      </c>
      <c r="C1042" t="s">
        <v>144</v>
      </c>
      <c r="D1042" t="s">
        <v>102</v>
      </c>
      <c r="E1042" t="s">
        <v>1126</v>
      </c>
      <c r="F1042">
        <v>11462800</v>
      </c>
      <c r="G1042" s="19">
        <v>311</v>
      </c>
      <c r="H1042" s="19">
        <v>61</v>
      </c>
      <c r="I1042" t="s">
        <v>860</v>
      </c>
      <c r="J1042">
        <v>11462800</v>
      </c>
      <c r="K1042">
        <v>0</v>
      </c>
      <c r="L1042" t="s">
        <v>1125</v>
      </c>
    </row>
    <row r="1043" spans="1:12" x14ac:dyDescent="0.2">
      <c r="A1043">
        <v>2012</v>
      </c>
      <c r="B1043" t="s">
        <v>1132</v>
      </c>
      <c r="C1043" t="s">
        <v>144</v>
      </c>
      <c r="D1043" t="s">
        <v>102</v>
      </c>
      <c r="E1043" t="s">
        <v>1126</v>
      </c>
      <c r="F1043">
        <v>4188030</v>
      </c>
      <c r="G1043" s="19">
        <v>311</v>
      </c>
      <c r="H1043" s="19">
        <v>61</v>
      </c>
      <c r="I1043" t="s">
        <v>860</v>
      </c>
      <c r="J1043">
        <v>4188030</v>
      </c>
      <c r="K1043">
        <v>0</v>
      </c>
      <c r="L1043" t="s">
        <v>1125</v>
      </c>
    </row>
    <row r="1044" spans="1:12" x14ac:dyDescent="0.2">
      <c r="A1044">
        <v>2012</v>
      </c>
      <c r="B1044" t="s">
        <v>1131</v>
      </c>
      <c r="C1044" t="s">
        <v>144</v>
      </c>
      <c r="D1044" t="s">
        <v>102</v>
      </c>
      <c r="E1044" t="s">
        <v>1126</v>
      </c>
      <c r="F1044">
        <v>11941200</v>
      </c>
      <c r="G1044" s="19">
        <v>311</v>
      </c>
      <c r="H1044" s="19">
        <v>61</v>
      </c>
      <c r="I1044" t="s">
        <v>860</v>
      </c>
      <c r="J1044">
        <v>11941200</v>
      </c>
      <c r="K1044">
        <v>0</v>
      </c>
      <c r="L1044" t="s">
        <v>1125</v>
      </c>
    </row>
    <row r="1045" spans="1:12" x14ac:dyDescent="0.2">
      <c r="A1045">
        <v>2012</v>
      </c>
      <c r="B1045" t="s">
        <v>1130</v>
      </c>
      <c r="C1045" t="s">
        <v>144</v>
      </c>
      <c r="D1045" t="s">
        <v>102</v>
      </c>
      <c r="E1045" t="s">
        <v>1126</v>
      </c>
      <c r="F1045">
        <v>5737200</v>
      </c>
      <c r="G1045" s="19">
        <v>311</v>
      </c>
      <c r="H1045" s="19">
        <v>61</v>
      </c>
      <c r="I1045" t="s">
        <v>860</v>
      </c>
      <c r="J1045">
        <v>5737200</v>
      </c>
      <c r="K1045">
        <v>0</v>
      </c>
      <c r="L1045" t="s">
        <v>1125</v>
      </c>
    </row>
    <row r="1046" spans="1:12" x14ac:dyDescent="0.2">
      <c r="A1046">
        <v>2012</v>
      </c>
      <c r="B1046" t="s">
        <v>1129</v>
      </c>
      <c r="C1046" t="s">
        <v>144</v>
      </c>
      <c r="D1046" t="s">
        <v>102</v>
      </c>
      <c r="E1046" t="s">
        <v>1126</v>
      </c>
      <c r="F1046">
        <v>9017400</v>
      </c>
      <c r="G1046" s="19">
        <v>311</v>
      </c>
      <c r="H1046" s="19">
        <v>61</v>
      </c>
      <c r="I1046" t="s">
        <v>860</v>
      </c>
      <c r="J1046">
        <v>9017400</v>
      </c>
      <c r="K1046">
        <v>0</v>
      </c>
      <c r="L1046" t="s">
        <v>1125</v>
      </c>
    </row>
    <row r="1047" spans="1:12" x14ac:dyDescent="0.2">
      <c r="A1047">
        <v>2012</v>
      </c>
      <c r="B1047" t="s">
        <v>1128</v>
      </c>
      <c r="C1047" t="s">
        <v>144</v>
      </c>
      <c r="D1047" t="s">
        <v>102</v>
      </c>
      <c r="E1047" t="s">
        <v>1126</v>
      </c>
      <c r="F1047">
        <v>5664700</v>
      </c>
      <c r="G1047" s="19">
        <v>311</v>
      </c>
      <c r="H1047" s="19">
        <v>61</v>
      </c>
      <c r="I1047" t="s">
        <v>860</v>
      </c>
      <c r="J1047">
        <v>5664700</v>
      </c>
      <c r="K1047">
        <v>0</v>
      </c>
      <c r="L1047" t="s">
        <v>1125</v>
      </c>
    </row>
    <row r="1048" spans="1:12" x14ac:dyDescent="0.2">
      <c r="A1048">
        <v>2012</v>
      </c>
      <c r="B1048" t="s">
        <v>1127</v>
      </c>
      <c r="C1048" t="s">
        <v>144</v>
      </c>
      <c r="D1048" t="s">
        <v>102</v>
      </c>
      <c r="E1048" t="s">
        <v>1126</v>
      </c>
      <c r="F1048">
        <v>7416110</v>
      </c>
      <c r="G1048" s="19">
        <v>311</v>
      </c>
      <c r="H1048" s="19">
        <v>61</v>
      </c>
      <c r="I1048" t="s">
        <v>860</v>
      </c>
      <c r="J1048">
        <v>7416110</v>
      </c>
      <c r="K1048">
        <v>0</v>
      </c>
      <c r="L1048" t="s">
        <v>1125</v>
      </c>
    </row>
    <row r="1049" spans="1:12" x14ac:dyDescent="0.2">
      <c r="A1049">
        <v>2010</v>
      </c>
      <c r="B1049" t="s">
        <v>1123</v>
      </c>
      <c r="C1049" t="s">
        <v>1122</v>
      </c>
      <c r="D1049" t="s">
        <v>495</v>
      </c>
      <c r="E1049" t="s">
        <v>1124</v>
      </c>
      <c r="F1049">
        <v>320000</v>
      </c>
      <c r="G1049" s="19">
        <v>230</v>
      </c>
      <c r="H1049" s="19">
        <v>65</v>
      </c>
      <c r="I1049" t="s">
        <v>850</v>
      </c>
      <c r="J1049">
        <v>317488.57000000007</v>
      </c>
      <c r="L1049" t="s">
        <v>1120</v>
      </c>
    </row>
    <row r="1050" spans="1:12" x14ac:dyDescent="0.2">
      <c r="A1050">
        <v>2011</v>
      </c>
      <c r="B1050" t="s">
        <v>1123</v>
      </c>
      <c r="C1050" t="s">
        <v>1122</v>
      </c>
      <c r="D1050" t="s">
        <v>495</v>
      </c>
      <c r="E1050" t="s">
        <v>1121</v>
      </c>
      <c r="F1050">
        <v>320000</v>
      </c>
      <c r="G1050" s="19">
        <v>230</v>
      </c>
      <c r="H1050" s="19">
        <v>65</v>
      </c>
      <c r="I1050" t="s">
        <v>850</v>
      </c>
      <c r="J1050">
        <v>0</v>
      </c>
      <c r="K1050">
        <v>0</v>
      </c>
      <c r="L1050" t="s">
        <v>1120</v>
      </c>
    </row>
    <row r="1051" spans="1:12" x14ac:dyDescent="0.2">
      <c r="A1051">
        <v>2012</v>
      </c>
      <c r="B1051" t="s">
        <v>1123</v>
      </c>
      <c r="C1051" t="s">
        <v>1122</v>
      </c>
      <c r="D1051" t="s">
        <v>495</v>
      </c>
      <c r="E1051" t="s">
        <v>1121</v>
      </c>
      <c r="F1051">
        <v>320000</v>
      </c>
      <c r="G1051" s="19">
        <v>230</v>
      </c>
      <c r="H1051" s="19">
        <v>65</v>
      </c>
      <c r="I1051" t="s">
        <v>850</v>
      </c>
      <c r="J1051">
        <v>0</v>
      </c>
      <c r="K1051">
        <v>0</v>
      </c>
      <c r="L1051" t="s">
        <v>1120</v>
      </c>
    </row>
    <row r="1052" spans="1:12" x14ac:dyDescent="0.2">
      <c r="A1052">
        <v>2013</v>
      </c>
      <c r="B1052" t="s">
        <v>1119</v>
      </c>
      <c r="C1052" t="s">
        <v>624</v>
      </c>
      <c r="D1052" t="s">
        <v>495</v>
      </c>
      <c r="E1052" t="s">
        <v>374</v>
      </c>
      <c r="F1052">
        <v>167650</v>
      </c>
      <c r="G1052" s="19">
        <v>240</v>
      </c>
      <c r="H1052" s="19">
        <v>30</v>
      </c>
      <c r="I1052" t="s">
        <v>980</v>
      </c>
      <c r="J1052">
        <v>76159.359999999986</v>
      </c>
      <c r="K1052">
        <v>0</v>
      </c>
      <c r="L1052" t="s">
        <v>1118</v>
      </c>
    </row>
    <row r="1053" spans="1:12" x14ac:dyDescent="0.2">
      <c r="A1053">
        <v>2008</v>
      </c>
      <c r="B1053" t="s">
        <v>161</v>
      </c>
      <c r="C1053" t="s">
        <v>1115</v>
      </c>
      <c r="D1053" t="s">
        <v>221</v>
      </c>
      <c r="E1053" t="s">
        <v>1117</v>
      </c>
      <c r="F1053">
        <v>553278.52</v>
      </c>
      <c r="G1053" s="16">
        <v>321</v>
      </c>
      <c r="H1053" s="16">
        <v>63</v>
      </c>
      <c r="I1053" t="s">
        <v>1023</v>
      </c>
      <c r="J1053">
        <v>0</v>
      </c>
      <c r="K1053">
        <v>40000</v>
      </c>
      <c r="L1053" t="s">
        <v>1114</v>
      </c>
    </row>
    <row r="1054" spans="1:12" x14ac:dyDescent="0.2">
      <c r="A1054">
        <v>2009</v>
      </c>
      <c r="B1054" t="s">
        <v>1116</v>
      </c>
      <c r="C1054" t="s">
        <v>1115</v>
      </c>
      <c r="D1054" t="s">
        <v>221</v>
      </c>
      <c r="E1054" t="s">
        <v>160</v>
      </c>
      <c r="F1054">
        <v>783000</v>
      </c>
      <c r="G1054" s="19">
        <v>321</v>
      </c>
      <c r="H1054" s="19">
        <v>63</v>
      </c>
      <c r="I1054" t="s">
        <v>1023</v>
      </c>
      <c r="J1054">
        <v>0</v>
      </c>
      <c r="K1054">
        <v>0</v>
      </c>
      <c r="L1054" t="s">
        <v>1114</v>
      </c>
    </row>
    <row r="1055" spans="1:12" x14ac:dyDescent="0.2">
      <c r="A1055">
        <v>2010</v>
      </c>
      <c r="B1055" t="s">
        <v>1111</v>
      </c>
      <c r="C1055" t="s">
        <v>1110</v>
      </c>
      <c r="D1055" t="s">
        <v>495</v>
      </c>
      <c r="E1055" t="s">
        <v>1113</v>
      </c>
      <c r="F1055">
        <v>8709900</v>
      </c>
      <c r="G1055" s="19">
        <v>230</v>
      </c>
      <c r="H1055" s="19">
        <v>70</v>
      </c>
      <c r="I1055" t="s">
        <v>844</v>
      </c>
      <c r="J1055">
        <v>8795593.6899999995</v>
      </c>
      <c r="L1055" t="s">
        <v>1112</v>
      </c>
    </row>
    <row r="1056" spans="1:12" x14ac:dyDescent="0.2">
      <c r="A1056">
        <v>2010</v>
      </c>
      <c r="B1056" t="s">
        <v>1107</v>
      </c>
      <c r="C1056" t="s">
        <v>1106</v>
      </c>
      <c r="D1056" t="s">
        <v>495</v>
      </c>
      <c r="E1056" t="s">
        <v>1113</v>
      </c>
      <c r="F1056">
        <v>495635.4</v>
      </c>
      <c r="G1056" s="19">
        <v>140</v>
      </c>
      <c r="H1056" s="19">
        <v>30</v>
      </c>
      <c r="I1056" t="s">
        <v>844</v>
      </c>
      <c r="J1056">
        <v>469321.67000000004</v>
      </c>
      <c r="L1056" t="s">
        <v>1108</v>
      </c>
    </row>
    <row r="1057" spans="1:12" x14ac:dyDescent="0.2">
      <c r="A1057">
        <v>2011</v>
      </c>
      <c r="B1057" t="s">
        <v>1111</v>
      </c>
      <c r="C1057" t="s">
        <v>1110</v>
      </c>
      <c r="D1057" t="s">
        <v>495</v>
      </c>
      <c r="E1057" t="s">
        <v>1105</v>
      </c>
      <c r="F1057">
        <v>8709900</v>
      </c>
      <c r="G1057" s="19">
        <v>230</v>
      </c>
      <c r="H1057" s="19">
        <v>70</v>
      </c>
      <c r="I1057" t="s">
        <v>844</v>
      </c>
      <c r="J1057">
        <v>16453</v>
      </c>
      <c r="K1057">
        <v>0</v>
      </c>
      <c r="L1057" t="s">
        <v>1112</v>
      </c>
    </row>
    <row r="1058" spans="1:12" x14ac:dyDescent="0.2">
      <c r="A1058">
        <v>2012</v>
      </c>
      <c r="B1058" t="s">
        <v>1111</v>
      </c>
      <c r="C1058" t="s">
        <v>1110</v>
      </c>
      <c r="D1058" t="s">
        <v>495</v>
      </c>
      <c r="E1058" t="s">
        <v>1105</v>
      </c>
      <c r="F1058">
        <v>8709900</v>
      </c>
      <c r="G1058" s="19">
        <v>230</v>
      </c>
      <c r="H1058" s="19">
        <v>70</v>
      </c>
      <c r="I1058" t="s">
        <v>844</v>
      </c>
      <c r="J1058">
        <v>0</v>
      </c>
      <c r="K1058">
        <v>0</v>
      </c>
      <c r="L1058" t="s">
        <v>1109</v>
      </c>
    </row>
    <row r="1059" spans="1:12" x14ac:dyDescent="0.2">
      <c r="A1059">
        <v>2011</v>
      </c>
      <c r="B1059" t="s">
        <v>1107</v>
      </c>
      <c r="C1059" t="s">
        <v>1106</v>
      </c>
      <c r="D1059" t="s">
        <v>495</v>
      </c>
      <c r="E1059" t="s">
        <v>1105</v>
      </c>
      <c r="F1059">
        <v>495635</v>
      </c>
      <c r="G1059" s="19">
        <v>140</v>
      </c>
      <c r="H1059" s="19">
        <v>30</v>
      </c>
      <c r="I1059" t="s">
        <v>844</v>
      </c>
      <c r="J1059">
        <v>0</v>
      </c>
      <c r="K1059">
        <v>0</v>
      </c>
      <c r="L1059" t="s">
        <v>1108</v>
      </c>
    </row>
    <row r="1060" spans="1:12" x14ac:dyDescent="0.2">
      <c r="A1060">
        <v>2012</v>
      </c>
      <c r="B1060" t="s">
        <v>1107</v>
      </c>
      <c r="C1060" t="s">
        <v>1106</v>
      </c>
      <c r="D1060" t="s">
        <v>495</v>
      </c>
      <c r="E1060" t="s">
        <v>1105</v>
      </c>
      <c r="F1060">
        <v>495635</v>
      </c>
      <c r="G1060" s="19">
        <v>140</v>
      </c>
      <c r="H1060" s="19">
        <v>30</v>
      </c>
      <c r="I1060" t="s">
        <v>844</v>
      </c>
      <c r="J1060">
        <v>0</v>
      </c>
      <c r="K1060">
        <v>0</v>
      </c>
      <c r="L1060" t="s">
        <v>1104</v>
      </c>
    </row>
    <row r="1061" spans="1:12" x14ac:dyDescent="0.2">
      <c r="A1061">
        <v>2009</v>
      </c>
      <c r="B1061" t="s">
        <v>1101</v>
      </c>
      <c r="C1061" t="s">
        <v>315</v>
      </c>
      <c r="D1061" t="s">
        <v>221</v>
      </c>
      <c r="E1061" t="s">
        <v>1103</v>
      </c>
      <c r="F1061">
        <v>2500000</v>
      </c>
      <c r="G1061" s="19">
        <v>140</v>
      </c>
      <c r="H1061" s="19">
        <v>15</v>
      </c>
      <c r="I1061" t="s">
        <v>887</v>
      </c>
      <c r="J1061">
        <v>2500000</v>
      </c>
      <c r="K1061">
        <v>132778</v>
      </c>
      <c r="L1061" t="s">
        <v>1102</v>
      </c>
    </row>
    <row r="1062" spans="1:12" x14ac:dyDescent="0.2">
      <c r="A1062">
        <v>2010</v>
      </c>
      <c r="B1062" t="s">
        <v>1101</v>
      </c>
      <c r="C1062" t="s">
        <v>315</v>
      </c>
      <c r="D1062" t="s">
        <v>221</v>
      </c>
      <c r="E1062" t="s">
        <v>1100</v>
      </c>
      <c r="F1062">
        <v>2500000</v>
      </c>
      <c r="G1062" s="19">
        <v>140</v>
      </c>
      <c r="H1062" s="19">
        <v>15</v>
      </c>
      <c r="I1062" t="s">
        <v>887</v>
      </c>
      <c r="J1062">
        <v>0</v>
      </c>
      <c r="K1062">
        <v>0</v>
      </c>
      <c r="L1062" t="s">
        <v>1099</v>
      </c>
    </row>
    <row r="1063" spans="1:12" x14ac:dyDescent="0.2">
      <c r="A1063">
        <v>2011</v>
      </c>
      <c r="B1063" t="s">
        <v>1101</v>
      </c>
      <c r="C1063" t="s">
        <v>315</v>
      </c>
      <c r="D1063" t="s">
        <v>221</v>
      </c>
      <c r="E1063" t="s">
        <v>1100</v>
      </c>
      <c r="F1063">
        <v>2500000</v>
      </c>
      <c r="G1063" s="19">
        <v>140</v>
      </c>
      <c r="H1063" s="19">
        <v>15</v>
      </c>
      <c r="I1063" t="s">
        <v>887</v>
      </c>
      <c r="J1063">
        <v>0</v>
      </c>
      <c r="K1063">
        <v>0</v>
      </c>
      <c r="L1063" t="s">
        <v>1099</v>
      </c>
    </row>
    <row r="1064" spans="1:12" x14ac:dyDescent="0.2">
      <c r="A1064">
        <v>2012</v>
      </c>
      <c r="B1064" t="s">
        <v>1101</v>
      </c>
      <c r="C1064" t="s">
        <v>315</v>
      </c>
      <c r="D1064" t="s">
        <v>221</v>
      </c>
      <c r="E1064" t="s">
        <v>1100</v>
      </c>
      <c r="F1064">
        <v>2500000</v>
      </c>
      <c r="G1064" s="19">
        <v>140</v>
      </c>
      <c r="H1064" s="19">
        <v>15</v>
      </c>
      <c r="I1064" t="s">
        <v>887</v>
      </c>
      <c r="L1064" t="s">
        <v>1099</v>
      </c>
    </row>
    <row r="1065" spans="1:12" x14ac:dyDescent="0.2">
      <c r="A1065">
        <v>2013</v>
      </c>
      <c r="B1065" t="s">
        <v>1097</v>
      </c>
      <c r="C1065" t="s">
        <v>376</v>
      </c>
      <c r="D1065" t="s">
        <v>195</v>
      </c>
      <c r="E1065" t="s">
        <v>1098</v>
      </c>
      <c r="F1065">
        <v>80360500</v>
      </c>
      <c r="G1065" s="19">
        <v>230</v>
      </c>
      <c r="H1065" s="19">
        <v>67</v>
      </c>
      <c r="I1065" t="s">
        <v>856</v>
      </c>
      <c r="J1065">
        <v>55843070</v>
      </c>
      <c r="L1065" t="s">
        <v>1095</v>
      </c>
    </row>
    <row r="1066" spans="1:12" x14ac:dyDescent="0.2">
      <c r="A1066">
        <v>2012</v>
      </c>
      <c r="B1066" t="s">
        <v>1097</v>
      </c>
      <c r="C1066" t="s">
        <v>376</v>
      </c>
      <c r="D1066" t="s">
        <v>195</v>
      </c>
      <c r="E1066" t="s">
        <v>1096</v>
      </c>
      <c r="F1066">
        <v>80360500</v>
      </c>
      <c r="G1066" s="19">
        <v>230</v>
      </c>
      <c r="H1066" s="19">
        <v>67</v>
      </c>
      <c r="I1066" t="s">
        <v>856</v>
      </c>
      <c r="J1066">
        <v>16420000</v>
      </c>
      <c r="K1066">
        <v>0</v>
      </c>
      <c r="L1066" t="s">
        <v>1095</v>
      </c>
    </row>
    <row r="1067" spans="1:12" x14ac:dyDescent="0.2">
      <c r="A1067">
        <v>2008</v>
      </c>
      <c r="B1067" t="s">
        <v>164</v>
      </c>
      <c r="C1067" t="s">
        <v>163</v>
      </c>
      <c r="D1067" t="s">
        <v>17</v>
      </c>
      <c r="E1067" t="s">
        <v>1093</v>
      </c>
      <c r="F1067">
        <v>33684885.791100003</v>
      </c>
      <c r="G1067" s="19">
        <v>250</v>
      </c>
      <c r="H1067" s="19">
        <v>10</v>
      </c>
      <c r="I1067" t="s">
        <v>1094</v>
      </c>
      <c r="J1067">
        <v>3612019.2699999996</v>
      </c>
      <c r="K1067">
        <v>0</v>
      </c>
      <c r="L1067" t="s">
        <v>1091</v>
      </c>
    </row>
    <row r="1068" spans="1:12" x14ac:dyDescent="0.2">
      <c r="A1068">
        <v>2008</v>
      </c>
      <c r="B1068" t="s">
        <v>166</v>
      </c>
      <c r="C1068" t="s">
        <v>165</v>
      </c>
      <c r="D1068" t="s">
        <v>17</v>
      </c>
      <c r="E1068" t="s">
        <v>1093</v>
      </c>
      <c r="F1068">
        <v>18926056.948700003</v>
      </c>
      <c r="G1068" s="16">
        <v>250</v>
      </c>
      <c r="H1068" s="16">
        <v>10</v>
      </c>
      <c r="I1068" t="s">
        <v>910</v>
      </c>
      <c r="J1068">
        <v>460921</v>
      </c>
      <c r="K1068">
        <v>1126734.8999999999</v>
      </c>
      <c r="L1068" t="s">
        <v>1089</v>
      </c>
    </row>
    <row r="1069" spans="1:12" x14ac:dyDescent="0.2">
      <c r="A1069">
        <v>2008</v>
      </c>
      <c r="B1069" t="s">
        <v>168</v>
      </c>
      <c r="C1069" t="s">
        <v>167</v>
      </c>
      <c r="D1069" t="s">
        <v>195</v>
      </c>
      <c r="E1069" t="s">
        <v>1093</v>
      </c>
      <c r="F1069">
        <v>2487606.6985999942</v>
      </c>
      <c r="G1069" s="16">
        <v>250</v>
      </c>
      <c r="H1069" s="16">
        <v>10</v>
      </c>
      <c r="I1069" t="s">
        <v>895</v>
      </c>
      <c r="J1069">
        <v>257171</v>
      </c>
      <c r="K1069">
        <v>5923308.2000000002</v>
      </c>
      <c r="L1069" t="s">
        <v>1087</v>
      </c>
    </row>
    <row r="1070" spans="1:12" x14ac:dyDescent="0.2">
      <c r="A1070">
        <v>2009</v>
      </c>
      <c r="B1070" t="s">
        <v>1092</v>
      </c>
      <c r="C1070" t="s">
        <v>163</v>
      </c>
      <c r="D1070" t="s">
        <v>17</v>
      </c>
      <c r="E1070" t="s">
        <v>1085</v>
      </c>
      <c r="F1070">
        <v>33684886</v>
      </c>
      <c r="G1070" s="19">
        <v>250</v>
      </c>
      <c r="H1070" s="19">
        <v>10</v>
      </c>
      <c r="I1070" t="s">
        <v>980</v>
      </c>
      <c r="J1070">
        <v>4246523.75</v>
      </c>
      <c r="K1070">
        <v>0</v>
      </c>
      <c r="L1070" t="s">
        <v>1091</v>
      </c>
    </row>
    <row r="1071" spans="1:12" x14ac:dyDescent="0.2">
      <c r="A1071">
        <v>2010</v>
      </c>
      <c r="B1071" t="s">
        <v>1092</v>
      </c>
      <c r="C1071" t="s">
        <v>163</v>
      </c>
      <c r="D1071" t="s">
        <v>17</v>
      </c>
      <c r="E1071" t="s">
        <v>1085</v>
      </c>
      <c r="F1071">
        <v>33684886</v>
      </c>
      <c r="G1071" s="19">
        <v>250</v>
      </c>
      <c r="H1071" s="19">
        <v>10</v>
      </c>
      <c r="I1071" t="s">
        <v>980</v>
      </c>
      <c r="J1071">
        <v>6162566.9199999999</v>
      </c>
      <c r="K1071">
        <v>0</v>
      </c>
      <c r="L1071" t="s">
        <v>1091</v>
      </c>
    </row>
    <row r="1072" spans="1:12" x14ac:dyDescent="0.2">
      <c r="A1072">
        <v>2011</v>
      </c>
      <c r="B1072" t="s">
        <v>1092</v>
      </c>
      <c r="C1072" t="s">
        <v>163</v>
      </c>
      <c r="D1072" t="s">
        <v>17</v>
      </c>
      <c r="E1072" t="s">
        <v>1085</v>
      </c>
      <c r="F1072">
        <v>33684886</v>
      </c>
      <c r="G1072" s="19">
        <v>250</v>
      </c>
      <c r="H1072" s="19">
        <v>10</v>
      </c>
      <c r="I1072" t="s">
        <v>980</v>
      </c>
      <c r="J1072">
        <v>6699161.120000001</v>
      </c>
      <c r="K1072">
        <v>0</v>
      </c>
      <c r="L1072" t="s">
        <v>1091</v>
      </c>
    </row>
    <row r="1073" spans="1:12" x14ac:dyDescent="0.2">
      <c r="A1073">
        <v>2012</v>
      </c>
      <c r="B1073" t="s">
        <v>1092</v>
      </c>
      <c r="C1073" t="s">
        <v>163</v>
      </c>
      <c r="D1073" t="s">
        <v>17</v>
      </c>
      <c r="E1073" t="s">
        <v>1085</v>
      </c>
      <c r="F1073">
        <v>33684886</v>
      </c>
      <c r="G1073" s="19">
        <v>250</v>
      </c>
      <c r="H1073" s="19">
        <v>10</v>
      </c>
      <c r="I1073" t="s">
        <v>980</v>
      </c>
      <c r="J1073">
        <v>357511</v>
      </c>
      <c r="K1073">
        <v>0</v>
      </c>
      <c r="L1073" t="s">
        <v>1091</v>
      </c>
    </row>
    <row r="1074" spans="1:12" x14ac:dyDescent="0.2">
      <c r="A1074">
        <v>2013</v>
      </c>
      <c r="B1074" t="s">
        <v>1092</v>
      </c>
      <c r="C1074" t="s">
        <v>163</v>
      </c>
      <c r="D1074" t="s">
        <v>17</v>
      </c>
      <c r="E1074" t="s">
        <v>1085</v>
      </c>
      <c r="F1074">
        <v>33684886</v>
      </c>
      <c r="G1074" s="19">
        <v>250</v>
      </c>
      <c r="H1074" s="19">
        <v>10</v>
      </c>
      <c r="I1074" t="s">
        <v>980</v>
      </c>
      <c r="L1074" t="s">
        <v>1091</v>
      </c>
    </row>
    <row r="1075" spans="1:12" x14ac:dyDescent="0.2">
      <c r="A1075">
        <v>2009</v>
      </c>
      <c r="B1075" t="s">
        <v>1090</v>
      </c>
      <c r="C1075" t="s">
        <v>165</v>
      </c>
      <c r="D1075" t="s">
        <v>17</v>
      </c>
      <c r="E1075" t="s">
        <v>1085</v>
      </c>
      <c r="F1075">
        <v>20075000</v>
      </c>
      <c r="G1075" s="19">
        <v>250</v>
      </c>
      <c r="H1075" s="19">
        <v>10</v>
      </c>
      <c r="I1075" t="s">
        <v>910</v>
      </c>
      <c r="J1075">
        <v>303742.59000000003</v>
      </c>
      <c r="K1075">
        <v>3020194.99</v>
      </c>
      <c r="L1075" t="s">
        <v>1089</v>
      </c>
    </row>
    <row r="1076" spans="1:12" x14ac:dyDescent="0.2">
      <c r="A1076">
        <v>2010</v>
      </c>
      <c r="B1076" t="s">
        <v>1090</v>
      </c>
      <c r="C1076" t="s">
        <v>165</v>
      </c>
      <c r="D1076" t="s">
        <v>17</v>
      </c>
      <c r="E1076" t="s">
        <v>1085</v>
      </c>
      <c r="F1076">
        <v>20075000</v>
      </c>
      <c r="G1076" s="19">
        <v>250</v>
      </c>
      <c r="H1076" s="19">
        <v>10</v>
      </c>
      <c r="I1076" t="s">
        <v>910</v>
      </c>
      <c r="J1076">
        <v>0</v>
      </c>
      <c r="K1076">
        <v>3507114.0066999998</v>
      </c>
      <c r="L1076" t="s">
        <v>1089</v>
      </c>
    </row>
    <row r="1077" spans="1:12" x14ac:dyDescent="0.2">
      <c r="A1077">
        <v>2011</v>
      </c>
      <c r="B1077" t="s">
        <v>1090</v>
      </c>
      <c r="C1077" t="s">
        <v>165</v>
      </c>
      <c r="D1077" t="s">
        <v>17</v>
      </c>
      <c r="E1077" t="s">
        <v>1085</v>
      </c>
      <c r="F1077">
        <v>20075000</v>
      </c>
      <c r="G1077" s="19">
        <v>250</v>
      </c>
      <c r="H1077" s="19">
        <v>10</v>
      </c>
      <c r="I1077" t="s">
        <v>910</v>
      </c>
      <c r="J1077">
        <v>0</v>
      </c>
      <c r="K1077">
        <v>400370.58130000002</v>
      </c>
      <c r="L1077" t="s">
        <v>1089</v>
      </c>
    </row>
    <row r="1078" spans="1:12" x14ac:dyDescent="0.2">
      <c r="A1078">
        <v>2012</v>
      </c>
      <c r="B1078" t="s">
        <v>1090</v>
      </c>
      <c r="C1078" t="s">
        <v>165</v>
      </c>
      <c r="D1078" t="s">
        <v>17</v>
      </c>
      <c r="E1078" t="s">
        <v>1085</v>
      </c>
      <c r="F1078">
        <v>20075000</v>
      </c>
      <c r="G1078" s="19">
        <v>250</v>
      </c>
      <c r="H1078" s="19">
        <v>10</v>
      </c>
      <c r="I1078" t="s">
        <v>910</v>
      </c>
      <c r="J1078">
        <v>0</v>
      </c>
      <c r="K1078">
        <v>475383</v>
      </c>
      <c r="L1078" t="s">
        <v>1089</v>
      </c>
    </row>
    <row r="1079" spans="1:12" x14ac:dyDescent="0.2">
      <c r="A1079">
        <v>2013</v>
      </c>
      <c r="B1079" t="s">
        <v>1090</v>
      </c>
      <c r="C1079" t="s">
        <v>165</v>
      </c>
      <c r="D1079" t="s">
        <v>17</v>
      </c>
      <c r="E1079" t="s">
        <v>1085</v>
      </c>
      <c r="F1079">
        <v>20075000</v>
      </c>
      <c r="G1079" s="19">
        <v>250</v>
      </c>
      <c r="H1079" s="19">
        <v>10</v>
      </c>
      <c r="I1079" t="s">
        <v>910</v>
      </c>
      <c r="J1079">
        <v>347020</v>
      </c>
      <c r="K1079">
        <v>1926784</v>
      </c>
      <c r="L1079" t="s">
        <v>1089</v>
      </c>
    </row>
    <row r="1080" spans="1:12" x14ac:dyDescent="0.2">
      <c r="A1080">
        <v>2009</v>
      </c>
      <c r="B1080" t="s">
        <v>1088</v>
      </c>
      <c r="C1080" t="s">
        <v>167</v>
      </c>
      <c r="D1080" t="s">
        <v>195</v>
      </c>
      <c r="E1080" t="s">
        <v>1085</v>
      </c>
      <c r="F1080">
        <v>37351000</v>
      </c>
      <c r="G1080" s="19">
        <v>250</v>
      </c>
      <c r="H1080" s="19">
        <v>10</v>
      </c>
      <c r="I1080" t="s">
        <v>895</v>
      </c>
      <c r="J1080">
        <v>0</v>
      </c>
      <c r="K1080">
        <v>0</v>
      </c>
      <c r="L1080" t="s">
        <v>1087</v>
      </c>
    </row>
    <row r="1081" spans="1:12" x14ac:dyDescent="0.2">
      <c r="A1081">
        <v>2010</v>
      </c>
      <c r="B1081" t="s">
        <v>1088</v>
      </c>
      <c r="C1081" t="s">
        <v>167</v>
      </c>
      <c r="D1081" t="s">
        <v>195</v>
      </c>
      <c r="E1081" t="s">
        <v>1085</v>
      </c>
      <c r="F1081">
        <v>37351000</v>
      </c>
      <c r="G1081" s="19">
        <v>250</v>
      </c>
      <c r="H1081" s="19">
        <v>10</v>
      </c>
      <c r="I1081" t="s">
        <v>895</v>
      </c>
      <c r="J1081">
        <v>0</v>
      </c>
      <c r="K1081">
        <v>0</v>
      </c>
      <c r="L1081" t="s">
        <v>1087</v>
      </c>
    </row>
    <row r="1082" spans="1:12" x14ac:dyDescent="0.2">
      <c r="A1082">
        <v>2011</v>
      </c>
      <c r="B1082" t="s">
        <v>1088</v>
      </c>
      <c r="C1082" t="s">
        <v>167</v>
      </c>
      <c r="D1082" t="s">
        <v>195</v>
      </c>
      <c r="E1082" t="s">
        <v>1085</v>
      </c>
      <c r="F1082">
        <v>37351000</v>
      </c>
      <c r="G1082" s="19">
        <v>250</v>
      </c>
      <c r="H1082" s="19">
        <v>10</v>
      </c>
      <c r="I1082" t="s">
        <v>895</v>
      </c>
      <c r="J1082">
        <v>0</v>
      </c>
      <c r="K1082">
        <v>0</v>
      </c>
      <c r="L1082" t="s">
        <v>1087</v>
      </c>
    </row>
    <row r="1083" spans="1:12" x14ac:dyDescent="0.2">
      <c r="A1083">
        <v>2012</v>
      </c>
      <c r="B1083" t="s">
        <v>1088</v>
      </c>
      <c r="C1083" t="s">
        <v>167</v>
      </c>
      <c r="D1083" t="s">
        <v>195</v>
      </c>
      <c r="E1083" t="s">
        <v>1085</v>
      </c>
      <c r="F1083">
        <v>37351000</v>
      </c>
      <c r="G1083" s="19">
        <v>250</v>
      </c>
      <c r="H1083" s="19">
        <v>10</v>
      </c>
      <c r="I1083" t="s">
        <v>895</v>
      </c>
      <c r="K1083">
        <v>160</v>
      </c>
      <c r="L1083" t="s">
        <v>1087</v>
      </c>
    </row>
    <row r="1084" spans="1:12" x14ac:dyDescent="0.2">
      <c r="A1084">
        <v>2013</v>
      </c>
      <c r="B1084" t="s">
        <v>1088</v>
      </c>
      <c r="C1084" t="s">
        <v>167</v>
      </c>
      <c r="D1084" t="s">
        <v>195</v>
      </c>
      <c r="E1084" t="s">
        <v>1085</v>
      </c>
      <c r="F1084">
        <v>37351000</v>
      </c>
      <c r="G1084" s="19">
        <v>250</v>
      </c>
      <c r="H1084" s="19">
        <v>10</v>
      </c>
      <c r="I1084" t="s">
        <v>895</v>
      </c>
      <c r="L1084" t="s">
        <v>1087</v>
      </c>
    </row>
    <row r="1085" spans="1:12" x14ac:dyDescent="0.2">
      <c r="A1085">
        <v>2011</v>
      </c>
      <c r="B1085" t="s">
        <v>1082</v>
      </c>
      <c r="C1085" t="s">
        <v>1081</v>
      </c>
      <c r="D1085" t="s">
        <v>495</v>
      </c>
      <c r="E1085" t="s">
        <v>1085</v>
      </c>
      <c r="F1085">
        <v>616000</v>
      </c>
      <c r="G1085" s="19">
        <v>321</v>
      </c>
      <c r="H1085" s="19">
        <v>30</v>
      </c>
      <c r="I1085" t="s">
        <v>1084</v>
      </c>
      <c r="J1085">
        <v>0</v>
      </c>
      <c r="K1085">
        <v>0</v>
      </c>
      <c r="L1085" t="s">
        <v>1086</v>
      </c>
    </row>
    <row r="1086" spans="1:12" x14ac:dyDescent="0.2">
      <c r="A1086">
        <v>2012</v>
      </c>
      <c r="B1086" t="s">
        <v>1082</v>
      </c>
      <c r="C1086" t="s">
        <v>1081</v>
      </c>
      <c r="D1086" t="s">
        <v>495</v>
      </c>
      <c r="E1086" t="s">
        <v>1085</v>
      </c>
      <c r="F1086">
        <v>616000</v>
      </c>
      <c r="G1086" s="19">
        <v>321</v>
      </c>
      <c r="H1086" s="19">
        <v>30</v>
      </c>
      <c r="I1086" t="s">
        <v>1084</v>
      </c>
      <c r="J1086">
        <v>0</v>
      </c>
      <c r="K1086">
        <v>0</v>
      </c>
      <c r="L1086" t="s">
        <v>1083</v>
      </c>
    </row>
    <row r="1087" spans="1:12" x14ac:dyDescent="0.2">
      <c r="A1087">
        <v>2013</v>
      </c>
      <c r="B1087" t="s">
        <v>1082</v>
      </c>
      <c r="C1087" t="s">
        <v>1081</v>
      </c>
      <c r="D1087" t="s">
        <v>495</v>
      </c>
      <c r="E1087" t="s">
        <v>163</v>
      </c>
      <c r="F1087">
        <v>644872.20000000007</v>
      </c>
      <c r="G1087" s="19">
        <v>240</v>
      </c>
      <c r="H1087" s="19">
        <v>30</v>
      </c>
      <c r="I1087" t="s">
        <v>980</v>
      </c>
      <c r="J1087">
        <v>314242.26999999996</v>
      </c>
      <c r="K1087">
        <v>0</v>
      </c>
      <c r="L1087" t="s">
        <v>1080</v>
      </c>
    </row>
    <row r="1088" spans="1:12" x14ac:dyDescent="0.2">
      <c r="A1088">
        <v>2011</v>
      </c>
      <c r="B1088" t="s">
        <v>1079</v>
      </c>
      <c r="C1088" t="s">
        <v>1078</v>
      </c>
      <c r="D1088" t="s">
        <v>293</v>
      </c>
      <c r="E1088" t="s">
        <v>1075</v>
      </c>
      <c r="F1088">
        <v>6099000</v>
      </c>
      <c r="G1088" s="19">
        <v>230</v>
      </c>
      <c r="H1088" s="19">
        <v>65</v>
      </c>
      <c r="I1088" t="s">
        <v>1058</v>
      </c>
      <c r="J1088">
        <v>4376996.1675999993</v>
      </c>
      <c r="K1088">
        <v>0</v>
      </c>
      <c r="L1088" t="s">
        <v>1077</v>
      </c>
    </row>
    <row r="1089" spans="1:12" x14ac:dyDescent="0.2">
      <c r="A1089">
        <v>2010</v>
      </c>
      <c r="B1089" t="s">
        <v>1076</v>
      </c>
      <c r="C1089" t="s">
        <v>719</v>
      </c>
      <c r="D1089" t="s">
        <v>495</v>
      </c>
      <c r="E1089" t="s">
        <v>1075</v>
      </c>
      <c r="F1089">
        <v>395447</v>
      </c>
      <c r="G1089" s="19">
        <v>230</v>
      </c>
      <c r="H1089" s="19">
        <v>65</v>
      </c>
      <c r="I1089" t="s">
        <v>860</v>
      </c>
      <c r="J1089">
        <v>391235</v>
      </c>
      <c r="L1089" t="s">
        <v>1074</v>
      </c>
    </row>
    <row r="1090" spans="1:12" x14ac:dyDescent="0.2">
      <c r="A1090">
        <v>2011</v>
      </c>
      <c r="B1090" t="s">
        <v>1076</v>
      </c>
      <c r="C1090" t="s">
        <v>719</v>
      </c>
      <c r="D1090" t="s">
        <v>495</v>
      </c>
      <c r="E1090" t="s">
        <v>1075</v>
      </c>
      <c r="F1090">
        <v>395447</v>
      </c>
      <c r="G1090" s="19">
        <v>230</v>
      </c>
      <c r="H1090" s="19">
        <v>65</v>
      </c>
      <c r="I1090" t="s">
        <v>860</v>
      </c>
      <c r="J1090">
        <v>0</v>
      </c>
      <c r="K1090">
        <v>0</v>
      </c>
      <c r="L1090" t="s">
        <v>1074</v>
      </c>
    </row>
    <row r="1091" spans="1:12" x14ac:dyDescent="0.2">
      <c r="A1091">
        <v>2009</v>
      </c>
      <c r="B1091" t="s">
        <v>1073</v>
      </c>
      <c r="C1091" t="s">
        <v>172</v>
      </c>
      <c r="D1091" t="s">
        <v>195</v>
      </c>
      <c r="E1091" t="s">
        <v>1071</v>
      </c>
      <c r="F1091">
        <v>26457286</v>
      </c>
      <c r="G1091" s="19">
        <v>230</v>
      </c>
      <c r="H1091" s="19">
        <v>65</v>
      </c>
      <c r="I1091" t="s">
        <v>1058</v>
      </c>
      <c r="J1091">
        <v>0</v>
      </c>
      <c r="K1091">
        <v>0</v>
      </c>
      <c r="L1091" t="s">
        <v>1070</v>
      </c>
    </row>
    <row r="1092" spans="1:12" x14ac:dyDescent="0.2">
      <c r="A1092">
        <v>2009</v>
      </c>
      <c r="B1092" t="s">
        <v>1072</v>
      </c>
      <c r="C1092" t="s">
        <v>172</v>
      </c>
      <c r="D1092" t="s">
        <v>195</v>
      </c>
      <c r="E1092" t="s">
        <v>1071</v>
      </c>
      <c r="F1092">
        <v>36618501.299999997</v>
      </c>
      <c r="G1092" s="19">
        <v>230</v>
      </c>
      <c r="H1092" s="19">
        <v>65</v>
      </c>
      <c r="I1092" t="s">
        <v>1058</v>
      </c>
      <c r="J1092">
        <v>0</v>
      </c>
      <c r="K1092">
        <v>0</v>
      </c>
      <c r="L1092" t="s">
        <v>1070</v>
      </c>
    </row>
    <row r="1093" spans="1:12" x14ac:dyDescent="0.2">
      <c r="A1093">
        <v>2007</v>
      </c>
      <c r="B1093" t="s">
        <v>1069</v>
      </c>
      <c r="C1093" t="s">
        <v>1068</v>
      </c>
      <c r="D1093" t="s">
        <v>495</v>
      </c>
      <c r="E1093" t="s">
        <v>1067</v>
      </c>
      <c r="F1093">
        <v>460000</v>
      </c>
      <c r="G1093" s="19">
        <v>311</v>
      </c>
      <c r="H1093" s="19">
        <v>40</v>
      </c>
      <c r="I1093" t="s">
        <v>1018</v>
      </c>
      <c r="J1093">
        <v>387344.04</v>
      </c>
      <c r="L1093" t="s">
        <v>949</v>
      </c>
    </row>
    <row r="1094" spans="1:12" x14ac:dyDescent="0.2">
      <c r="A1094">
        <v>2010</v>
      </c>
      <c r="B1094" t="s">
        <v>1066</v>
      </c>
      <c r="C1094" t="s">
        <v>1065</v>
      </c>
      <c r="D1094" t="s">
        <v>415</v>
      </c>
      <c r="E1094" t="s">
        <v>1041</v>
      </c>
      <c r="F1094">
        <v>0</v>
      </c>
      <c r="G1094" s="19">
        <v>230</v>
      </c>
      <c r="H1094" s="19">
        <v>65</v>
      </c>
      <c r="I1094" t="s">
        <v>1058</v>
      </c>
      <c r="J1094">
        <v>0</v>
      </c>
      <c r="K1094">
        <v>0</v>
      </c>
      <c r="L1094" t="s">
        <v>1065</v>
      </c>
    </row>
    <row r="1095" spans="1:12" x14ac:dyDescent="0.2">
      <c r="A1095">
        <v>2011</v>
      </c>
      <c r="B1095" t="s">
        <v>1066</v>
      </c>
      <c r="C1095" t="s">
        <v>1065</v>
      </c>
      <c r="D1095" t="s">
        <v>293</v>
      </c>
      <c r="E1095" t="s">
        <v>1041</v>
      </c>
      <c r="F1095">
        <v>0</v>
      </c>
      <c r="G1095" s="19">
        <v>230</v>
      </c>
      <c r="H1095" s="19">
        <v>65</v>
      </c>
      <c r="I1095" t="s">
        <v>1058</v>
      </c>
      <c r="J1095">
        <v>0</v>
      </c>
      <c r="K1095">
        <v>0</v>
      </c>
      <c r="L1095" t="s">
        <v>1065</v>
      </c>
    </row>
    <row r="1096" spans="1:12" x14ac:dyDescent="0.2">
      <c r="A1096">
        <v>2011</v>
      </c>
      <c r="B1096" t="s">
        <v>1064</v>
      </c>
      <c r="C1096" t="s">
        <v>1063</v>
      </c>
      <c r="D1096" t="s">
        <v>293</v>
      </c>
      <c r="E1096" t="s">
        <v>1041</v>
      </c>
      <c r="F1096">
        <v>15000000</v>
      </c>
      <c r="G1096" s="19">
        <v>230</v>
      </c>
      <c r="H1096" s="19">
        <v>65</v>
      </c>
      <c r="I1096" t="s">
        <v>1027</v>
      </c>
      <c r="J1096">
        <v>386521959</v>
      </c>
      <c r="K1096">
        <v>0</v>
      </c>
      <c r="L1096" t="s">
        <v>1046</v>
      </c>
    </row>
    <row r="1097" spans="1:12" x14ac:dyDescent="0.2">
      <c r="A1097">
        <v>2012</v>
      </c>
      <c r="B1097" t="s">
        <v>1064</v>
      </c>
      <c r="C1097" t="s">
        <v>1063</v>
      </c>
      <c r="D1097" t="s">
        <v>415</v>
      </c>
      <c r="E1097" t="s">
        <v>1041</v>
      </c>
      <c r="F1097">
        <v>15000000</v>
      </c>
      <c r="G1097" s="19">
        <v>230</v>
      </c>
      <c r="H1097" s="19">
        <v>65</v>
      </c>
      <c r="I1097" t="s">
        <v>1027</v>
      </c>
      <c r="J1097">
        <v>821433708</v>
      </c>
      <c r="L1097" t="s">
        <v>1043</v>
      </c>
    </row>
    <row r="1098" spans="1:12" x14ac:dyDescent="0.2">
      <c r="A1098">
        <v>2013</v>
      </c>
      <c r="B1098" t="s">
        <v>1064</v>
      </c>
      <c r="C1098" t="s">
        <v>1063</v>
      </c>
      <c r="D1098" t="s">
        <v>415</v>
      </c>
      <c r="E1098" t="s">
        <v>1041</v>
      </c>
      <c r="F1098">
        <v>15000000</v>
      </c>
      <c r="G1098" s="19">
        <v>230</v>
      </c>
      <c r="H1098" s="19">
        <v>65</v>
      </c>
      <c r="I1098" t="s">
        <v>1027</v>
      </c>
      <c r="J1098">
        <v>0</v>
      </c>
      <c r="L1098" t="s">
        <v>1043</v>
      </c>
    </row>
    <row r="1099" spans="1:12" x14ac:dyDescent="0.2">
      <c r="A1099">
        <v>2010</v>
      </c>
      <c r="B1099" t="s">
        <v>1062</v>
      </c>
      <c r="C1099" t="s">
        <v>1061</v>
      </c>
      <c r="D1099" t="s">
        <v>415</v>
      </c>
      <c r="E1099" t="s">
        <v>1041</v>
      </c>
      <c r="F1099">
        <v>600000000</v>
      </c>
      <c r="G1099" s="19">
        <v>230</v>
      </c>
      <c r="H1099" s="19">
        <v>65</v>
      </c>
      <c r="I1099" t="s">
        <v>1007</v>
      </c>
      <c r="J1099">
        <v>0</v>
      </c>
      <c r="K1099">
        <v>0</v>
      </c>
      <c r="L1099" t="s">
        <v>1046</v>
      </c>
    </row>
    <row r="1100" spans="1:12" x14ac:dyDescent="0.2">
      <c r="A1100">
        <v>2011</v>
      </c>
      <c r="B1100" t="s">
        <v>1062</v>
      </c>
      <c r="C1100" t="s">
        <v>1061</v>
      </c>
      <c r="D1100" t="s">
        <v>293</v>
      </c>
      <c r="E1100" t="s">
        <v>1041</v>
      </c>
      <c r="F1100">
        <v>600000000</v>
      </c>
      <c r="G1100" s="19">
        <v>230</v>
      </c>
      <c r="H1100" s="19">
        <v>65</v>
      </c>
      <c r="I1100" t="s">
        <v>1007</v>
      </c>
      <c r="J1100">
        <v>0</v>
      </c>
      <c r="K1100">
        <v>72864041</v>
      </c>
      <c r="L1100" t="s">
        <v>1046</v>
      </c>
    </row>
    <row r="1101" spans="1:12" x14ac:dyDescent="0.2">
      <c r="A1101">
        <v>2012</v>
      </c>
      <c r="B1101" t="s">
        <v>1062</v>
      </c>
      <c r="C1101" t="s">
        <v>1061</v>
      </c>
      <c r="D1101" t="s">
        <v>415</v>
      </c>
      <c r="E1101" t="s">
        <v>1041</v>
      </c>
      <c r="F1101">
        <v>600000000</v>
      </c>
      <c r="G1101" s="19">
        <v>230</v>
      </c>
      <c r="H1101" s="19">
        <v>65</v>
      </c>
      <c r="I1101" t="s">
        <v>1007</v>
      </c>
      <c r="J1101">
        <v>186809477</v>
      </c>
      <c r="L1101" t="s">
        <v>1043</v>
      </c>
    </row>
    <row r="1102" spans="1:12" x14ac:dyDescent="0.2">
      <c r="A1102">
        <v>2013</v>
      </c>
      <c r="B1102" t="s">
        <v>1062</v>
      </c>
      <c r="C1102" t="s">
        <v>1061</v>
      </c>
      <c r="D1102" t="s">
        <v>415</v>
      </c>
      <c r="E1102" t="s">
        <v>1041</v>
      </c>
      <c r="F1102">
        <v>600000000</v>
      </c>
      <c r="G1102" s="19">
        <v>230</v>
      </c>
      <c r="H1102" s="19">
        <v>65</v>
      </c>
      <c r="I1102" t="s">
        <v>1007</v>
      </c>
      <c r="J1102">
        <v>54003788</v>
      </c>
      <c r="L1102" t="s">
        <v>1043</v>
      </c>
    </row>
    <row r="1103" spans="1:12" x14ac:dyDescent="0.2">
      <c r="A1103">
        <v>2010</v>
      </c>
      <c r="B1103" t="s">
        <v>1060</v>
      </c>
      <c r="C1103" t="s">
        <v>1059</v>
      </c>
      <c r="D1103" t="s">
        <v>415</v>
      </c>
      <c r="E1103" t="s">
        <v>1041</v>
      </c>
      <c r="F1103">
        <v>0</v>
      </c>
      <c r="G1103" s="19">
        <v>230</v>
      </c>
      <c r="H1103" s="19">
        <v>65</v>
      </c>
      <c r="I1103" t="s">
        <v>1058</v>
      </c>
      <c r="J1103">
        <v>0</v>
      </c>
      <c r="K1103">
        <v>0</v>
      </c>
      <c r="L1103" t="s">
        <v>1046</v>
      </c>
    </row>
    <row r="1104" spans="1:12" x14ac:dyDescent="0.2">
      <c r="A1104">
        <v>2011</v>
      </c>
      <c r="B1104" t="s">
        <v>1060</v>
      </c>
      <c r="C1104" t="s">
        <v>1059</v>
      </c>
      <c r="D1104" t="s">
        <v>293</v>
      </c>
      <c r="E1104" t="s">
        <v>1041</v>
      </c>
      <c r="F1104">
        <v>0</v>
      </c>
      <c r="G1104" s="19">
        <v>230</v>
      </c>
      <c r="H1104" s="19">
        <v>65</v>
      </c>
      <c r="I1104" t="s">
        <v>1058</v>
      </c>
      <c r="J1104">
        <v>62225799.719999999</v>
      </c>
      <c r="K1104">
        <v>0</v>
      </c>
      <c r="L1104" t="s">
        <v>1046</v>
      </c>
    </row>
    <row r="1105" spans="1:12" x14ac:dyDescent="0.2">
      <c r="A1105">
        <v>2012</v>
      </c>
      <c r="B1105" t="s">
        <v>1060</v>
      </c>
      <c r="C1105" t="s">
        <v>1059</v>
      </c>
      <c r="D1105" t="s">
        <v>415</v>
      </c>
      <c r="E1105" t="s">
        <v>1041</v>
      </c>
      <c r="F1105">
        <v>0</v>
      </c>
      <c r="G1105" s="19">
        <v>230</v>
      </c>
      <c r="H1105" s="19">
        <v>65</v>
      </c>
      <c r="I1105" t="s">
        <v>1058</v>
      </c>
      <c r="J1105">
        <v>54408856</v>
      </c>
      <c r="L1105" t="s">
        <v>1043</v>
      </c>
    </row>
    <row r="1106" spans="1:12" x14ac:dyDescent="0.2">
      <c r="A1106">
        <v>2013</v>
      </c>
      <c r="B1106" t="s">
        <v>1060</v>
      </c>
      <c r="C1106" t="s">
        <v>1059</v>
      </c>
      <c r="D1106" t="s">
        <v>415</v>
      </c>
      <c r="E1106" t="s">
        <v>1041</v>
      </c>
      <c r="F1106">
        <v>0</v>
      </c>
      <c r="G1106" s="19">
        <v>230</v>
      </c>
      <c r="H1106" s="19">
        <v>65</v>
      </c>
      <c r="I1106" t="s">
        <v>1058</v>
      </c>
      <c r="J1106">
        <v>80283891</v>
      </c>
      <c r="L1106" t="s">
        <v>1043</v>
      </c>
    </row>
    <row r="1107" spans="1:12" x14ac:dyDescent="0.2">
      <c r="A1107">
        <v>2010</v>
      </c>
      <c r="B1107" t="s">
        <v>1057</v>
      </c>
      <c r="C1107" t="s">
        <v>1056</v>
      </c>
      <c r="D1107" t="s">
        <v>415</v>
      </c>
      <c r="E1107" t="s">
        <v>1041</v>
      </c>
      <c r="F1107">
        <v>200000000</v>
      </c>
      <c r="G1107" s="19">
        <v>230</v>
      </c>
      <c r="H1107" s="19">
        <v>65</v>
      </c>
      <c r="I1107" t="s">
        <v>1023</v>
      </c>
      <c r="J1107">
        <v>0</v>
      </c>
      <c r="K1107">
        <v>0</v>
      </c>
      <c r="L1107" t="s">
        <v>1046</v>
      </c>
    </row>
    <row r="1108" spans="1:12" x14ac:dyDescent="0.2">
      <c r="A1108">
        <v>2011</v>
      </c>
      <c r="B1108" t="s">
        <v>1057</v>
      </c>
      <c r="C1108" t="s">
        <v>1056</v>
      </c>
      <c r="D1108" t="s">
        <v>293</v>
      </c>
      <c r="E1108" t="s">
        <v>1041</v>
      </c>
      <c r="F1108">
        <v>200000000</v>
      </c>
      <c r="G1108" s="19">
        <v>230</v>
      </c>
      <c r="H1108" s="19">
        <v>65</v>
      </c>
      <c r="I1108" t="s">
        <v>1023</v>
      </c>
      <c r="J1108">
        <v>2445022</v>
      </c>
      <c r="K1108">
        <v>0</v>
      </c>
      <c r="L1108" t="s">
        <v>1046</v>
      </c>
    </row>
    <row r="1109" spans="1:12" x14ac:dyDescent="0.2">
      <c r="A1109">
        <v>2012</v>
      </c>
      <c r="B1109" t="s">
        <v>1057</v>
      </c>
      <c r="C1109" t="s">
        <v>1056</v>
      </c>
      <c r="D1109" t="s">
        <v>415</v>
      </c>
      <c r="E1109" t="s">
        <v>1041</v>
      </c>
      <c r="F1109">
        <v>200000000</v>
      </c>
      <c r="G1109" s="19">
        <v>230</v>
      </c>
      <c r="H1109" s="19">
        <v>65</v>
      </c>
      <c r="I1109" t="s">
        <v>1023</v>
      </c>
      <c r="J1109">
        <v>32656478</v>
      </c>
      <c r="L1109" t="s">
        <v>1043</v>
      </c>
    </row>
    <row r="1110" spans="1:12" x14ac:dyDescent="0.2">
      <c r="A1110">
        <v>2013</v>
      </c>
      <c r="B1110" t="s">
        <v>1057</v>
      </c>
      <c r="C1110" t="s">
        <v>1056</v>
      </c>
      <c r="D1110" t="s">
        <v>415</v>
      </c>
      <c r="E1110" t="s">
        <v>1041</v>
      </c>
      <c r="F1110">
        <v>200000000</v>
      </c>
      <c r="G1110" s="19">
        <v>230</v>
      </c>
      <c r="H1110" s="19">
        <v>65</v>
      </c>
      <c r="I1110" t="s">
        <v>1023</v>
      </c>
      <c r="J1110">
        <v>11500626</v>
      </c>
      <c r="L1110" t="s">
        <v>1043</v>
      </c>
    </row>
    <row r="1111" spans="1:12" x14ac:dyDescent="0.2">
      <c r="A1111">
        <v>2010</v>
      </c>
      <c r="B1111" t="s">
        <v>1055</v>
      </c>
      <c r="C1111" t="s">
        <v>1054</v>
      </c>
      <c r="D1111" t="s">
        <v>415</v>
      </c>
      <c r="E1111" t="s">
        <v>1041</v>
      </c>
      <c r="F1111">
        <v>100000000</v>
      </c>
      <c r="G1111" s="19">
        <v>230</v>
      </c>
      <c r="H1111" s="19">
        <v>65</v>
      </c>
      <c r="I1111" t="s">
        <v>998</v>
      </c>
      <c r="J1111">
        <v>0</v>
      </c>
      <c r="K1111">
        <v>0</v>
      </c>
      <c r="L1111" t="s">
        <v>1046</v>
      </c>
    </row>
    <row r="1112" spans="1:12" x14ac:dyDescent="0.2">
      <c r="A1112">
        <v>2011</v>
      </c>
      <c r="B1112" t="s">
        <v>1055</v>
      </c>
      <c r="C1112" t="s">
        <v>1054</v>
      </c>
      <c r="D1112" t="s">
        <v>293</v>
      </c>
      <c r="E1112" t="s">
        <v>1041</v>
      </c>
      <c r="F1112">
        <v>100000000</v>
      </c>
      <c r="G1112" s="19">
        <v>230</v>
      </c>
      <c r="H1112" s="19">
        <v>65</v>
      </c>
      <c r="I1112" t="s">
        <v>998</v>
      </c>
      <c r="J1112">
        <v>0</v>
      </c>
      <c r="K1112">
        <v>30021030</v>
      </c>
      <c r="L1112" t="s">
        <v>1046</v>
      </c>
    </row>
    <row r="1113" spans="1:12" x14ac:dyDescent="0.2">
      <c r="A1113">
        <v>2012</v>
      </c>
      <c r="B1113" t="s">
        <v>1055</v>
      </c>
      <c r="C1113" t="s">
        <v>1054</v>
      </c>
      <c r="D1113" t="s">
        <v>415</v>
      </c>
      <c r="E1113" t="s">
        <v>1041</v>
      </c>
      <c r="F1113">
        <v>100000000</v>
      </c>
      <c r="G1113" s="19">
        <v>230</v>
      </c>
      <c r="H1113" s="19">
        <v>65</v>
      </c>
      <c r="I1113" t="s">
        <v>998</v>
      </c>
      <c r="K1113">
        <v>44358383</v>
      </c>
      <c r="L1113" t="s">
        <v>1043</v>
      </c>
    </row>
    <row r="1114" spans="1:12" x14ac:dyDescent="0.2">
      <c r="A1114">
        <v>2011</v>
      </c>
      <c r="B1114" t="s">
        <v>1053</v>
      </c>
      <c r="C1114" t="s">
        <v>1052</v>
      </c>
      <c r="D1114" t="s">
        <v>293</v>
      </c>
      <c r="E1114" t="s">
        <v>1041</v>
      </c>
      <c r="F1114">
        <v>15000000</v>
      </c>
      <c r="G1114" s="19">
        <v>230</v>
      </c>
      <c r="H1114" s="19">
        <v>65</v>
      </c>
      <c r="I1114" t="s">
        <v>1051</v>
      </c>
      <c r="J1114">
        <v>0</v>
      </c>
      <c r="K1114">
        <v>0</v>
      </c>
      <c r="L1114" t="s">
        <v>1046</v>
      </c>
    </row>
    <row r="1115" spans="1:12" x14ac:dyDescent="0.2">
      <c r="A1115">
        <v>2012</v>
      </c>
      <c r="B1115" t="s">
        <v>1053</v>
      </c>
      <c r="C1115" t="s">
        <v>1052</v>
      </c>
      <c r="D1115" t="s">
        <v>415</v>
      </c>
      <c r="E1115" t="s">
        <v>1041</v>
      </c>
      <c r="F1115">
        <v>15000000</v>
      </c>
      <c r="G1115" s="19">
        <v>230</v>
      </c>
      <c r="H1115" s="19">
        <v>65</v>
      </c>
      <c r="I1115" t="s">
        <v>1051</v>
      </c>
      <c r="L1115" t="s">
        <v>1043</v>
      </c>
    </row>
    <row r="1116" spans="1:12" x14ac:dyDescent="0.2">
      <c r="A1116">
        <v>2010</v>
      </c>
      <c r="B1116" t="s">
        <v>1050</v>
      </c>
      <c r="C1116" t="s">
        <v>1049</v>
      </c>
      <c r="D1116" t="s">
        <v>415</v>
      </c>
      <c r="E1116" t="s">
        <v>1041</v>
      </c>
      <c r="F1116">
        <v>700000000</v>
      </c>
      <c r="G1116" s="19">
        <v>230</v>
      </c>
      <c r="H1116" s="19">
        <v>65</v>
      </c>
      <c r="I1116" t="s">
        <v>1018</v>
      </c>
      <c r="J1116">
        <v>0</v>
      </c>
      <c r="K1116">
        <v>0</v>
      </c>
      <c r="L1116" t="s">
        <v>1046</v>
      </c>
    </row>
    <row r="1117" spans="1:12" x14ac:dyDescent="0.2">
      <c r="A1117">
        <v>2011</v>
      </c>
      <c r="B1117" t="s">
        <v>1050</v>
      </c>
      <c r="C1117" t="s">
        <v>1049</v>
      </c>
      <c r="D1117" t="s">
        <v>293</v>
      </c>
      <c r="E1117" t="s">
        <v>1041</v>
      </c>
      <c r="F1117">
        <v>700000000</v>
      </c>
      <c r="G1117" s="19">
        <v>230</v>
      </c>
      <c r="H1117" s="19">
        <v>65</v>
      </c>
      <c r="I1117" t="s">
        <v>1018</v>
      </c>
      <c r="J1117">
        <v>0</v>
      </c>
      <c r="K1117">
        <v>0</v>
      </c>
      <c r="L1117" t="s">
        <v>1046</v>
      </c>
    </row>
    <row r="1118" spans="1:12" x14ac:dyDescent="0.2">
      <c r="A1118">
        <v>2012</v>
      </c>
      <c r="B1118" t="s">
        <v>1050</v>
      </c>
      <c r="C1118" t="s">
        <v>1049</v>
      </c>
      <c r="D1118" t="s">
        <v>415</v>
      </c>
      <c r="E1118" t="s">
        <v>1041</v>
      </c>
      <c r="F1118">
        <v>700000000</v>
      </c>
      <c r="G1118" s="19">
        <v>230</v>
      </c>
      <c r="H1118" s="19">
        <v>65</v>
      </c>
      <c r="I1118" t="s">
        <v>1018</v>
      </c>
      <c r="J1118">
        <v>6510362</v>
      </c>
      <c r="L1118" t="s">
        <v>1043</v>
      </c>
    </row>
    <row r="1119" spans="1:12" x14ac:dyDescent="0.2">
      <c r="A1119">
        <v>2013</v>
      </c>
      <c r="B1119" t="s">
        <v>1050</v>
      </c>
      <c r="C1119" t="s">
        <v>1049</v>
      </c>
      <c r="D1119" t="s">
        <v>415</v>
      </c>
      <c r="E1119" t="s">
        <v>1041</v>
      </c>
      <c r="F1119">
        <v>700000000</v>
      </c>
      <c r="G1119" s="19">
        <v>230</v>
      </c>
      <c r="H1119" s="19">
        <v>65</v>
      </c>
      <c r="I1119" t="s">
        <v>1018</v>
      </c>
      <c r="J1119">
        <v>0</v>
      </c>
      <c r="L1119" t="s">
        <v>1043</v>
      </c>
    </row>
    <row r="1120" spans="1:12" x14ac:dyDescent="0.2">
      <c r="A1120">
        <v>2010</v>
      </c>
      <c r="B1120" t="s">
        <v>1048</v>
      </c>
      <c r="C1120" t="s">
        <v>1047</v>
      </c>
      <c r="D1120" t="s">
        <v>415</v>
      </c>
      <c r="E1120" t="s">
        <v>1041</v>
      </c>
      <c r="F1120">
        <v>350000000</v>
      </c>
      <c r="G1120" s="19">
        <v>230</v>
      </c>
      <c r="H1120" s="19">
        <v>65</v>
      </c>
      <c r="I1120" t="s">
        <v>1013</v>
      </c>
      <c r="J1120">
        <v>0</v>
      </c>
      <c r="K1120">
        <v>0</v>
      </c>
      <c r="L1120" t="s">
        <v>1046</v>
      </c>
    </row>
    <row r="1121" spans="1:12" x14ac:dyDescent="0.2">
      <c r="A1121">
        <v>2011</v>
      </c>
      <c r="B1121" t="s">
        <v>1048</v>
      </c>
      <c r="C1121" t="s">
        <v>1047</v>
      </c>
      <c r="D1121" t="s">
        <v>293</v>
      </c>
      <c r="E1121" t="s">
        <v>1041</v>
      </c>
      <c r="F1121">
        <v>350000000</v>
      </c>
      <c r="G1121" s="19">
        <v>230</v>
      </c>
      <c r="H1121" s="19">
        <v>65</v>
      </c>
      <c r="I1121" t="s">
        <v>1013</v>
      </c>
      <c r="J1121">
        <v>47778599</v>
      </c>
      <c r="K1121">
        <v>239739162</v>
      </c>
      <c r="L1121" t="s">
        <v>1046</v>
      </c>
    </row>
    <row r="1122" spans="1:12" x14ac:dyDescent="0.2">
      <c r="A1122">
        <v>2012</v>
      </c>
      <c r="B1122" t="s">
        <v>1048</v>
      </c>
      <c r="C1122" t="s">
        <v>1047</v>
      </c>
      <c r="D1122" t="s">
        <v>415</v>
      </c>
      <c r="E1122" t="s">
        <v>1041</v>
      </c>
      <c r="F1122">
        <v>350000000</v>
      </c>
      <c r="G1122" s="19">
        <v>230</v>
      </c>
      <c r="H1122" s="19">
        <v>65</v>
      </c>
      <c r="I1122" t="s">
        <v>1013</v>
      </c>
      <c r="K1122">
        <v>523989943</v>
      </c>
      <c r="L1122" t="s">
        <v>1043</v>
      </c>
    </row>
    <row r="1123" spans="1:12" x14ac:dyDescent="0.2">
      <c r="A1123">
        <v>2013</v>
      </c>
      <c r="B1123" t="s">
        <v>1048</v>
      </c>
      <c r="C1123" t="s">
        <v>1047</v>
      </c>
      <c r="D1123" t="s">
        <v>415</v>
      </c>
      <c r="E1123" t="s">
        <v>1041</v>
      </c>
      <c r="F1123">
        <v>350000000</v>
      </c>
      <c r="G1123" s="19">
        <v>230</v>
      </c>
      <c r="H1123" s="19">
        <v>65</v>
      </c>
      <c r="I1123" t="s">
        <v>1013</v>
      </c>
      <c r="K1123">
        <v>6723511</v>
      </c>
      <c r="L1123" t="s">
        <v>1043</v>
      </c>
    </row>
    <row r="1124" spans="1:12" x14ac:dyDescent="0.2">
      <c r="A1124">
        <v>2010</v>
      </c>
      <c r="B1124" t="s">
        <v>1045</v>
      </c>
      <c r="C1124" t="s">
        <v>1044</v>
      </c>
      <c r="D1124" t="s">
        <v>415</v>
      </c>
      <c r="E1124" t="s">
        <v>1041</v>
      </c>
      <c r="F1124">
        <v>2000000</v>
      </c>
      <c r="G1124" s="19">
        <v>230</v>
      </c>
      <c r="H1124" s="19">
        <v>65</v>
      </c>
      <c r="I1124" t="s">
        <v>1010</v>
      </c>
      <c r="J1124">
        <v>0</v>
      </c>
      <c r="K1124">
        <v>0</v>
      </c>
      <c r="L1124" t="s">
        <v>1046</v>
      </c>
    </row>
    <row r="1125" spans="1:12" x14ac:dyDescent="0.2">
      <c r="A1125">
        <v>2011</v>
      </c>
      <c r="B1125" t="s">
        <v>1045</v>
      </c>
      <c r="C1125" t="s">
        <v>1044</v>
      </c>
      <c r="D1125" t="s">
        <v>293</v>
      </c>
      <c r="E1125" t="s">
        <v>1041</v>
      </c>
      <c r="F1125">
        <v>2000000</v>
      </c>
      <c r="G1125" s="19">
        <v>230</v>
      </c>
      <c r="H1125" s="19">
        <v>65</v>
      </c>
      <c r="I1125" t="s">
        <v>1010</v>
      </c>
      <c r="J1125">
        <v>0</v>
      </c>
      <c r="K1125">
        <v>209772000</v>
      </c>
      <c r="L1125" t="s">
        <v>1046</v>
      </c>
    </row>
    <row r="1126" spans="1:12" x14ac:dyDescent="0.2">
      <c r="A1126">
        <v>2012</v>
      </c>
      <c r="B1126" t="s">
        <v>1045</v>
      </c>
      <c r="C1126" t="s">
        <v>1044</v>
      </c>
      <c r="D1126" t="s">
        <v>415</v>
      </c>
      <c r="E1126" t="s">
        <v>1041</v>
      </c>
      <c r="F1126">
        <v>2000000</v>
      </c>
      <c r="G1126" s="19">
        <v>230</v>
      </c>
      <c r="H1126" s="19">
        <v>65</v>
      </c>
      <c r="I1126" t="s">
        <v>1010</v>
      </c>
      <c r="L1126" t="s">
        <v>1043</v>
      </c>
    </row>
    <row r="1127" spans="1:12" x14ac:dyDescent="0.2">
      <c r="A1127">
        <v>2009</v>
      </c>
      <c r="B1127" t="s">
        <v>1042</v>
      </c>
      <c r="C1127" t="s">
        <v>172</v>
      </c>
      <c r="D1127" t="s">
        <v>195</v>
      </c>
      <c r="E1127" t="s">
        <v>1041</v>
      </c>
      <c r="F1127">
        <v>30870000</v>
      </c>
      <c r="G1127" s="19">
        <v>230</v>
      </c>
      <c r="H1127" s="19">
        <v>65</v>
      </c>
      <c r="I1127" t="s">
        <v>865</v>
      </c>
      <c r="J1127">
        <v>30870000</v>
      </c>
      <c r="K1127">
        <v>0</v>
      </c>
      <c r="L1127" t="s">
        <v>1040</v>
      </c>
    </row>
    <row r="1128" spans="1:12" x14ac:dyDescent="0.2">
      <c r="A1128">
        <v>2007</v>
      </c>
      <c r="B1128" t="s">
        <v>176</v>
      </c>
      <c r="C1128" t="s">
        <v>175</v>
      </c>
      <c r="D1128" t="s">
        <v>415</v>
      </c>
      <c r="E1128" t="s">
        <v>175</v>
      </c>
      <c r="F1128">
        <v>11851842</v>
      </c>
      <c r="G1128" s="19">
        <v>240</v>
      </c>
      <c r="H1128" s="19">
        <v>40</v>
      </c>
      <c r="I1128" t="s">
        <v>1039</v>
      </c>
      <c r="J1128">
        <v>7474782</v>
      </c>
      <c r="L1128" t="s">
        <v>1038</v>
      </c>
    </row>
    <row r="1129" spans="1:12" x14ac:dyDescent="0.2">
      <c r="A1129">
        <v>2009</v>
      </c>
      <c r="B1129" t="s">
        <v>1037</v>
      </c>
      <c r="C1129" t="s">
        <v>175</v>
      </c>
      <c r="D1129" t="s">
        <v>17</v>
      </c>
      <c r="E1129" t="s">
        <v>175</v>
      </c>
      <c r="F1129">
        <v>12509000</v>
      </c>
      <c r="G1129" s="19">
        <v>240</v>
      </c>
      <c r="H1129" s="19">
        <v>40</v>
      </c>
      <c r="I1129" t="s">
        <v>1036</v>
      </c>
      <c r="J1129">
        <v>0</v>
      </c>
      <c r="K1129">
        <v>3253682.05</v>
      </c>
      <c r="L1129" t="s">
        <v>1035</v>
      </c>
    </row>
    <row r="1130" spans="1:12" x14ac:dyDescent="0.2">
      <c r="A1130">
        <v>2010</v>
      </c>
      <c r="B1130" t="s">
        <v>1037</v>
      </c>
      <c r="C1130" t="s">
        <v>175</v>
      </c>
      <c r="D1130" t="s">
        <v>17</v>
      </c>
      <c r="E1130" t="s">
        <v>175</v>
      </c>
      <c r="F1130">
        <v>12509000</v>
      </c>
      <c r="G1130" s="19">
        <v>240</v>
      </c>
      <c r="H1130" s="19">
        <v>40</v>
      </c>
      <c r="I1130" t="s">
        <v>1036</v>
      </c>
      <c r="J1130">
        <v>0</v>
      </c>
      <c r="K1130">
        <v>0</v>
      </c>
      <c r="L1130" t="s">
        <v>1035</v>
      </c>
    </row>
    <row r="1131" spans="1:12" x14ac:dyDescent="0.2">
      <c r="A1131">
        <v>2011</v>
      </c>
      <c r="B1131" t="s">
        <v>1037</v>
      </c>
      <c r="C1131" t="s">
        <v>175</v>
      </c>
      <c r="D1131" t="s">
        <v>17</v>
      </c>
      <c r="E1131" t="s">
        <v>175</v>
      </c>
      <c r="F1131">
        <v>12509000</v>
      </c>
      <c r="G1131" s="19">
        <v>240</v>
      </c>
      <c r="H1131" s="19">
        <v>40</v>
      </c>
      <c r="I1131" t="s">
        <v>1036</v>
      </c>
      <c r="J1131">
        <v>0</v>
      </c>
      <c r="K1131">
        <v>0</v>
      </c>
      <c r="L1131" t="s">
        <v>1035</v>
      </c>
    </row>
    <row r="1132" spans="1:12" x14ac:dyDescent="0.2">
      <c r="A1132">
        <v>2012</v>
      </c>
      <c r="B1132" t="s">
        <v>1037</v>
      </c>
      <c r="C1132" t="s">
        <v>175</v>
      </c>
      <c r="D1132" t="s">
        <v>17</v>
      </c>
      <c r="E1132" t="s">
        <v>175</v>
      </c>
      <c r="F1132">
        <v>12509000</v>
      </c>
      <c r="G1132" s="19">
        <v>240</v>
      </c>
      <c r="H1132" s="19">
        <v>40</v>
      </c>
      <c r="I1132" t="s">
        <v>1036</v>
      </c>
      <c r="J1132">
        <v>0</v>
      </c>
      <c r="K1132">
        <v>332298</v>
      </c>
      <c r="L1132" t="s">
        <v>1035</v>
      </c>
    </row>
    <row r="1133" spans="1:12" x14ac:dyDescent="0.2">
      <c r="A1133">
        <v>2013</v>
      </c>
      <c r="B1133" t="s">
        <v>1037</v>
      </c>
      <c r="C1133" t="s">
        <v>175</v>
      </c>
      <c r="D1133" t="s">
        <v>17</v>
      </c>
      <c r="E1133" t="s">
        <v>175</v>
      </c>
      <c r="F1133">
        <v>12509000</v>
      </c>
      <c r="G1133" s="19">
        <v>240</v>
      </c>
      <c r="H1133" s="19">
        <v>40</v>
      </c>
      <c r="I1133" t="s">
        <v>1036</v>
      </c>
      <c r="L1133" t="s">
        <v>1035</v>
      </c>
    </row>
    <row r="1134" spans="1:12" x14ac:dyDescent="0.2">
      <c r="A1134">
        <v>2013</v>
      </c>
      <c r="B1134" t="s">
        <v>1034</v>
      </c>
      <c r="C1134" t="s">
        <v>397</v>
      </c>
      <c r="E1134" t="s">
        <v>1033</v>
      </c>
      <c r="F1134">
        <v>61633000</v>
      </c>
      <c r="G1134" s="19">
        <v>250</v>
      </c>
      <c r="H1134" s="19">
        <v>10</v>
      </c>
      <c r="I1134" t="s">
        <v>850</v>
      </c>
      <c r="J1134">
        <v>0</v>
      </c>
      <c r="L1134" t="s">
        <v>1032</v>
      </c>
    </row>
    <row r="1135" spans="1:12" x14ac:dyDescent="0.2">
      <c r="A1135">
        <v>2010</v>
      </c>
      <c r="B1135" t="s">
        <v>1030</v>
      </c>
      <c r="C1135" t="s">
        <v>1029</v>
      </c>
      <c r="D1135" t="s">
        <v>195</v>
      </c>
      <c r="E1135" t="s">
        <v>1028</v>
      </c>
      <c r="F1135">
        <v>50000000</v>
      </c>
      <c r="G1135" s="19">
        <v>230</v>
      </c>
      <c r="H1135" s="19">
        <v>65</v>
      </c>
      <c r="I1135" t="s">
        <v>1031</v>
      </c>
      <c r="J1135">
        <v>0</v>
      </c>
      <c r="K1135">
        <v>0</v>
      </c>
      <c r="L1135" t="s">
        <v>1026</v>
      </c>
    </row>
    <row r="1136" spans="1:12" x14ac:dyDescent="0.2">
      <c r="A1136">
        <v>2011</v>
      </c>
      <c r="B1136" t="s">
        <v>1030</v>
      </c>
      <c r="C1136" t="s">
        <v>1029</v>
      </c>
      <c r="D1136" t="s">
        <v>195</v>
      </c>
      <c r="E1136" t="s">
        <v>1028</v>
      </c>
      <c r="F1136">
        <v>50000000</v>
      </c>
      <c r="G1136" s="19">
        <v>230</v>
      </c>
      <c r="H1136" s="19">
        <v>65</v>
      </c>
      <c r="I1136" t="s">
        <v>1027</v>
      </c>
      <c r="J1136">
        <v>0</v>
      </c>
      <c r="K1136">
        <v>0</v>
      </c>
      <c r="L1136" t="s">
        <v>1026</v>
      </c>
    </row>
    <row r="1137" spans="1:12" x14ac:dyDescent="0.2">
      <c r="A1137">
        <v>2009</v>
      </c>
      <c r="B1137" t="s">
        <v>1025</v>
      </c>
      <c r="C1137" t="s">
        <v>1024</v>
      </c>
      <c r="E1137" t="s">
        <v>1003</v>
      </c>
      <c r="F1137">
        <v>192809991</v>
      </c>
      <c r="G1137" s="19">
        <v>230</v>
      </c>
      <c r="H1137" s="19">
        <v>65</v>
      </c>
      <c r="I1137" t="s">
        <v>1023</v>
      </c>
      <c r="J1137">
        <v>0</v>
      </c>
      <c r="K1137">
        <v>0</v>
      </c>
      <c r="L1137" t="s">
        <v>1001</v>
      </c>
    </row>
    <row r="1138" spans="1:12" x14ac:dyDescent="0.2">
      <c r="A1138">
        <v>2009</v>
      </c>
      <c r="B1138" t="s">
        <v>1022</v>
      </c>
      <c r="C1138" t="s">
        <v>1021</v>
      </c>
      <c r="E1138" t="s">
        <v>1003</v>
      </c>
      <c r="F1138">
        <v>190413483</v>
      </c>
      <c r="G1138" s="19">
        <v>230</v>
      </c>
      <c r="H1138" s="19">
        <v>65</v>
      </c>
      <c r="I1138" t="s">
        <v>998</v>
      </c>
      <c r="J1138">
        <v>0</v>
      </c>
      <c r="K1138">
        <v>0</v>
      </c>
      <c r="L1138" t="s">
        <v>1001</v>
      </c>
    </row>
    <row r="1139" spans="1:12" x14ac:dyDescent="0.2">
      <c r="A1139">
        <v>2009</v>
      </c>
      <c r="B1139" t="s">
        <v>1020</v>
      </c>
      <c r="C1139" t="s">
        <v>1019</v>
      </c>
      <c r="E1139" t="s">
        <v>1003</v>
      </c>
      <c r="F1139">
        <v>524993000</v>
      </c>
      <c r="G1139" s="19">
        <v>230</v>
      </c>
      <c r="H1139" s="19">
        <v>65</v>
      </c>
      <c r="I1139" t="s">
        <v>1018</v>
      </c>
      <c r="J1139">
        <v>0</v>
      </c>
      <c r="K1139">
        <v>0</v>
      </c>
      <c r="L1139" t="s">
        <v>1017</v>
      </c>
    </row>
    <row r="1140" spans="1:12" x14ac:dyDescent="0.2">
      <c r="A1140">
        <v>2009</v>
      </c>
      <c r="B1140" t="s">
        <v>1016</v>
      </c>
      <c r="C1140" t="s">
        <v>1014</v>
      </c>
      <c r="E1140" t="s">
        <v>1003</v>
      </c>
      <c r="F1140">
        <v>450000000</v>
      </c>
      <c r="G1140" s="19">
        <v>230</v>
      </c>
      <c r="H1140" s="19">
        <v>65</v>
      </c>
      <c r="I1140" t="s">
        <v>1013</v>
      </c>
      <c r="J1140">
        <v>0</v>
      </c>
      <c r="K1140">
        <v>269375250</v>
      </c>
      <c r="L1140" t="s">
        <v>1001</v>
      </c>
    </row>
    <row r="1141" spans="1:12" x14ac:dyDescent="0.2">
      <c r="A1141">
        <v>2009</v>
      </c>
      <c r="B1141" t="s">
        <v>1015</v>
      </c>
      <c r="C1141" t="s">
        <v>1014</v>
      </c>
      <c r="E1141" t="s">
        <v>1003</v>
      </c>
      <c r="F1141">
        <v>100000</v>
      </c>
      <c r="G1141" s="19">
        <v>230</v>
      </c>
      <c r="H1141" s="19">
        <v>65</v>
      </c>
      <c r="I1141" t="s">
        <v>1013</v>
      </c>
      <c r="J1141">
        <v>0</v>
      </c>
      <c r="K1141">
        <v>0</v>
      </c>
      <c r="L1141" t="s">
        <v>1001</v>
      </c>
    </row>
    <row r="1142" spans="1:12" x14ac:dyDescent="0.2">
      <c r="A1142">
        <v>2009</v>
      </c>
      <c r="B1142" t="s">
        <v>1012</v>
      </c>
      <c r="C1142" t="s">
        <v>1011</v>
      </c>
      <c r="E1142" t="s">
        <v>1003</v>
      </c>
      <c r="F1142">
        <v>2614373</v>
      </c>
      <c r="G1142" s="19">
        <v>230</v>
      </c>
      <c r="H1142" s="19">
        <v>65</v>
      </c>
      <c r="I1142" t="s">
        <v>1010</v>
      </c>
      <c r="J1142">
        <v>0</v>
      </c>
      <c r="K1142">
        <v>0</v>
      </c>
      <c r="L1142" t="s">
        <v>1001</v>
      </c>
    </row>
    <row r="1143" spans="1:12" x14ac:dyDescent="0.2">
      <c r="A1143">
        <v>2009</v>
      </c>
      <c r="B1143" t="s">
        <v>1009</v>
      </c>
      <c r="C1143" t="s">
        <v>1008</v>
      </c>
      <c r="E1143" t="s">
        <v>1003</v>
      </c>
      <c r="F1143">
        <v>225000000</v>
      </c>
      <c r="G1143" s="19">
        <v>230</v>
      </c>
      <c r="H1143" s="19">
        <v>65</v>
      </c>
      <c r="I1143" t="s">
        <v>1007</v>
      </c>
      <c r="J1143">
        <v>0</v>
      </c>
      <c r="K1143">
        <v>0</v>
      </c>
      <c r="L1143" t="s">
        <v>1001</v>
      </c>
    </row>
    <row r="1144" spans="1:12" x14ac:dyDescent="0.2">
      <c r="A1144">
        <v>2007</v>
      </c>
      <c r="B1144" t="s">
        <v>174</v>
      </c>
      <c r="C1144" t="s">
        <v>173</v>
      </c>
      <c r="D1144" t="s">
        <v>415</v>
      </c>
      <c r="E1144" t="s">
        <v>1003</v>
      </c>
      <c r="F1144">
        <v>2052499400</v>
      </c>
      <c r="G1144" s="19">
        <v>230</v>
      </c>
      <c r="H1144" s="19">
        <v>20</v>
      </c>
      <c r="I1144" t="s">
        <v>865</v>
      </c>
      <c r="J1144">
        <v>1199993000</v>
      </c>
      <c r="L1144" t="s">
        <v>1006</v>
      </c>
    </row>
    <row r="1145" spans="1:12" x14ac:dyDescent="0.2">
      <c r="A1145">
        <v>2008</v>
      </c>
      <c r="B1145" t="s">
        <v>174</v>
      </c>
      <c r="C1145" t="s">
        <v>1005</v>
      </c>
      <c r="D1145" t="s">
        <v>195</v>
      </c>
      <c r="E1145" t="s">
        <v>1003</v>
      </c>
      <c r="F1145">
        <v>190413482.92871651</v>
      </c>
      <c r="G1145" s="19">
        <v>230</v>
      </c>
      <c r="H1145" s="19">
        <v>65</v>
      </c>
      <c r="I1145" t="s">
        <v>998</v>
      </c>
      <c r="J1145">
        <v>100000000</v>
      </c>
      <c r="K1145">
        <v>0</v>
      </c>
      <c r="L1145" t="s">
        <v>1001</v>
      </c>
    </row>
    <row r="1146" spans="1:12" x14ac:dyDescent="0.2">
      <c r="A1146">
        <v>2008</v>
      </c>
      <c r="B1146" t="s">
        <v>174</v>
      </c>
      <c r="C1146" t="s">
        <v>1004</v>
      </c>
      <c r="D1146" t="s">
        <v>195</v>
      </c>
      <c r="E1146" t="s">
        <v>1003</v>
      </c>
      <c r="F1146">
        <v>460129606.34490764</v>
      </c>
      <c r="G1146" s="19">
        <v>230</v>
      </c>
      <c r="H1146" s="19">
        <v>65</v>
      </c>
      <c r="I1146" t="s">
        <v>1002</v>
      </c>
      <c r="J1146">
        <v>100000000</v>
      </c>
      <c r="K1146">
        <v>0</v>
      </c>
      <c r="L1146" t="s">
        <v>1001</v>
      </c>
    </row>
    <row r="1147" spans="1:12" x14ac:dyDescent="0.2">
      <c r="A1147">
        <v>2009</v>
      </c>
      <c r="B1147" t="s">
        <v>1000</v>
      </c>
      <c r="C1147" t="s">
        <v>223</v>
      </c>
      <c r="D1147" t="s">
        <v>221</v>
      </c>
      <c r="E1147" t="s">
        <v>999</v>
      </c>
      <c r="F1147">
        <v>3000000</v>
      </c>
      <c r="G1147" s="19">
        <v>230</v>
      </c>
      <c r="H1147" s="19">
        <v>65</v>
      </c>
      <c r="I1147" t="s">
        <v>998</v>
      </c>
      <c r="J1147">
        <v>0</v>
      </c>
      <c r="K1147">
        <v>627000</v>
      </c>
      <c r="L1147" t="s">
        <v>997</v>
      </c>
    </row>
    <row r="1148" spans="1:12" x14ac:dyDescent="0.2">
      <c r="A1148">
        <v>2008</v>
      </c>
      <c r="B1148" t="s">
        <v>135</v>
      </c>
      <c r="C1148" t="s">
        <v>134</v>
      </c>
      <c r="D1148" t="s">
        <v>221</v>
      </c>
      <c r="E1148" t="s">
        <v>999</v>
      </c>
      <c r="F1148">
        <v>600000</v>
      </c>
      <c r="G1148" s="16">
        <v>230</v>
      </c>
      <c r="H1148" s="16">
        <v>65</v>
      </c>
      <c r="I1148" t="s">
        <v>998</v>
      </c>
      <c r="J1148">
        <v>0</v>
      </c>
      <c r="K1148">
        <v>367500</v>
      </c>
      <c r="L1148" t="s">
        <v>997</v>
      </c>
    </row>
    <row r="1149" spans="1:12" x14ac:dyDescent="0.2">
      <c r="A1149">
        <v>2013</v>
      </c>
      <c r="B1149" t="s">
        <v>853</v>
      </c>
      <c r="C1149" t="s">
        <v>852</v>
      </c>
      <c r="D1149" t="s">
        <v>17</v>
      </c>
      <c r="E1149" t="s">
        <v>996</v>
      </c>
      <c r="F1149">
        <v>22740000</v>
      </c>
      <c r="G1149" s="19">
        <v>311</v>
      </c>
      <c r="H1149" s="19">
        <v>20</v>
      </c>
      <c r="I1149" t="s">
        <v>850</v>
      </c>
      <c r="J1149">
        <v>2869896</v>
      </c>
      <c r="L1149" t="s">
        <v>849</v>
      </c>
    </row>
    <row r="1150" spans="1:12" x14ac:dyDescent="0.2">
      <c r="A1150">
        <v>2012</v>
      </c>
      <c r="B1150" t="s">
        <v>995</v>
      </c>
      <c r="C1150" t="s">
        <v>359</v>
      </c>
      <c r="D1150" t="s">
        <v>195</v>
      </c>
      <c r="E1150" t="s">
        <v>991</v>
      </c>
      <c r="F1150">
        <v>4301925</v>
      </c>
      <c r="G1150" s="19">
        <v>240</v>
      </c>
      <c r="H1150" s="19">
        <v>30</v>
      </c>
      <c r="I1150" t="s">
        <v>983</v>
      </c>
      <c r="J1150">
        <v>4301925</v>
      </c>
      <c r="K1150">
        <v>0</v>
      </c>
      <c r="L1150" t="s">
        <v>994</v>
      </c>
    </row>
    <row r="1151" spans="1:12" x14ac:dyDescent="0.2">
      <c r="A1151">
        <v>2013</v>
      </c>
      <c r="B1151" t="s">
        <v>995</v>
      </c>
      <c r="C1151" t="s">
        <v>359</v>
      </c>
      <c r="D1151" t="s">
        <v>195</v>
      </c>
      <c r="E1151" t="s">
        <v>991</v>
      </c>
      <c r="F1151">
        <v>4301925</v>
      </c>
      <c r="G1151" s="19">
        <v>240</v>
      </c>
      <c r="H1151" s="19">
        <v>30</v>
      </c>
      <c r="I1151" t="s">
        <v>983</v>
      </c>
      <c r="L1151" t="s">
        <v>994</v>
      </c>
    </row>
    <row r="1152" spans="1:12" x14ac:dyDescent="0.2">
      <c r="A1152">
        <v>2011</v>
      </c>
      <c r="B1152" t="s">
        <v>992</v>
      </c>
      <c r="C1152" t="s">
        <v>649</v>
      </c>
      <c r="D1152" t="s">
        <v>495</v>
      </c>
      <c r="E1152" t="s">
        <v>991</v>
      </c>
      <c r="F1152">
        <v>350000</v>
      </c>
      <c r="G1152" s="19">
        <v>321</v>
      </c>
      <c r="H1152" s="19">
        <v>30</v>
      </c>
      <c r="I1152" t="s">
        <v>907</v>
      </c>
      <c r="J1152">
        <v>235249</v>
      </c>
      <c r="K1152">
        <v>0</v>
      </c>
      <c r="L1152" t="s">
        <v>993</v>
      </c>
    </row>
    <row r="1153" spans="1:12" x14ac:dyDescent="0.2">
      <c r="A1153">
        <v>2012</v>
      </c>
      <c r="B1153" t="s">
        <v>992</v>
      </c>
      <c r="C1153" t="s">
        <v>649</v>
      </c>
      <c r="D1153" t="s">
        <v>495</v>
      </c>
      <c r="E1153" t="s">
        <v>991</v>
      </c>
      <c r="F1153">
        <v>350000</v>
      </c>
      <c r="G1153" s="19">
        <v>321</v>
      </c>
      <c r="H1153" s="19">
        <v>30</v>
      </c>
      <c r="I1153" t="s">
        <v>907</v>
      </c>
      <c r="J1153">
        <v>125190.47</v>
      </c>
      <c r="K1153">
        <v>0</v>
      </c>
      <c r="L1153" t="s">
        <v>990</v>
      </c>
    </row>
    <row r="1154" spans="1:12" x14ac:dyDescent="0.2">
      <c r="A1154">
        <v>2013</v>
      </c>
      <c r="B1154" t="s">
        <v>992</v>
      </c>
      <c r="C1154" t="s">
        <v>649</v>
      </c>
      <c r="D1154" t="s">
        <v>495</v>
      </c>
      <c r="E1154" t="s">
        <v>991</v>
      </c>
      <c r="F1154">
        <v>350000</v>
      </c>
      <c r="G1154" s="19">
        <v>321</v>
      </c>
      <c r="H1154" s="19">
        <v>30</v>
      </c>
      <c r="I1154" t="s">
        <v>907</v>
      </c>
      <c r="J1154">
        <v>0</v>
      </c>
      <c r="K1154">
        <v>0</v>
      </c>
      <c r="L1154" t="s">
        <v>990</v>
      </c>
    </row>
    <row r="1155" spans="1:12" x14ac:dyDescent="0.2">
      <c r="A1155">
        <v>2011</v>
      </c>
      <c r="B1155" t="s">
        <v>989</v>
      </c>
      <c r="C1155" t="s">
        <v>988</v>
      </c>
      <c r="D1155" t="s">
        <v>495</v>
      </c>
      <c r="E1155" t="s">
        <v>987</v>
      </c>
      <c r="F1155">
        <v>914200</v>
      </c>
      <c r="G1155" s="19">
        <v>240</v>
      </c>
      <c r="H1155" s="19">
        <v>10</v>
      </c>
      <c r="I1155" t="s">
        <v>850</v>
      </c>
      <c r="J1155">
        <v>39178</v>
      </c>
      <c r="K1155">
        <v>0</v>
      </c>
      <c r="L1155" t="s">
        <v>986</v>
      </c>
    </row>
    <row r="1156" spans="1:12" x14ac:dyDescent="0.2">
      <c r="A1156">
        <v>2012</v>
      </c>
      <c r="B1156" t="s">
        <v>989</v>
      </c>
      <c r="C1156" t="s">
        <v>988</v>
      </c>
      <c r="D1156" t="s">
        <v>495</v>
      </c>
      <c r="E1156" t="s">
        <v>987</v>
      </c>
      <c r="F1156">
        <v>914200</v>
      </c>
      <c r="G1156" s="19">
        <v>240</v>
      </c>
      <c r="H1156" s="19">
        <v>10</v>
      </c>
      <c r="I1156" t="s">
        <v>850</v>
      </c>
      <c r="J1156">
        <v>0</v>
      </c>
      <c r="K1156">
        <v>0</v>
      </c>
      <c r="L1156" t="s">
        <v>986</v>
      </c>
    </row>
    <row r="1157" spans="1:12" x14ac:dyDescent="0.2">
      <c r="A1157">
        <v>2007</v>
      </c>
      <c r="B1157" t="s">
        <v>827</v>
      </c>
      <c r="C1157" t="s">
        <v>985</v>
      </c>
      <c r="D1157" t="s">
        <v>495</v>
      </c>
      <c r="E1157" t="s">
        <v>984</v>
      </c>
      <c r="F1157">
        <v>1894000</v>
      </c>
      <c r="G1157" s="19">
        <v>230</v>
      </c>
      <c r="H1157" s="19">
        <v>30</v>
      </c>
      <c r="I1157" t="s">
        <v>983</v>
      </c>
      <c r="J1157">
        <v>1966665.03</v>
      </c>
      <c r="L1157" t="s">
        <v>949</v>
      </c>
    </row>
    <row r="1158" spans="1:12" x14ac:dyDescent="0.2">
      <c r="A1158">
        <v>2011</v>
      </c>
      <c r="B1158" t="s">
        <v>981</v>
      </c>
      <c r="C1158" t="s">
        <v>381</v>
      </c>
      <c r="D1158" t="s">
        <v>221</v>
      </c>
      <c r="E1158" t="s">
        <v>381</v>
      </c>
      <c r="F1158">
        <v>89890500</v>
      </c>
      <c r="G1158" s="19">
        <v>240</v>
      </c>
      <c r="H1158" s="19">
        <v>30</v>
      </c>
      <c r="I1158" t="s">
        <v>980</v>
      </c>
      <c r="J1158">
        <v>0</v>
      </c>
      <c r="K1158">
        <v>0</v>
      </c>
      <c r="L1158" t="s">
        <v>982</v>
      </c>
    </row>
    <row r="1159" spans="1:12" x14ac:dyDescent="0.2">
      <c r="A1159">
        <v>2012</v>
      </c>
      <c r="B1159" t="s">
        <v>981</v>
      </c>
      <c r="C1159" t="s">
        <v>381</v>
      </c>
      <c r="E1159" t="s">
        <v>381</v>
      </c>
      <c r="F1159">
        <v>89890500</v>
      </c>
      <c r="G1159" s="19">
        <v>240</v>
      </c>
      <c r="H1159" s="19">
        <v>30</v>
      </c>
      <c r="I1159" t="s">
        <v>980</v>
      </c>
      <c r="J1159">
        <v>87145200</v>
      </c>
      <c r="K1159">
        <v>0</v>
      </c>
      <c r="L1159" t="s">
        <v>979</v>
      </c>
    </row>
    <row r="1160" spans="1:12" x14ac:dyDescent="0.2">
      <c r="A1160">
        <v>2013</v>
      </c>
      <c r="B1160" t="s">
        <v>981</v>
      </c>
      <c r="C1160" t="s">
        <v>381</v>
      </c>
      <c r="D1160" t="s">
        <v>221</v>
      </c>
      <c r="E1160" t="s">
        <v>381</v>
      </c>
      <c r="F1160">
        <v>89890500</v>
      </c>
      <c r="G1160" s="19">
        <v>240</v>
      </c>
      <c r="H1160" s="19">
        <v>30</v>
      </c>
      <c r="I1160" t="s">
        <v>980</v>
      </c>
      <c r="L1160" t="s">
        <v>979</v>
      </c>
    </row>
    <row r="1161" spans="1:12" x14ac:dyDescent="0.2">
      <c r="A1161">
        <v>2007</v>
      </c>
      <c r="B1161" t="s">
        <v>180</v>
      </c>
      <c r="C1161" t="s">
        <v>967</v>
      </c>
      <c r="D1161" t="s">
        <v>415</v>
      </c>
      <c r="E1161" t="s">
        <v>978</v>
      </c>
      <c r="F1161">
        <v>12000000</v>
      </c>
      <c r="G1161" s="19">
        <v>220</v>
      </c>
      <c r="H1161" s="19">
        <v>20</v>
      </c>
      <c r="I1161" t="s">
        <v>977</v>
      </c>
      <c r="J1161">
        <v>7550000</v>
      </c>
      <c r="L1161" t="s">
        <v>976</v>
      </c>
    </row>
    <row r="1162" spans="1:12" x14ac:dyDescent="0.2">
      <c r="A1162">
        <v>2008</v>
      </c>
      <c r="B1162" t="s">
        <v>975</v>
      </c>
      <c r="C1162" t="s">
        <v>967</v>
      </c>
      <c r="D1162" t="s">
        <v>102</v>
      </c>
      <c r="E1162" t="s">
        <v>966</v>
      </c>
      <c r="F1162">
        <v>14681220</v>
      </c>
      <c r="G1162" s="16">
        <v>220</v>
      </c>
      <c r="H1162" s="16">
        <v>20</v>
      </c>
      <c r="I1162" t="s">
        <v>965</v>
      </c>
      <c r="J1162">
        <v>14681220</v>
      </c>
      <c r="K1162">
        <v>0</v>
      </c>
      <c r="L1162" t="s">
        <v>964</v>
      </c>
    </row>
    <row r="1163" spans="1:12" x14ac:dyDescent="0.2">
      <c r="A1163">
        <v>2008</v>
      </c>
      <c r="B1163" t="s">
        <v>180</v>
      </c>
      <c r="C1163" t="s">
        <v>967</v>
      </c>
      <c r="D1163" t="s">
        <v>195</v>
      </c>
      <c r="E1163" t="s">
        <v>966</v>
      </c>
      <c r="F1163">
        <v>44454358</v>
      </c>
      <c r="G1163" s="16">
        <v>220</v>
      </c>
      <c r="H1163" s="16">
        <v>20</v>
      </c>
      <c r="I1163" t="s">
        <v>965</v>
      </c>
      <c r="J1163">
        <v>44454358</v>
      </c>
      <c r="K1163">
        <v>0</v>
      </c>
      <c r="L1163" t="s">
        <v>964</v>
      </c>
    </row>
    <row r="1164" spans="1:12" x14ac:dyDescent="0.2">
      <c r="A1164">
        <v>2008</v>
      </c>
      <c r="B1164" t="s">
        <v>975</v>
      </c>
      <c r="C1164" t="s">
        <v>967</v>
      </c>
      <c r="D1164" t="s">
        <v>102</v>
      </c>
      <c r="E1164" t="s">
        <v>966</v>
      </c>
      <c r="F1164">
        <v>8284184</v>
      </c>
      <c r="G1164" s="16">
        <v>220</v>
      </c>
      <c r="H1164" s="16">
        <v>20</v>
      </c>
      <c r="I1164" t="s">
        <v>965</v>
      </c>
      <c r="J1164">
        <v>13807314</v>
      </c>
      <c r="K1164">
        <v>5523130</v>
      </c>
      <c r="L1164" t="s">
        <v>964</v>
      </c>
    </row>
    <row r="1165" spans="1:12" x14ac:dyDescent="0.2">
      <c r="A1165">
        <v>2008</v>
      </c>
      <c r="B1165" t="s">
        <v>975</v>
      </c>
      <c r="C1165" t="s">
        <v>967</v>
      </c>
      <c r="D1165" t="s">
        <v>102</v>
      </c>
      <c r="E1165" t="s">
        <v>966</v>
      </c>
      <c r="F1165">
        <v>13292083</v>
      </c>
      <c r="G1165" s="16">
        <v>220</v>
      </c>
      <c r="H1165" s="16">
        <v>20</v>
      </c>
      <c r="I1165" t="s">
        <v>965</v>
      </c>
      <c r="J1165">
        <v>22153473</v>
      </c>
      <c r="K1165">
        <v>8861390</v>
      </c>
      <c r="L1165" t="s">
        <v>964</v>
      </c>
    </row>
    <row r="1166" spans="1:12" x14ac:dyDescent="0.2">
      <c r="A1166">
        <v>2008</v>
      </c>
      <c r="B1166" t="s">
        <v>975</v>
      </c>
      <c r="C1166" t="s">
        <v>967</v>
      </c>
      <c r="D1166" t="s">
        <v>102</v>
      </c>
      <c r="E1166" t="s">
        <v>966</v>
      </c>
      <c r="F1166">
        <v>15786106</v>
      </c>
      <c r="G1166" s="16">
        <v>220</v>
      </c>
      <c r="H1166" s="16">
        <v>20</v>
      </c>
      <c r="I1166" t="s">
        <v>965</v>
      </c>
      <c r="J1166">
        <v>18760175.789999999</v>
      </c>
      <c r="K1166">
        <v>10559560</v>
      </c>
      <c r="L1166" t="s">
        <v>964</v>
      </c>
    </row>
    <row r="1167" spans="1:12" x14ac:dyDescent="0.2">
      <c r="A1167">
        <v>2008</v>
      </c>
      <c r="B1167" t="s">
        <v>180</v>
      </c>
      <c r="C1167" t="s">
        <v>967</v>
      </c>
      <c r="D1167" t="s">
        <v>102</v>
      </c>
      <c r="E1167" t="s">
        <v>966</v>
      </c>
      <c r="F1167">
        <v>0</v>
      </c>
      <c r="G1167" s="16">
        <v>220</v>
      </c>
      <c r="H1167" s="16">
        <v>20</v>
      </c>
      <c r="I1167" t="s">
        <v>965</v>
      </c>
      <c r="J1167">
        <v>0</v>
      </c>
      <c r="K1167">
        <v>44454358</v>
      </c>
      <c r="L1167" t="s">
        <v>964</v>
      </c>
    </row>
    <row r="1168" spans="1:12" x14ac:dyDescent="0.2">
      <c r="A1168">
        <v>2009</v>
      </c>
      <c r="B1168" t="s">
        <v>974</v>
      </c>
      <c r="C1168" t="s">
        <v>967</v>
      </c>
      <c r="D1168" t="s">
        <v>102</v>
      </c>
      <c r="E1168" t="s">
        <v>966</v>
      </c>
      <c r="F1168">
        <v>49096000</v>
      </c>
      <c r="G1168" s="19">
        <v>220</v>
      </c>
      <c r="H1168" s="19">
        <v>20</v>
      </c>
      <c r="I1168" t="s">
        <v>965</v>
      </c>
      <c r="J1168">
        <v>0</v>
      </c>
      <c r="K1168">
        <v>0</v>
      </c>
      <c r="L1168" t="s">
        <v>972</v>
      </c>
    </row>
    <row r="1169" spans="1:12" x14ac:dyDescent="0.2">
      <c r="A1169">
        <v>2009</v>
      </c>
      <c r="B1169" t="s">
        <v>969</v>
      </c>
      <c r="C1169" t="s">
        <v>967</v>
      </c>
      <c r="D1169" t="s">
        <v>195</v>
      </c>
      <c r="E1169" t="s">
        <v>966</v>
      </c>
      <c r="F1169">
        <v>44454358</v>
      </c>
      <c r="G1169" s="19">
        <v>220</v>
      </c>
      <c r="H1169" s="19">
        <v>20</v>
      </c>
      <c r="I1169" t="s">
        <v>965</v>
      </c>
      <c r="J1169">
        <v>0</v>
      </c>
      <c r="K1169">
        <v>0</v>
      </c>
      <c r="L1169" t="s">
        <v>964</v>
      </c>
    </row>
    <row r="1170" spans="1:12" x14ac:dyDescent="0.2">
      <c r="A1170">
        <v>2009</v>
      </c>
      <c r="B1170" t="s">
        <v>973</v>
      </c>
      <c r="C1170" t="s">
        <v>967</v>
      </c>
      <c r="D1170" t="s">
        <v>102</v>
      </c>
      <c r="E1170" t="s">
        <v>966</v>
      </c>
      <c r="F1170">
        <v>12000000</v>
      </c>
      <c r="G1170" s="19">
        <v>220</v>
      </c>
      <c r="H1170" s="19">
        <v>20</v>
      </c>
      <c r="I1170" t="s">
        <v>965</v>
      </c>
      <c r="J1170">
        <v>0</v>
      </c>
      <c r="K1170">
        <v>20013928</v>
      </c>
      <c r="L1170" t="s">
        <v>972</v>
      </c>
    </row>
    <row r="1171" spans="1:12" x14ac:dyDescent="0.2">
      <c r="A1171">
        <v>2009</v>
      </c>
      <c r="B1171" t="s">
        <v>971</v>
      </c>
      <c r="C1171" t="s">
        <v>967</v>
      </c>
      <c r="D1171" t="s">
        <v>102</v>
      </c>
      <c r="E1171" t="s">
        <v>966</v>
      </c>
      <c r="F1171">
        <v>8284184</v>
      </c>
      <c r="G1171" s="19">
        <v>220</v>
      </c>
      <c r="H1171" s="19">
        <v>20</v>
      </c>
      <c r="I1171" t="s">
        <v>965</v>
      </c>
      <c r="J1171">
        <v>0</v>
      </c>
      <c r="K1171">
        <v>12624218</v>
      </c>
      <c r="L1171" t="s">
        <v>964</v>
      </c>
    </row>
    <row r="1172" spans="1:12" x14ac:dyDescent="0.2">
      <c r="A1172">
        <v>2009</v>
      </c>
      <c r="B1172" t="s">
        <v>970</v>
      </c>
      <c r="C1172" t="s">
        <v>967</v>
      </c>
      <c r="D1172" t="s">
        <v>102</v>
      </c>
      <c r="E1172" t="s">
        <v>966</v>
      </c>
      <c r="F1172">
        <v>14681220</v>
      </c>
      <c r="G1172" s="19">
        <v>220</v>
      </c>
      <c r="H1172" s="19">
        <v>20</v>
      </c>
      <c r="I1172" t="s">
        <v>965</v>
      </c>
      <c r="J1172">
        <v>0</v>
      </c>
      <c r="K1172">
        <v>19258582</v>
      </c>
      <c r="L1172" t="s">
        <v>964</v>
      </c>
    </row>
    <row r="1173" spans="1:12" x14ac:dyDescent="0.2">
      <c r="A1173">
        <v>2009</v>
      </c>
      <c r="B1173" t="s">
        <v>968</v>
      </c>
      <c r="C1173" t="s">
        <v>967</v>
      </c>
      <c r="D1173" t="s">
        <v>102</v>
      </c>
      <c r="E1173" t="s">
        <v>966</v>
      </c>
      <c r="F1173">
        <v>13292083</v>
      </c>
      <c r="G1173" s="19">
        <v>220</v>
      </c>
      <c r="H1173" s="19">
        <v>20</v>
      </c>
      <c r="I1173" t="s">
        <v>965</v>
      </c>
      <c r="J1173">
        <v>0</v>
      </c>
      <c r="K1173">
        <v>3557723</v>
      </c>
      <c r="L1173" t="s">
        <v>964</v>
      </c>
    </row>
    <row r="1174" spans="1:12" x14ac:dyDescent="0.2">
      <c r="A1174">
        <v>2010</v>
      </c>
      <c r="B1174" t="s">
        <v>968</v>
      </c>
      <c r="C1174" t="s">
        <v>967</v>
      </c>
      <c r="D1174" t="s">
        <v>102</v>
      </c>
      <c r="E1174" t="s">
        <v>966</v>
      </c>
      <c r="F1174">
        <v>13292083</v>
      </c>
      <c r="G1174" s="19">
        <v>220</v>
      </c>
      <c r="H1174" s="19">
        <v>20</v>
      </c>
      <c r="I1174" t="s">
        <v>965</v>
      </c>
      <c r="J1174">
        <v>0</v>
      </c>
      <c r="K1174">
        <v>13016905</v>
      </c>
      <c r="L1174" t="s">
        <v>964</v>
      </c>
    </row>
    <row r="1175" spans="1:12" x14ac:dyDescent="0.2">
      <c r="A1175">
        <v>2010</v>
      </c>
      <c r="B1175" t="s">
        <v>969</v>
      </c>
      <c r="C1175" t="s">
        <v>967</v>
      </c>
      <c r="D1175" t="s">
        <v>195</v>
      </c>
      <c r="E1175" t="s">
        <v>966</v>
      </c>
      <c r="F1175">
        <v>44454358</v>
      </c>
      <c r="G1175" s="19">
        <v>220</v>
      </c>
      <c r="H1175" s="19">
        <v>20</v>
      </c>
      <c r="I1175" t="s">
        <v>965</v>
      </c>
      <c r="J1175">
        <v>0</v>
      </c>
      <c r="K1175">
        <v>20754908.559999999</v>
      </c>
      <c r="L1175" t="s">
        <v>964</v>
      </c>
    </row>
    <row r="1176" spans="1:12" x14ac:dyDescent="0.2">
      <c r="A1176">
        <v>2011</v>
      </c>
      <c r="B1176" t="s">
        <v>969</v>
      </c>
      <c r="C1176" t="s">
        <v>967</v>
      </c>
      <c r="D1176" t="s">
        <v>195</v>
      </c>
      <c r="E1176" t="s">
        <v>966</v>
      </c>
      <c r="F1176">
        <v>44454358</v>
      </c>
      <c r="G1176" s="19">
        <v>220</v>
      </c>
      <c r="H1176" s="19">
        <v>20</v>
      </c>
      <c r="I1176" t="s">
        <v>965</v>
      </c>
      <c r="J1176">
        <v>0</v>
      </c>
      <c r="K1176">
        <v>0</v>
      </c>
      <c r="L1176" t="s">
        <v>964</v>
      </c>
    </row>
    <row r="1177" spans="1:12" x14ac:dyDescent="0.2">
      <c r="A1177">
        <v>2011</v>
      </c>
      <c r="B1177" t="s">
        <v>968</v>
      </c>
      <c r="C1177" t="s">
        <v>967</v>
      </c>
      <c r="D1177" t="s">
        <v>102</v>
      </c>
      <c r="E1177" t="s">
        <v>966</v>
      </c>
      <c r="F1177">
        <v>13292083</v>
      </c>
      <c r="G1177" s="19">
        <v>220</v>
      </c>
      <c r="H1177" s="19">
        <v>20</v>
      </c>
      <c r="I1177" t="s">
        <v>965</v>
      </c>
      <c r="J1177">
        <v>0</v>
      </c>
      <c r="K1177">
        <v>0</v>
      </c>
      <c r="L1177" t="s">
        <v>964</v>
      </c>
    </row>
    <row r="1178" spans="1:12" x14ac:dyDescent="0.2">
      <c r="A1178">
        <v>2012</v>
      </c>
      <c r="B1178" t="s">
        <v>969</v>
      </c>
      <c r="C1178" t="s">
        <v>967</v>
      </c>
      <c r="D1178" t="s">
        <v>195</v>
      </c>
      <c r="E1178" t="s">
        <v>966</v>
      </c>
      <c r="F1178">
        <v>44454358</v>
      </c>
      <c r="G1178" s="19">
        <v>220</v>
      </c>
      <c r="H1178" s="19">
        <v>20</v>
      </c>
      <c r="I1178" t="s">
        <v>965</v>
      </c>
      <c r="L1178" t="s">
        <v>964</v>
      </c>
    </row>
    <row r="1179" spans="1:12" x14ac:dyDescent="0.2">
      <c r="A1179">
        <v>2012</v>
      </c>
      <c r="B1179" t="s">
        <v>968</v>
      </c>
      <c r="C1179" t="s">
        <v>967</v>
      </c>
      <c r="D1179" t="s">
        <v>102</v>
      </c>
      <c r="E1179" t="s">
        <v>966</v>
      </c>
      <c r="F1179">
        <v>13292083</v>
      </c>
      <c r="G1179" s="19">
        <v>220</v>
      </c>
      <c r="H1179" s="19">
        <v>20</v>
      </c>
      <c r="I1179" t="s">
        <v>965</v>
      </c>
      <c r="L1179" t="s">
        <v>964</v>
      </c>
    </row>
    <row r="1180" spans="1:12" x14ac:dyDescent="0.2">
      <c r="A1180">
        <v>2009</v>
      </c>
      <c r="B1180" t="s">
        <v>961</v>
      </c>
      <c r="C1180" t="s">
        <v>184</v>
      </c>
      <c r="D1180" t="s">
        <v>195</v>
      </c>
      <c r="E1180" t="s">
        <v>960</v>
      </c>
      <c r="F1180">
        <v>21161057</v>
      </c>
      <c r="G1180" s="19">
        <v>332</v>
      </c>
      <c r="H1180" s="19">
        <v>10</v>
      </c>
      <c r="I1180" t="s">
        <v>963</v>
      </c>
      <c r="J1180">
        <v>0</v>
      </c>
      <c r="K1180">
        <v>0</v>
      </c>
      <c r="L1180" t="s">
        <v>962</v>
      </c>
    </row>
    <row r="1181" spans="1:12" x14ac:dyDescent="0.2">
      <c r="A1181">
        <v>2010</v>
      </c>
      <c r="B1181" t="s">
        <v>961</v>
      </c>
      <c r="C1181" t="s">
        <v>184</v>
      </c>
      <c r="D1181" t="s">
        <v>195</v>
      </c>
      <c r="E1181" t="s">
        <v>960</v>
      </c>
      <c r="F1181">
        <v>21161057</v>
      </c>
      <c r="G1181" s="19">
        <v>332</v>
      </c>
      <c r="H1181" s="19">
        <v>10</v>
      </c>
      <c r="I1181" t="s">
        <v>959</v>
      </c>
      <c r="J1181">
        <v>0</v>
      </c>
      <c r="K1181">
        <v>0</v>
      </c>
      <c r="L1181" t="s">
        <v>962</v>
      </c>
    </row>
    <row r="1182" spans="1:12" x14ac:dyDescent="0.2">
      <c r="A1182">
        <v>2011</v>
      </c>
      <c r="B1182" t="s">
        <v>961</v>
      </c>
      <c r="C1182" t="s">
        <v>184</v>
      </c>
      <c r="D1182" t="s">
        <v>195</v>
      </c>
      <c r="E1182" t="s">
        <v>960</v>
      </c>
      <c r="F1182">
        <v>21161057</v>
      </c>
      <c r="G1182" s="19">
        <v>332</v>
      </c>
      <c r="H1182" s="19">
        <v>10</v>
      </c>
      <c r="I1182" t="s">
        <v>959</v>
      </c>
      <c r="J1182">
        <v>0</v>
      </c>
      <c r="K1182">
        <v>0</v>
      </c>
      <c r="L1182" t="s">
        <v>962</v>
      </c>
    </row>
    <row r="1183" spans="1:12" x14ac:dyDescent="0.2">
      <c r="A1183">
        <v>2012</v>
      </c>
      <c r="B1183" t="s">
        <v>961</v>
      </c>
      <c r="C1183" t="s">
        <v>184</v>
      </c>
      <c r="D1183" t="s">
        <v>195</v>
      </c>
      <c r="E1183" t="s">
        <v>960</v>
      </c>
      <c r="F1183">
        <v>21161057</v>
      </c>
      <c r="G1183" s="19">
        <v>332</v>
      </c>
      <c r="H1183" s="19">
        <v>10</v>
      </c>
      <c r="I1183" t="s">
        <v>959</v>
      </c>
      <c r="L1183" t="s">
        <v>958</v>
      </c>
    </row>
    <row r="1184" spans="1:12" x14ac:dyDescent="0.2">
      <c r="A1184">
        <v>2012</v>
      </c>
      <c r="B1184" t="s">
        <v>955</v>
      </c>
      <c r="C1184" t="s">
        <v>568</v>
      </c>
      <c r="D1184" t="s">
        <v>495</v>
      </c>
      <c r="E1184" t="s">
        <v>957</v>
      </c>
      <c r="F1184">
        <v>194824</v>
      </c>
      <c r="G1184" s="19">
        <v>111</v>
      </c>
      <c r="H1184" s="19">
        <v>20</v>
      </c>
      <c r="I1184" t="s">
        <v>887</v>
      </c>
      <c r="J1184">
        <v>0</v>
      </c>
      <c r="K1184">
        <v>0</v>
      </c>
      <c r="L1184" t="s">
        <v>956</v>
      </c>
    </row>
    <row r="1185" spans="1:12" x14ac:dyDescent="0.2">
      <c r="A1185">
        <v>2013</v>
      </c>
      <c r="B1185" t="s">
        <v>955</v>
      </c>
      <c r="C1185" t="s">
        <v>568</v>
      </c>
      <c r="D1185" t="s">
        <v>495</v>
      </c>
      <c r="E1185" t="s">
        <v>954</v>
      </c>
      <c r="F1185">
        <v>194824</v>
      </c>
      <c r="G1185" s="19">
        <v>111</v>
      </c>
      <c r="H1185" s="19">
        <v>20</v>
      </c>
      <c r="I1185" t="s">
        <v>887</v>
      </c>
      <c r="J1185">
        <v>0</v>
      </c>
      <c r="K1185">
        <v>0</v>
      </c>
      <c r="L1185" t="s">
        <v>953</v>
      </c>
    </row>
    <row r="1186" spans="1:12" x14ac:dyDescent="0.2">
      <c r="A1186">
        <v>2007</v>
      </c>
      <c r="B1186" t="s">
        <v>952</v>
      </c>
      <c r="C1186" t="s">
        <v>951</v>
      </c>
      <c r="D1186" t="s">
        <v>495</v>
      </c>
      <c r="E1186" t="s">
        <v>950</v>
      </c>
      <c r="F1186">
        <v>204000</v>
      </c>
      <c r="G1186" s="19">
        <v>250</v>
      </c>
      <c r="H1186" s="19">
        <v>10</v>
      </c>
      <c r="I1186" t="s">
        <v>860</v>
      </c>
      <c r="J1186">
        <v>196279.45</v>
      </c>
      <c r="L1186" t="s">
        <v>949</v>
      </c>
    </row>
    <row r="1187" spans="1:12" x14ac:dyDescent="0.2">
      <c r="A1187">
        <v>2008</v>
      </c>
      <c r="B1187" t="s">
        <v>68</v>
      </c>
      <c r="C1187" t="s">
        <v>67</v>
      </c>
      <c r="D1187" t="s">
        <v>195</v>
      </c>
      <c r="E1187" t="s">
        <v>948</v>
      </c>
      <c r="F1187">
        <v>8452290</v>
      </c>
      <c r="G1187" s="19">
        <v>230</v>
      </c>
      <c r="H1187" s="19">
        <v>65</v>
      </c>
      <c r="I1187" t="s">
        <v>887</v>
      </c>
      <c r="J1187">
        <v>8452290</v>
      </c>
      <c r="K1187">
        <v>0</v>
      </c>
      <c r="L1187" t="s">
        <v>935</v>
      </c>
    </row>
    <row r="1188" spans="1:12" x14ac:dyDescent="0.2">
      <c r="A1188">
        <v>2008</v>
      </c>
      <c r="B1188" t="s">
        <v>68</v>
      </c>
      <c r="C1188" t="s">
        <v>67</v>
      </c>
      <c r="D1188" t="s">
        <v>221</v>
      </c>
      <c r="E1188" t="s">
        <v>948</v>
      </c>
      <c r="F1188">
        <v>25755952</v>
      </c>
      <c r="G1188" s="19">
        <v>230</v>
      </c>
      <c r="H1188" s="19">
        <v>65</v>
      </c>
      <c r="I1188" t="s">
        <v>887</v>
      </c>
      <c r="J1188">
        <v>18851168</v>
      </c>
      <c r="K1188">
        <v>0</v>
      </c>
      <c r="L1188" t="s">
        <v>935</v>
      </c>
    </row>
    <row r="1189" spans="1:12" x14ac:dyDescent="0.2">
      <c r="A1189">
        <v>2008</v>
      </c>
      <c r="B1189" t="s">
        <v>68</v>
      </c>
      <c r="C1189" t="s">
        <v>67</v>
      </c>
      <c r="D1189" t="s">
        <v>221</v>
      </c>
      <c r="E1189" t="s">
        <v>948</v>
      </c>
      <c r="F1189">
        <v>20996700</v>
      </c>
      <c r="G1189" s="19">
        <v>230</v>
      </c>
      <c r="H1189" s="19">
        <v>65</v>
      </c>
      <c r="I1189" t="s">
        <v>887</v>
      </c>
      <c r="J1189">
        <v>20850900</v>
      </c>
      <c r="K1189">
        <v>0</v>
      </c>
      <c r="L1189" t="s">
        <v>935</v>
      </c>
    </row>
    <row r="1190" spans="1:12" x14ac:dyDescent="0.2">
      <c r="A1190">
        <v>2009</v>
      </c>
      <c r="B1190" t="s">
        <v>947</v>
      </c>
      <c r="C1190" t="s">
        <v>946</v>
      </c>
      <c r="D1190" t="s">
        <v>495</v>
      </c>
      <c r="E1190" t="s">
        <v>945</v>
      </c>
      <c r="F1190">
        <v>4629750</v>
      </c>
      <c r="G1190" s="19">
        <v>230</v>
      </c>
      <c r="H1190" s="19">
        <v>64</v>
      </c>
      <c r="I1190" t="s">
        <v>887</v>
      </c>
      <c r="J1190">
        <v>4791830.96</v>
      </c>
      <c r="L1190" t="s">
        <v>944</v>
      </c>
    </row>
    <row r="1191" spans="1:12" x14ac:dyDescent="0.2">
      <c r="A1191">
        <v>2009</v>
      </c>
      <c r="B1191" t="s">
        <v>940</v>
      </c>
      <c r="C1191" t="s">
        <v>67</v>
      </c>
      <c r="D1191" t="s">
        <v>195</v>
      </c>
      <c r="E1191" t="s">
        <v>918</v>
      </c>
      <c r="F1191">
        <v>4098926.58</v>
      </c>
      <c r="G1191" s="19">
        <v>230</v>
      </c>
      <c r="H1191" s="19">
        <v>65</v>
      </c>
      <c r="I1191" t="s">
        <v>887</v>
      </c>
      <c r="J1191">
        <v>4098926.58</v>
      </c>
      <c r="K1191">
        <v>0</v>
      </c>
      <c r="L1191" t="s">
        <v>937</v>
      </c>
    </row>
    <row r="1192" spans="1:12" x14ac:dyDescent="0.2">
      <c r="A1192">
        <v>2009</v>
      </c>
      <c r="B1192" t="s">
        <v>941</v>
      </c>
      <c r="C1192" t="s">
        <v>67</v>
      </c>
      <c r="D1192" t="s">
        <v>302</v>
      </c>
      <c r="E1192" t="s">
        <v>918</v>
      </c>
      <c r="F1192">
        <v>8387768.4000000004</v>
      </c>
      <c r="G1192" s="19">
        <v>230</v>
      </c>
      <c r="H1192" s="19">
        <v>65</v>
      </c>
      <c r="I1192" t="s">
        <v>887</v>
      </c>
      <c r="J1192">
        <v>0</v>
      </c>
      <c r="K1192">
        <v>0</v>
      </c>
      <c r="L1192" t="s">
        <v>937</v>
      </c>
    </row>
    <row r="1193" spans="1:12" x14ac:dyDescent="0.2">
      <c r="A1193">
        <v>2009</v>
      </c>
      <c r="B1193" t="s">
        <v>939</v>
      </c>
      <c r="C1193" t="s">
        <v>67</v>
      </c>
      <c r="D1193" t="s">
        <v>221</v>
      </c>
      <c r="E1193" t="s">
        <v>918</v>
      </c>
      <c r="F1193">
        <v>1593030</v>
      </c>
      <c r="G1193" s="19">
        <v>230</v>
      </c>
      <c r="H1193" s="19">
        <v>65</v>
      </c>
      <c r="I1193" t="s">
        <v>887</v>
      </c>
      <c r="J1193">
        <v>1593030</v>
      </c>
      <c r="K1193">
        <v>0</v>
      </c>
      <c r="L1193" t="s">
        <v>937</v>
      </c>
    </row>
    <row r="1194" spans="1:12" x14ac:dyDescent="0.2">
      <c r="A1194">
        <v>2009</v>
      </c>
      <c r="B1194" t="s">
        <v>943</v>
      </c>
      <c r="C1194" t="s">
        <v>67</v>
      </c>
      <c r="D1194" t="s">
        <v>195</v>
      </c>
      <c r="E1194" t="s">
        <v>918</v>
      </c>
      <c r="F1194">
        <v>8452290</v>
      </c>
      <c r="G1194" s="19">
        <v>230</v>
      </c>
      <c r="H1194" s="19">
        <v>65</v>
      </c>
      <c r="I1194" t="s">
        <v>887</v>
      </c>
      <c r="J1194">
        <v>0</v>
      </c>
      <c r="K1194">
        <v>0</v>
      </c>
      <c r="L1194" t="s">
        <v>935</v>
      </c>
    </row>
    <row r="1195" spans="1:12" x14ac:dyDescent="0.2">
      <c r="A1195">
        <v>2009</v>
      </c>
      <c r="B1195" t="s">
        <v>942</v>
      </c>
      <c r="C1195" t="s">
        <v>67</v>
      </c>
      <c r="D1195" t="s">
        <v>221</v>
      </c>
      <c r="E1195" t="s">
        <v>918</v>
      </c>
      <c r="F1195">
        <v>25755952</v>
      </c>
      <c r="G1195" s="19">
        <v>230</v>
      </c>
      <c r="H1195" s="19">
        <v>65</v>
      </c>
      <c r="I1195" t="s">
        <v>887</v>
      </c>
      <c r="J1195">
        <v>0</v>
      </c>
      <c r="K1195">
        <v>0</v>
      </c>
      <c r="L1195" t="s">
        <v>935</v>
      </c>
    </row>
    <row r="1196" spans="1:12" x14ac:dyDescent="0.2">
      <c r="A1196">
        <v>2009</v>
      </c>
      <c r="B1196" t="s">
        <v>936</v>
      </c>
      <c r="C1196" t="s">
        <v>67</v>
      </c>
      <c r="D1196" t="s">
        <v>221</v>
      </c>
      <c r="E1196" t="s">
        <v>918</v>
      </c>
      <c r="F1196">
        <v>20996700</v>
      </c>
      <c r="G1196" s="19">
        <v>230</v>
      </c>
      <c r="H1196" s="19">
        <v>65</v>
      </c>
      <c r="I1196" t="s">
        <v>887</v>
      </c>
      <c r="J1196">
        <v>0</v>
      </c>
      <c r="K1196">
        <v>0</v>
      </c>
      <c r="L1196" t="s">
        <v>935</v>
      </c>
    </row>
    <row r="1197" spans="1:12" x14ac:dyDescent="0.2">
      <c r="A1197">
        <v>2010</v>
      </c>
      <c r="B1197" t="s">
        <v>943</v>
      </c>
      <c r="C1197" t="s">
        <v>67</v>
      </c>
      <c r="D1197" t="s">
        <v>195</v>
      </c>
      <c r="E1197" t="s">
        <v>918</v>
      </c>
      <c r="F1197">
        <v>8452290</v>
      </c>
      <c r="G1197" s="19">
        <v>230</v>
      </c>
      <c r="H1197" s="19">
        <v>65</v>
      </c>
      <c r="I1197" t="s">
        <v>887</v>
      </c>
      <c r="J1197">
        <v>0</v>
      </c>
      <c r="K1197">
        <v>0</v>
      </c>
      <c r="L1197" t="s">
        <v>935</v>
      </c>
    </row>
    <row r="1198" spans="1:12" x14ac:dyDescent="0.2">
      <c r="A1198">
        <v>2010</v>
      </c>
      <c r="B1198" t="s">
        <v>942</v>
      </c>
      <c r="C1198" t="s">
        <v>67</v>
      </c>
      <c r="D1198" t="s">
        <v>221</v>
      </c>
      <c r="E1198" t="s">
        <v>918</v>
      </c>
      <c r="F1198">
        <v>25755952</v>
      </c>
      <c r="G1198" s="19">
        <v>230</v>
      </c>
      <c r="H1198" s="19">
        <v>65</v>
      </c>
      <c r="I1198" t="s">
        <v>887</v>
      </c>
      <c r="J1198">
        <v>0</v>
      </c>
      <c r="K1198">
        <v>0</v>
      </c>
      <c r="L1198" t="s">
        <v>935</v>
      </c>
    </row>
    <row r="1199" spans="1:12" x14ac:dyDescent="0.2">
      <c r="A1199">
        <v>2010</v>
      </c>
      <c r="B1199" t="s">
        <v>936</v>
      </c>
      <c r="C1199" t="s">
        <v>67</v>
      </c>
      <c r="D1199" t="s">
        <v>221</v>
      </c>
      <c r="E1199" t="s">
        <v>918</v>
      </c>
      <c r="F1199">
        <v>20996700</v>
      </c>
      <c r="G1199" s="19">
        <v>230</v>
      </c>
      <c r="H1199" s="19">
        <v>65</v>
      </c>
      <c r="I1199" t="s">
        <v>887</v>
      </c>
      <c r="J1199">
        <v>0</v>
      </c>
      <c r="K1199">
        <v>0</v>
      </c>
      <c r="L1199" t="s">
        <v>935</v>
      </c>
    </row>
    <row r="1200" spans="1:12" x14ac:dyDescent="0.2">
      <c r="A1200">
        <v>2010</v>
      </c>
      <c r="B1200" t="s">
        <v>941</v>
      </c>
      <c r="C1200" t="s">
        <v>67</v>
      </c>
      <c r="D1200" t="s">
        <v>302</v>
      </c>
      <c r="E1200" t="s">
        <v>918</v>
      </c>
      <c r="F1200">
        <v>8387768</v>
      </c>
      <c r="G1200" s="19">
        <v>230</v>
      </c>
      <c r="H1200" s="19">
        <v>65</v>
      </c>
      <c r="I1200" t="s">
        <v>887</v>
      </c>
      <c r="J1200">
        <v>0</v>
      </c>
      <c r="K1200">
        <v>0</v>
      </c>
      <c r="L1200" t="s">
        <v>937</v>
      </c>
    </row>
    <row r="1201" spans="1:12" x14ac:dyDescent="0.2">
      <c r="A1201">
        <v>2010</v>
      </c>
      <c r="B1201" t="s">
        <v>940</v>
      </c>
      <c r="C1201" t="s">
        <v>67</v>
      </c>
      <c r="D1201" t="s">
        <v>195</v>
      </c>
      <c r="E1201" t="s">
        <v>918</v>
      </c>
      <c r="F1201">
        <v>4098927</v>
      </c>
      <c r="G1201" s="19">
        <v>230</v>
      </c>
      <c r="H1201" s="19">
        <v>65</v>
      </c>
      <c r="I1201" t="s">
        <v>887</v>
      </c>
      <c r="J1201">
        <v>0</v>
      </c>
      <c r="K1201">
        <v>0</v>
      </c>
      <c r="L1201" t="s">
        <v>937</v>
      </c>
    </row>
    <row r="1202" spans="1:12" x14ac:dyDescent="0.2">
      <c r="A1202">
        <v>2010</v>
      </c>
      <c r="B1202" t="s">
        <v>939</v>
      </c>
      <c r="C1202" t="s">
        <v>67</v>
      </c>
      <c r="D1202" t="s">
        <v>221</v>
      </c>
      <c r="E1202" t="s">
        <v>918</v>
      </c>
      <c r="F1202">
        <v>1593030</v>
      </c>
      <c r="G1202" s="19">
        <v>230</v>
      </c>
      <c r="H1202" s="19">
        <v>65</v>
      </c>
      <c r="I1202" t="s">
        <v>887</v>
      </c>
      <c r="J1202">
        <v>0</v>
      </c>
      <c r="K1202">
        <v>0</v>
      </c>
      <c r="L1202" t="s">
        <v>937</v>
      </c>
    </row>
    <row r="1203" spans="1:12" x14ac:dyDescent="0.2">
      <c r="A1203">
        <v>2011</v>
      </c>
      <c r="B1203" t="s">
        <v>943</v>
      </c>
      <c r="C1203" t="s">
        <v>67</v>
      </c>
      <c r="D1203" t="s">
        <v>195</v>
      </c>
      <c r="E1203" t="s">
        <v>918</v>
      </c>
      <c r="F1203">
        <v>8452290</v>
      </c>
      <c r="G1203" s="19">
        <v>230</v>
      </c>
      <c r="H1203" s="19">
        <v>65</v>
      </c>
      <c r="I1203" t="s">
        <v>887</v>
      </c>
      <c r="J1203">
        <v>0</v>
      </c>
      <c r="K1203">
        <v>0</v>
      </c>
      <c r="L1203" t="s">
        <v>935</v>
      </c>
    </row>
    <row r="1204" spans="1:12" x14ac:dyDescent="0.2">
      <c r="A1204">
        <v>2011</v>
      </c>
      <c r="B1204" t="s">
        <v>942</v>
      </c>
      <c r="C1204" t="s">
        <v>67</v>
      </c>
      <c r="D1204" t="s">
        <v>221</v>
      </c>
      <c r="E1204" t="s">
        <v>918</v>
      </c>
      <c r="F1204">
        <v>25755952</v>
      </c>
      <c r="G1204" s="19">
        <v>230</v>
      </c>
      <c r="H1204" s="19">
        <v>65</v>
      </c>
      <c r="I1204" t="s">
        <v>887</v>
      </c>
      <c r="J1204">
        <v>0</v>
      </c>
      <c r="K1204">
        <v>0</v>
      </c>
      <c r="L1204" t="s">
        <v>935</v>
      </c>
    </row>
    <row r="1205" spans="1:12" x14ac:dyDescent="0.2">
      <c r="A1205">
        <v>2011</v>
      </c>
      <c r="B1205" t="s">
        <v>936</v>
      </c>
      <c r="C1205" t="s">
        <v>67</v>
      </c>
      <c r="D1205" t="s">
        <v>221</v>
      </c>
      <c r="E1205" t="s">
        <v>918</v>
      </c>
      <c r="F1205">
        <v>20996700</v>
      </c>
      <c r="G1205" s="19">
        <v>230</v>
      </c>
      <c r="H1205" s="19">
        <v>65</v>
      </c>
      <c r="I1205" t="s">
        <v>887</v>
      </c>
      <c r="J1205">
        <v>0</v>
      </c>
      <c r="K1205">
        <v>0</v>
      </c>
      <c r="L1205" t="s">
        <v>935</v>
      </c>
    </row>
    <row r="1206" spans="1:12" x14ac:dyDescent="0.2">
      <c r="A1206">
        <v>2011</v>
      </c>
      <c r="B1206" t="s">
        <v>941</v>
      </c>
      <c r="C1206" t="s">
        <v>67</v>
      </c>
      <c r="D1206" t="s">
        <v>302</v>
      </c>
      <c r="E1206" t="s">
        <v>918</v>
      </c>
      <c r="F1206">
        <v>8387768</v>
      </c>
      <c r="G1206" s="19">
        <v>230</v>
      </c>
      <c r="H1206" s="19">
        <v>65</v>
      </c>
      <c r="I1206" t="s">
        <v>887</v>
      </c>
      <c r="J1206">
        <v>0</v>
      </c>
      <c r="K1206">
        <v>0</v>
      </c>
      <c r="L1206" t="s">
        <v>937</v>
      </c>
    </row>
    <row r="1207" spans="1:12" x14ac:dyDescent="0.2">
      <c r="A1207">
        <v>2011</v>
      </c>
      <c r="B1207" t="s">
        <v>940</v>
      </c>
      <c r="C1207" t="s">
        <v>67</v>
      </c>
      <c r="D1207" t="s">
        <v>195</v>
      </c>
      <c r="E1207" t="s">
        <v>918</v>
      </c>
      <c r="F1207">
        <v>4098927</v>
      </c>
      <c r="G1207" s="19">
        <v>230</v>
      </c>
      <c r="H1207" s="19">
        <v>65</v>
      </c>
      <c r="I1207" t="s">
        <v>887</v>
      </c>
      <c r="J1207">
        <v>0</v>
      </c>
      <c r="K1207">
        <v>0</v>
      </c>
      <c r="L1207" t="s">
        <v>937</v>
      </c>
    </row>
    <row r="1208" spans="1:12" x14ac:dyDescent="0.2">
      <c r="A1208">
        <v>2011</v>
      </c>
      <c r="B1208" t="s">
        <v>939</v>
      </c>
      <c r="C1208" t="s">
        <v>67</v>
      </c>
      <c r="D1208" t="s">
        <v>221</v>
      </c>
      <c r="E1208" t="s">
        <v>918</v>
      </c>
      <c r="F1208">
        <v>1593030</v>
      </c>
      <c r="G1208" s="19">
        <v>230</v>
      </c>
      <c r="H1208" s="19">
        <v>65</v>
      </c>
      <c r="I1208" t="s">
        <v>887</v>
      </c>
      <c r="J1208">
        <v>0</v>
      </c>
      <c r="K1208">
        <v>0</v>
      </c>
      <c r="L1208" t="s">
        <v>937</v>
      </c>
    </row>
    <row r="1209" spans="1:12" x14ac:dyDescent="0.2">
      <c r="A1209">
        <v>2011</v>
      </c>
      <c r="B1209" t="s">
        <v>938</v>
      </c>
      <c r="C1209" t="s">
        <v>67</v>
      </c>
      <c r="D1209" t="s">
        <v>221</v>
      </c>
      <c r="E1209" t="s">
        <v>918</v>
      </c>
      <c r="F1209">
        <v>6591970</v>
      </c>
      <c r="G1209" s="19">
        <v>230</v>
      </c>
      <c r="H1209" s="19">
        <v>65</v>
      </c>
      <c r="I1209" t="s">
        <v>887</v>
      </c>
      <c r="J1209">
        <v>6018760</v>
      </c>
      <c r="K1209">
        <v>6162970</v>
      </c>
      <c r="L1209" t="s">
        <v>937</v>
      </c>
    </row>
    <row r="1210" spans="1:12" x14ac:dyDescent="0.2">
      <c r="A1210">
        <v>2012</v>
      </c>
      <c r="B1210" t="s">
        <v>943</v>
      </c>
      <c r="C1210" t="s">
        <v>67</v>
      </c>
      <c r="D1210" t="s">
        <v>195</v>
      </c>
      <c r="E1210" t="s">
        <v>918</v>
      </c>
      <c r="F1210">
        <v>8452290</v>
      </c>
      <c r="G1210" s="19">
        <v>230</v>
      </c>
      <c r="H1210" s="19">
        <v>65</v>
      </c>
      <c r="I1210" t="s">
        <v>887</v>
      </c>
      <c r="L1210" t="s">
        <v>935</v>
      </c>
    </row>
    <row r="1211" spans="1:12" x14ac:dyDescent="0.2">
      <c r="A1211">
        <v>2012</v>
      </c>
      <c r="B1211" t="s">
        <v>942</v>
      </c>
      <c r="C1211" t="s">
        <v>67</v>
      </c>
      <c r="D1211" t="s">
        <v>221</v>
      </c>
      <c r="E1211" t="s">
        <v>918</v>
      </c>
      <c r="F1211">
        <v>25755952</v>
      </c>
      <c r="G1211" s="19">
        <v>230</v>
      </c>
      <c r="H1211" s="19">
        <v>65</v>
      </c>
      <c r="I1211" t="s">
        <v>887</v>
      </c>
      <c r="L1211" t="s">
        <v>935</v>
      </c>
    </row>
    <row r="1212" spans="1:12" x14ac:dyDescent="0.2">
      <c r="A1212">
        <v>2012</v>
      </c>
      <c r="B1212" t="s">
        <v>936</v>
      </c>
      <c r="C1212" t="s">
        <v>67</v>
      </c>
      <c r="D1212" t="s">
        <v>221</v>
      </c>
      <c r="E1212" t="s">
        <v>918</v>
      </c>
      <c r="F1212">
        <v>20996700</v>
      </c>
      <c r="G1212" s="19">
        <v>230</v>
      </c>
      <c r="H1212" s="19">
        <v>65</v>
      </c>
      <c r="I1212" t="s">
        <v>887</v>
      </c>
      <c r="J1212">
        <v>0</v>
      </c>
      <c r="K1212">
        <v>17477800</v>
      </c>
      <c r="L1212" t="s">
        <v>935</v>
      </c>
    </row>
    <row r="1213" spans="1:12" x14ac:dyDescent="0.2">
      <c r="A1213">
        <v>2012</v>
      </c>
      <c r="B1213" t="s">
        <v>941</v>
      </c>
      <c r="C1213" t="s">
        <v>67</v>
      </c>
      <c r="D1213" t="s">
        <v>302</v>
      </c>
      <c r="E1213" t="s">
        <v>918</v>
      </c>
      <c r="F1213">
        <v>8387768</v>
      </c>
      <c r="G1213" s="19">
        <v>230</v>
      </c>
      <c r="H1213" s="19">
        <v>65</v>
      </c>
      <c r="I1213" t="s">
        <v>887</v>
      </c>
      <c r="L1213" t="s">
        <v>937</v>
      </c>
    </row>
    <row r="1214" spans="1:12" x14ac:dyDescent="0.2">
      <c r="A1214">
        <v>2012</v>
      </c>
      <c r="B1214" t="s">
        <v>940</v>
      </c>
      <c r="C1214" t="s">
        <v>67</v>
      </c>
      <c r="D1214" t="s">
        <v>195</v>
      </c>
      <c r="E1214" t="s">
        <v>918</v>
      </c>
      <c r="F1214">
        <v>4098927</v>
      </c>
      <c r="G1214" s="19">
        <v>230</v>
      </c>
      <c r="H1214" s="19">
        <v>65</v>
      </c>
      <c r="I1214" t="s">
        <v>887</v>
      </c>
      <c r="L1214" t="s">
        <v>937</v>
      </c>
    </row>
    <row r="1215" spans="1:12" x14ac:dyDescent="0.2">
      <c r="A1215">
        <v>2012</v>
      </c>
      <c r="B1215" t="s">
        <v>939</v>
      </c>
      <c r="C1215" t="s">
        <v>67</v>
      </c>
      <c r="D1215" t="s">
        <v>221</v>
      </c>
      <c r="E1215" t="s">
        <v>918</v>
      </c>
      <c r="F1215">
        <v>1593030</v>
      </c>
      <c r="G1215" s="19">
        <v>230</v>
      </c>
      <c r="H1215" s="19">
        <v>65</v>
      </c>
      <c r="I1215" t="s">
        <v>887</v>
      </c>
      <c r="L1215" t="s">
        <v>937</v>
      </c>
    </row>
    <row r="1216" spans="1:12" x14ac:dyDescent="0.2">
      <c r="A1216">
        <v>2012</v>
      </c>
      <c r="B1216" t="s">
        <v>938</v>
      </c>
      <c r="C1216" t="s">
        <v>67</v>
      </c>
      <c r="E1216" t="s">
        <v>918</v>
      </c>
      <c r="F1216">
        <v>6591970</v>
      </c>
      <c r="G1216" s="19">
        <v>230</v>
      </c>
      <c r="H1216" s="19">
        <v>65</v>
      </c>
      <c r="I1216" t="s">
        <v>887</v>
      </c>
      <c r="L1216" t="s">
        <v>937</v>
      </c>
    </row>
    <row r="1217" spans="1:12" x14ac:dyDescent="0.2">
      <c r="A1217">
        <v>2013</v>
      </c>
      <c r="B1217" t="s">
        <v>936</v>
      </c>
      <c r="C1217" t="s">
        <v>67</v>
      </c>
      <c r="D1217" t="s">
        <v>221</v>
      </c>
      <c r="E1217" t="s">
        <v>918</v>
      </c>
      <c r="F1217">
        <v>20996700</v>
      </c>
      <c r="G1217" s="19">
        <v>230</v>
      </c>
      <c r="H1217" s="19">
        <v>65</v>
      </c>
      <c r="I1217" t="s">
        <v>887</v>
      </c>
      <c r="K1217">
        <v>6768520</v>
      </c>
      <c r="L1217" t="s">
        <v>935</v>
      </c>
    </row>
    <row r="1218" spans="1:12" x14ac:dyDescent="0.2">
      <c r="A1218">
        <v>2011</v>
      </c>
      <c r="B1218" t="s">
        <v>934</v>
      </c>
      <c r="C1218" t="s">
        <v>933</v>
      </c>
      <c r="D1218" t="s">
        <v>495</v>
      </c>
      <c r="E1218" t="s">
        <v>918</v>
      </c>
      <c r="F1218">
        <v>165000</v>
      </c>
      <c r="G1218" s="19">
        <v>230</v>
      </c>
      <c r="H1218" s="19">
        <v>40</v>
      </c>
      <c r="I1218" t="s">
        <v>887</v>
      </c>
      <c r="J1218">
        <v>178084</v>
      </c>
      <c r="K1218">
        <v>0</v>
      </c>
      <c r="L1218" t="s">
        <v>932</v>
      </c>
    </row>
    <row r="1219" spans="1:12" x14ac:dyDescent="0.2">
      <c r="A1219">
        <v>2012</v>
      </c>
      <c r="B1219" t="s">
        <v>934</v>
      </c>
      <c r="C1219" t="s">
        <v>933</v>
      </c>
      <c r="D1219" t="s">
        <v>495</v>
      </c>
      <c r="E1219" t="s">
        <v>918</v>
      </c>
      <c r="F1219">
        <v>165000</v>
      </c>
      <c r="G1219" s="19">
        <v>230</v>
      </c>
      <c r="H1219" s="19">
        <v>40</v>
      </c>
      <c r="I1219" t="s">
        <v>887</v>
      </c>
      <c r="J1219">
        <v>0</v>
      </c>
      <c r="K1219">
        <v>0</v>
      </c>
      <c r="L1219" t="s">
        <v>932</v>
      </c>
    </row>
    <row r="1220" spans="1:12" x14ac:dyDescent="0.2">
      <c r="A1220">
        <v>2012</v>
      </c>
      <c r="B1220" t="s">
        <v>931</v>
      </c>
      <c r="C1220" t="s">
        <v>447</v>
      </c>
      <c r="D1220" t="s">
        <v>221</v>
      </c>
      <c r="E1220" t="s">
        <v>918</v>
      </c>
      <c r="F1220">
        <v>233240</v>
      </c>
      <c r="G1220" s="19">
        <v>230</v>
      </c>
      <c r="H1220" s="19">
        <v>65</v>
      </c>
      <c r="I1220" t="s">
        <v>887</v>
      </c>
      <c r="J1220">
        <v>233240</v>
      </c>
      <c r="K1220">
        <v>0</v>
      </c>
      <c r="L1220" t="s">
        <v>930</v>
      </c>
    </row>
    <row r="1221" spans="1:12" x14ac:dyDescent="0.2">
      <c r="A1221">
        <v>2013</v>
      </c>
      <c r="B1221" t="s">
        <v>931</v>
      </c>
      <c r="C1221" t="s">
        <v>447</v>
      </c>
      <c r="D1221" t="s">
        <v>221</v>
      </c>
      <c r="E1221" t="s">
        <v>918</v>
      </c>
      <c r="F1221">
        <v>233240</v>
      </c>
      <c r="G1221" s="19">
        <v>230</v>
      </c>
      <c r="H1221" s="19">
        <v>65</v>
      </c>
      <c r="I1221" t="s">
        <v>887</v>
      </c>
      <c r="J1221">
        <v>3630774</v>
      </c>
      <c r="L1221" t="s">
        <v>930</v>
      </c>
    </row>
    <row r="1222" spans="1:12" x14ac:dyDescent="0.2">
      <c r="A1222">
        <v>2010</v>
      </c>
      <c r="B1222" t="s">
        <v>928</v>
      </c>
      <c r="C1222" t="s">
        <v>927</v>
      </c>
      <c r="D1222" t="s">
        <v>495</v>
      </c>
      <c r="E1222" t="s">
        <v>926</v>
      </c>
      <c r="F1222">
        <v>608380</v>
      </c>
      <c r="G1222" s="19">
        <v>230</v>
      </c>
      <c r="H1222" s="19">
        <v>65</v>
      </c>
      <c r="I1222" t="s">
        <v>887</v>
      </c>
      <c r="J1222">
        <v>580660</v>
      </c>
      <c r="L1222" t="s">
        <v>929</v>
      </c>
    </row>
    <row r="1223" spans="1:12" x14ac:dyDescent="0.2">
      <c r="A1223">
        <v>2011</v>
      </c>
      <c r="B1223" t="s">
        <v>928</v>
      </c>
      <c r="C1223" t="s">
        <v>927</v>
      </c>
      <c r="D1223" t="s">
        <v>495</v>
      </c>
      <c r="E1223" t="s">
        <v>926</v>
      </c>
      <c r="F1223">
        <v>608380</v>
      </c>
      <c r="G1223" s="19">
        <v>230</v>
      </c>
      <c r="H1223" s="19">
        <v>65</v>
      </c>
      <c r="I1223" t="s">
        <v>887</v>
      </c>
      <c r="J1223">
        <v>0</v>
      </c>
      <c r="K1223">
        <v>0</v>
      </c>
      <c r="L1223" t="s">
        <v>929</v>
      </c>
    </row>
    <row r="1224" spans="1:12" x14ac:dyDescent="0.2">
      <c r="A1224">
        <v>2012</v>
      </c>
      <c r="B1224" t="s">
        <v>928</v>
      </c>
      <c r="C1224" t="s">
        <v>927</v>
      </c>
      <c r="D1224" t="s">
        <v>495</v>
      </c>
      <c r="E1224" t="s">
        <v>926</v>
      </c>
      <c r="F1224">
        <v>608380</v>
      </c>
      <c r="G1224" s="19">
        <v>230</v>
      </c>
      <c r="H1224" s="19">
        <v>65</v>
      </c>
      <c r="I1224" t="s">
        <v>887</v>
      </c>
      <c r="J1224">
        <v>0</v>
      </c>
      <c r="K1224">
        <v>0</v>
      </c>
      <c r="L1224" t="s">
        <v>925</v>
      </c>
    </row>
    <row r="1225" spans="1:12" x14ac:dyDescent="0.2">
      <c r="A1225">
        <v>2012</v>
      </c>
      <c r="B1225" t="s">
        <v>923</v>
      </c>
      <c r="C1225" t="s">
        <v>922</v>
      </c>
      <c r="D1225" t="s">
        <v>221</v>
      </c>
      <c r="E1225" t="s">
        <v>918</v>
      </c>
      <c r="F1225">
        <v>2836120</v>
      </c>
      <c r="G1225" s="19">
        <v>230</v>
      </c>
      <c r="H1225" s="19">
        <v>65</v>
      </c>
      <c r="I1225" t="s">
        <v>887</v>
      </c>
      <c r="J1225">
        <v>1166200</v>
      </c>
      <c r="K1225">
        <v>0</v>
      </c>
      <c r="L1225" t="s">
        <v>924</v>
      </c>
    </row>
    <row r="1226" spans="1:12" x14ac:dyDescent="0.2">
      <c r="A1226">
        <v>2013</v>
      </c>
      <c r="B1226" t="s">
        <v>923</v>
      </c>
      <c r="C1226" t="s">
        <v>922</v>
      </c>
      <c r="D1226" t="s">
        <v>221</v>
      </c>
      <c r="E1226" t="s">
        <v>918</v>
      </c>
      <c r="F1226">
        <v>2836120</v>
      </c>
      <c r="G1226" s="19">
        <v>230</v>
      </c>
      <c r="H1226" s="19">
        <v>65</v>
      </c>
      <c r="I1226" t="s">
        <v>887</v>
      </c>
      <c r="J1226">
        <v>1374368</v>
      </c>
      <c r="L1226" t="s">
        <v>921</v>
      </c>
    </row>
    <row r="1227" spans="1:12" x14ac:dyDescent="0.2">
      <c r="A1227">
        <v>2010</v>
      </c>
      <c r="B1227" t="s">
        <v>919</v>
      </c>
      <c r="C1227" t="s">
        <v>445</v>
      </c>
      <c r="D1227" t="s">
        <v>195</v>
      </c>
      <c r="E1227" t="s">
        <v>918</v>
      </c>
      <c r="F1227">
        <v>450000</v>
      </c>
      <c r="G1227" s="19">
        <v>230</v>
      </c>
      <c r="H1227" s="19">
        <v>65</v>
      </c>
      <c r="I1227" t="s">
        <v>920</v>
      </c>
      <c r="J1227">
        <v>448436.76</v>
      </c>
      <c r="K1227">
        <v>0</v>
      </c>
      <c r="L1227" t="s">
        <v>917</v>
      </c>
    </row>
    <row r="1228" spans="1:12" x14ac:dyDescent="0.2">
      <c r="A1228">
        <v>2011</v>
      </c>
      <c r="B1228" t="s">
        <v>919</v>
      </c>
      <c r="C1228" t="s">
        <v>445</v>
      </c>
      <c r="D1228" t="s">
        <v>195</v>
      </c>
      <c r="E1228" t="s">
        <v>918</v>
      </c>
      <c r="F1228">
        <v>450000</v>
      </c>
      <c r="G1228" s="19">
        <v>230</v>
      </c>
      <c r="H1228" s="19">
        <v>65</v>
      </c>
      <c r="I1228" t="s">
        <v>860</v>
      </c>
      <c r="J1228">
        <v>0</v>
      </c>
      <c r="K1228">
        <v>0</v>
      </c>
      <c r="L1228" t="s">
        <v>917</v>
      </c>
    </row>
    <row r="1229" spans="1:12" x14ac:dyDescent="0.2">
      <c r="A1229">
        <v>2012</v>
      </c>
      <c r="B1229" t="s">
        <v>919</v>
      </c>
      <c r="C1229" t="s">
        <v>445</v>
      </c>
      <c r="D1229" t="s">
        <v>195</v>
      </c>
      <c r="E1229" t="s">
        <v>918</v>
      </c>
      <c r="F1229">
        <v>450000</v>
      </c>
      <c r="G1229" s="19">
        <v>230</v>
      </c>
      <c r="H1229" s="19">
        <v>65</v>
      </c>
      <c r="I1229" t="s">
        <v>860</v>
      </c>
      <c r="L1229" t="s">
        <v>917</v>
      </c>
    </row>
    <row r="1230" spans="1:12" x14ac:dyDescent="0.2">
      <c r="A1230">
        <v>2007</v>
      </c>
      <c r="B1230" t="s">
        <v>90</v>
      </c>
      <c r="C1230" t="s">
        <v>89</v>
      </c>
      <c r="D1230" t="s">
        <v>415</v>
      </c>
      <c r="E1230" t="s">
        <v>914</v>
      </c>
      <c r="F1230">
        <v>17648859.006999999</v>
      </c>
      <c r="G1230" s="19">
        <v>250</v>
      </c>
      <c r="H1230" s="19">
        <v>10</v>
      </c>
      <c r="I1230" t="s">
        <v>910</v>
      </c>
      <c r="J1230">
        <v>3779451.38</v>
      </c>
      <c r="L1230" t="s">
        <v>916</v>
      </c>
    </row>
    <row r="1231" spans="1:12" x14ac:dyDescent="0.2">
      <c r="A1231">
        <v>2008</v>
      </c>
      <c r="B1231" t="s">
        <v>90</v>
      </c>
      <c r="C1231" t="s">
        <v>89</v>
      </c>
      <c r="D1231" t="s">
        <v>17</v>
      </c>
      <c r="E1231" t="s">
        <v>914</v>
      </c>
      <c r="F1231">
        <v>11128703.50041</v>
      </c>
      <c r="G1231" s="16">
        <v>321</v>
      </c>
      <c r="H1231" s="16">
        <v>20</v>
      </c>
      <c r="I1231" t="s">
        <v>910</v>
      </c>
      <c r="J1231">
        <v>6502207.9399999995</v>
      </c>
      <c r="K1231">
        <v>12813931.25</v>
      </c>
      <c r="L1231" t="s">
        <v>913</v>
      </c>
    </row>
    <row r="1232" spans="1:12" x14ac:dyDescent="0.2">
      <c r="A1232">
        <v>2009</v>
      </c>
      <c r="B1232" t="s">
        <v>915</v>
      </c>
      <c r="C1232" t="s">
        <v>89</v>
      </c>
      <c r="D1232" t="s">
        <v>17</v>
      </c>
      <c r="E1232" t="s">
        <v>914</v>
      </c>
      <c r="F1232">
        <v>19039000</v>
      </c>
      <c r="G1232" s="19">
        <v>321</v>
      </c>
      <c r="H1232" s="19">
        <v>20</v>
      </c>
      <c r="I1232" t="s">
        <v>910</v>
      </c>
      <c r="J1232">
        <v>17775.400000000001</v>
      </c>
      <c r="K1232">
        <v>136325.84899999999</v>
      </c>
      <c r="L1232" t="s">
        <v>913</v>
      </c>
    </row>
    <row r="1233" spans="1:12" x14ac:dyDescent="0.2">
      <c r="A1233">
        <v>2010</v>
      </c>
      <c r="B1233" t="s">
        <v>915</v>
      </c>
      <c r="C1233" t="s">
        <v>89</v>
      </c>
      <c r="D1233" t="s">
        <v>17</v>
      </c>
      <c r="E1233" t="s">
        <v>914</v>
      </c>
      <c r="F1233">
        <v>19039000</v>
      </c>
      <c r="G1233" s="19">
        <v>321</v>
      </c>
      <c r="H1233" s="19">
        <v>20</v>
      </c>
      <c r="I1233" t="s">
        <v>910</v>
      </c>
      <c r="J1233">
        <v>0</v>
      </c>
      <c r="K1233">
        <v>70775.61</v>
      </c>
      <c r="L1233" t="s">
        <v>913</v>
      </c>
    </row>
    <row r="1234" spans="1:12" x14ac:dyDescent="0.2">
      <c r="A1234">
        <v>2011</v>
      </c>
      <c r="B1234" t="s">
        <v>915</v>
      </c>
      <c r="C1234" t="s">
        <v>89</v>
      </c>
      <c r="D1234" t="s">
        <v>17</v>
      </c>
      <c r="E1234" t="s">
        <v>914</v>
      </c>
      <c r="F1234">
        <v>19039000</v>
      </c>
      <c r="G1234" s="19">
        <v>321</v>
      </c>
      <c r="H1234" s="19">
        <v>20</v>
      </c>
      <c r="I1234" t="s">
        <v>910</v>
      </c>
      <c r="J1234">
        <v>0</v>
      </c>
      <c r="K1234">
        <v>85435.1</v>
      </c>
      <c r="L1234" t="s">
        <v>913</v>
      </c>
    </row>
    <row r="1235" spans="1:12" x14ac:dyDescent="0.2">
      <c r="A1235">
        <v>2012</v>
      </c>
      <c r="B1235" t="s">
        <v>915</v>
      </c>
      <c r="C1235" t="s">
        <v>89</v>
      </c>
      <c r="D1235" t="s">
        <v>17</v>
      </c>
      <c r="E1235" t="s">
        <v>914</v>
      </c>
      <c r="F1235">
        <v>19039000</v>
      </c>
      <c r="G1235" s="19">
        <v>321</v>
      </c>
      <c r="H1235" s="19">
        <v>20</v>
      </c>
      <c r="I1235" t="s">
        <v>910</v>
      </c>
      <c r="J1235">
        <v>0</v>
      </c>
      <c r="K1235">
        <v>1102413</v>
      </c>
      <c r="L1235" t="s">
        <v>913</v>
      </c>
    </row>
    <row r="1236" spans="1:12" x14ac:dyDescent="0.2">
      <c r="A1236">
        <v>2013</v>
      </c>
      <c r="B1236" t="s">
        <v>915</v>
      </c>
      <c r="C1236" t="s">
        <v>89</v>
      </c>
      <c r="D1236" t="s">
        <v>17</v>
      </c>
      <c r="E1236" t="s">
        <v>914</v>
      </c>
      <c r="F1236">
        <v>19039000</v>
      </c>
      <c r="G1236" s="19">
        <v>321</v>
      </c>
      <c r="H1236" s="19">
        <v>20</v>
      </c>
      <c r="I1236" t="s">
        <v>910</v>
      </c>
      <c r="K1236">
        <v>4365499.13</v>
      </c>
      <c r="L1236" t="s">
        <v>913</v>
      </c>
    </row>
    <row r="1237" spans="1:12" x14ac:dyDescent="0.2">
      <c r="A1237">
        <v>2008</v>
      </c>
      <c r="B1237" t="s">
        <v>188</v>
      </c>
      <c r="C1237" t="s">
        <v>187</v>
      </c>
      <c r="D1237" t="s">
        <v>221</v>
      </c>
      <c r="E1237" t="s">
        <v>912</v>
      </c>
      <c r="F1237">
        <v>4761911</v>
      </c>
      <c r="G1237" s="16">
        <v>321</v>
      </c>
      <c r="H1237" s="16">
        <v>72</v>
      </c>
      <c r="I1237" t="s">
        <v>910</v>
      </c>
      <c r="J1237">
        <v>0</v>
      </c>
      <c r="K1237">
        <v>3025446</v>
      </c>
      <c r="L1237" t="s">
        <v>909</v>
      </c>
    </row>
    <row r="1238" spans="1:12" x14ac:dyDescent="0.2">
      <c r="A1238">
        <v>2009</v>
      </c>
      <c r="B1238" t="s">
        <v>911</v>
      </c>
      <c r="C1238" t="s">
        <v>187</v>
      </c>
      <c r="D1238" t="s">
        <v>221</v>
      </c>
      <c r="E1238" t="s">
        <v>228</v>
      </c>
      <c r="F1238">
        <v>10000000</v>
      </c>
      <c r="G1238" s="19">
        <v>321</v>
      </c>
      <c r="H1238" s="19">
        <v>72</v>
      </c>
      <c r="I1238" t="s">
        <v>910</v>
      </c>
      <c r="J1238">
        <v>0</v>
      </c>
      <c r="K1238">
        <v>4791116</v>
      </c>
      <c r="L1238" t="s">
        <v>909</v>
      </c>
    </row>
    <row r="1239" spans="1:12" x14ac:dyDescent="0.2">
      <c r="A1239">
        <v>2013</v>
      </c>
      <c r="B1239" t="s">
        <v>908</v>
      </c>
      <c r="C1239" t="s">
        <v>382</v>
      </c>
      <c r="D1239" t="s">
        <v>221</v>
      </c>
      <c r="E1239" t="s">
        <v>382</v>
      </c>
      <c r="F1239">
        <v>29077000</v>
      </c>
      <c r="G1239" s="19">
        <v>321</v>
      </c>
      <c r="H1239" s="19">
        <v>10</v>
      </c>
      <c r="I1239" t="s">
        <v>907</v>
      </c>
      <c r="J1239">
        <v>15185500</v>
      </c>
      <c r="L1239" t="s">
        <v>906</v>
      </c>
    </row>
    <row r="1240" spans="1:12" x14ac:dyDescent="0.2">
      <c r="A1240">
        <v>2009</v>
      </c>
      <c r="B1240" t="s">
        <v>905</v>
      </c>
      <c r="C1240" t="s">
        <v>904</v>
      </c>
      <c r="E1240" t="s">
        <v>896</v>
      </c>
      <c r="F1240">
        <v>282000</v>
      </c>
      <c r="G1240" s="19">
        <v>250</v>
      </c>
      <c r="H1240" s="19">
        <v>10</v>
      </c>
      <c r="I1240" t="s">
        <v>903</v>
      </c>
      <c r="J1240">
        <v>172714.37</v>
      </c>
      <c r="L1240" t="s">
        <v>902</v>
      </c>
    </row>
    <row r="1241" spans="1:12" x14ac:dyDescent="0.2">
      <c r="A1241">
        <v>2009</v>
      </c>
      <c r="B1241" t="s">
        <v>901</v>
      </c>
      <c r="C1241" t="s">
        <v>900</v>
      </c>
      <c r="E1241" t="s">
        <v>896</v>
      </c>
      <c r="F1241">
        <v>1509000</v>
      </c>
      <c r="G1241" s="19">
        <v>250</v>
      </c>
      <c r="H1241" s="19">
        <v>10</v>
      </c>
      <c r="I1241" t="s">
        <v>865</v>
      </c>
      <c r="J1241">
        <v>1658315.1200000003</v>
      </c>
      <c r="L1241" t="s">
        <v>900</v>
      </c>
    </row>
    <row r="1242" spans="1:12" x14ac:dyDescent="0.2">
      <c r="A1242">
        <v>2009</v>
      </c>
      <c r="B1242" t="s">
        <v>897</v>
      </c>
      <c r="C1242" t="s">
        <v>894</v>
      </c>
      <c r="E1242" t="s">
        <v>896</v>
      </c>
      <c r="F1242">
        <v>161566</v>
      </c>
      <c r="G1242" s="19">
        <v>250</v>
      </c>
      <c r="H1242" s="19">
        <v>10</v>
      </c>
      <c r="I1242" t="s">
        <v>865</v>
      </c>
      <c r="J1242">
        <v>277364.54000000004</v>
      </c>
      <c r="L1242" t="s">
        <v>894</v>
      </c>
    </row>
    <row r="1243" spans="1:12" x14ac:dyDescent="0.2">
      <c r="A1243">
        <v>2010</v>
      </c>
      <c r="B1243" t="s">
        <v>897</v>
      </c>
      <c r="C1243" t="s">
        <v>894</v>
      </c>
      <c r="D1243" t="s">
        <v>899</v>
      </c>
      <c r="E1243" t="s">
        <v>896</v>
      </c>
      <c r="F1243">
        <v>-277201</v>
      </c>
      <c r="G1243" s="19">
        <v>250</v>
      </c>
      <c r="H1243" s="19">
        <v>10</v>
      </c>
      <c r="I1243" t="s">
        <v>850</v>
      </c>
      <c r="K1243">
        <v>277201</v>
      </c>
      <c r="L1243" t="s">
        <v>898</v>
      </c>
    </row>
    <row r="1244" spans="1:12" x14ac:dyDescent="0.2">
      <c r="A1244">
        <v>2011</v>
      </c>
      <c r="B1244" t="s">
        <v>897</v>
      </c>
      <c r="C1244" t="s">
        <v>894</v>
      </c>
      <c r="D1244" t="s">
        <v>415</v>
      </c>
      <c r="E1244" t="s">
        <v>896</v>
      </c>
      <c r="F1244">
        <v>161566</v>
      </c>
      <c r="G1244" s="19">
        <v>250</v>
      </c>
      <c r="H1244" s="19">
        <v>10</v>
      </c>
      <c r="I1244" t="s">
        <v>850</v>
      </c>
      <c r="J1244">
        <v>0</v>
      </c>
      <c r="K1244">
        <v>0</v>
      </c>
      <c r="L1244" t="s">
        <v>894</v>
      </c>
    </row>
    <row r="1245" spans="1:12" x14ac:dyDescent="0.2">
      <c r="A1245">
        <v>2012</v>
      </c>
      <c r="B1245" t="s">
        <v>897</v>
      </c>
      <c r="C1245" t="s">
        <v>894</v>
      </c>
      <c r="D1245" t="s">
        <v>17</v>
      </c>
      <c r="E1245" t="s">
        <v>896</v>
      </c>
      <c r="F1245">
        <v>161566</v>
      </c>
      <c r="G1245" s="19">
        <v>250</v>
      </c>
      <c r="H1245" s="19">
        <v>10</v>
      </c>
      <c r="I1245" t="s">
        <v>895</v>
      </c>
      <c r="L1245" t="s">
        <v>894</v>
      </c>
    </row>
    <row r="1246" spans="1:12" x14ac:dyDescent="0.2">
      <c r="A1246">
        <v>2009</v>
      </c>
      <c r="B1246" t="s">
        <v>893</v>
      </c>
      <c r="C1246" t="s">
        <v>799</v>
      </c>
      <c r="D1246" t="s">
        <v>495</v>
      </c>
      <c r="E1246" t="s">
        <v>888</v>
      </c>
      <c r="F1246">
        <v>606107</v>
      </c>
      <c r="G1246" s="19">
        <v>220</v>
      </c>
      <c r="H1246" s="19">
        <v>40</v>
      </c>
      <c r="I1246" t="s">
        <v>887</v>
      </c>
      <c r="L1246" t="s">
        <v>892</v>
      </c>
    </row>
    <row r="1247" spans="1:12" x14ac:dyDescent="0.2">
      <c r="A1247">
        <v>2009</v>
      </c>
      <c r="B1247" t="s">
        <v>891</v>
      </c>
      <c r="C1247" t="s">
        <v>889</v>
      </c>
      <c r="E1247" t="s">
        <v>888</v>
      </c>
      <c r="F1247">
        <v>6519360</v>
      </c>
      <c r="G1247" s="19">
        <v>240</v>
      </c>
      <c r="H1247" s="19">
        <v>40</v>
      </c>
      <c r="I1247" t="s">
        <v>887</v>
      </c>
      <c r="J1247">
        <v>0</v>
      </c>
      <c r="K1247">
        <v>0</v>
      </c>
      <c r="L1247" t="s">
        <v>886</v>
      </c>
    </row>
    <row r="1248" spans="1:12" x14ac:dyDescent="0.2">
      <c r="A1248">
        <v>2010</v>
      </c>
      <c r="B1248" t="s">
        <v>890</v>
      </c>
      <c r="C1248" t="s">
        <v>889</v>
      </c>
      <c r="D1248" t="s">
        <v>195</v>
      </c>
      <c r="E1248" t="s">
        <v>888</v>
      </c>
      <c r="F1248">
        <v>6519360</v>
      </c>
      <c r="G1248" s="19">
        <v>240</v>
      </c>
      <c r="H1248" s="19">
        <v>40</v>
      </c>
      <c r="I1248" t="s">
        <v>887</v>
      </c>
      <c r="J1248">
        <v>1038841.2</v>
      </c>
      <c r="K1248">
        <v>0</v>
      </c>
      <c r="L1248" t="s">
        <v>886</v>
      </c>
    </row>
    <row r="1249" spans="1:12" x14ac:dyDescent="0.2">
      <c r="A1249">
        <v>2011</v>
      </c>
      <c r="B1249" t="s">
        <v>890</v>
      </c>
      <c r="C1249" t="s">
        <v>889</v>
      </c>
      <c r="D1249" t="s">
        <v>195</v>
      </c>
      <c r="E1249" t="s">
        <v>888</v>
      </c>
      <c r="F1249">
        <v>6519360</v>
      </c>
      <c r="G1249" s="19">
        <v>240</v>
      </c>
      <c r="H1249" s="19">
        <v>40</v>
      </c>
      <c r="I1249" t="s">
        <v>887</v>
      </c>
      <c r="J1249">
        <v>0</v>
      </c>
      <c r="K1249">
        <v>0</v>
      </c>
      <c r="L1249" t="s">
        <v>886</v>
      </c>
    </row>
    <row r="1250" spans="1:12" x14ac:dyDescent="0.2">
      <c r="A1250">
        <v>2012</v>
      </c>
      <c r="B1250" t="s">
        <v>890</v>
      </c>
      <c r="C1250" t="s">
        <v>889</v>
      </c>
      <c r="D1250" t="s">
        <v>195</v>
      </c>
      <c r="E1250" t="s">
        <v>888</v>
      </c>
      <c r="F1250">
        <v>6519360</v>
      </c>
      <c r="G1250" s="19">
        <v>240</v>
      </c>
      <c r="H1250" s="19">
        <v>40</v>
      </c>
      <c r="I1250" t="s">
        <v>887</v>
      </c>
      <c r="L1250" t="s">
        <v>886</v>
      </c>
    </row>
    <row r="1251" spans="1:12" x14ac:dyDescent="0.2">
      <c r="A1251">
        <v>2009</v>
      </c>
      <c r="B1251" t="s">
        <v>885</v>
      </c>
      <c r="C1251" t="s">
        <v>94</v>
      </c>
      <c r="D1251" t="s">
        <v>221</v>
      </c>
      <c r="E1251" t="s">
        <v>877</v>
      </c>
      <c r="F1251">
        <v>7892000</v>
      </c>
      <c r="G1251" s="19">
        <v>240</v>
      </c>
      <c r="H1251" s="19">
        <v>30</v>
      </c>
      <c r="I1251" t="s">
        <v>883</v>
      </c>
      <c r="J1251">
        <v>7175000</v>
      </c>
      <c r="K1251">
        <v>4349.74</v>
      </c>
      <c r="L1251" t="s">
        <v>882</v>
      </c>
    </row>
    <row r="1252" spans="1:12" x14ac:dyDescent="0.2">
      <c r="A1252">
        <v>2010</v>
      </c>
      <c r="B1252" t="s">
        <v>885</v>
      </c>
      <c r="C1252" t="s">
        <v>94</v>
      </c>
      <c r="D1252" t="s">
        <v>221</v>
      </c>
      <c r="E1252" t="s">
        <v>877</v>
      </c>
      <c r="F1252">
        <v>7892000</v>
      </c>
      <c r="G1252" s="19">
        <v>240</v>
      </c>
      <c r="H1252" s="19">
        <v>30</v>
      </c>
      <c r="I1252" t="s">
        <v>883</v>
      </c>
      <c r="J1252">
        <v>0</v>
      </c>
      <c r="K1252">
        <v>0</v>
      </c>
      <c r="L1252" t="s">
        <v>882</v>
      </c>
    </row>
    <row r="1253" spans="1:12" x14ac:dyDescent="0.2">
      <c r="A1253">
        <v>2011</v>
      </c>
      <c r="B1253" t="s">
        <v>885</v>
      </c>
      <c r="C1253" t="s">
        <v>94</v>
      </c>
      <c r="D1253" t="s">
        <v>221</v>
      </c>
      <c r="E1253" t="s">
        <v>877</v>
      </c>
      <c r="F1253">
        <v>7892000</v>
      </c>
      <c r="G1253" s="19">
        <v>240</v>
      </c>
      <c r="H1253" s="19">
        <v>30</v>
      </c>
      <c r="I1253" t="s">
        <v>883</v>
      </c>
      <c r="J1253">
        <v>0</v>
      </c>
      <c r="K1253">
        <v>0</v>
      </c>
      <c r="L1253" t="s">
        <v>882</v>
      </c>
    </row>
    <row r="1254" spans="1:12" x14ac:dyDescent="0.2">
      <c r="A1254">
        <v>2011</v>
      </c>
      <c r="B1254" t="s">
        <v>884</v>
      </c>
      <c r="C1254" t="s">
        <v>94</v>
      </c>
      <c r="D1254" t="s">
        <v>221</v>
      </c>
      <c r="E1254" t="s">
        <v>877</v>
      </c>
      <c r="F1254">
        <v>6203200</v>
      </c>
      <c r="G1254" s="19">
        <v>240</v>
      </c>
      <c r="H1254" s="19">
        <v>30</v>
      </c>
      <c r="I1254" t="s">
        <v>883</v>
      </c>
      <c r="J1254">
        <v>6161200</v>
      </c>
      <c r="K1254">
        <v>0</v>
      </c>
      <c r="L1254" t="s">
        <v>882</v>
      </c>
    </row>
    <row r="1255" spans="1:12" x14ac:dyDescent="0.2">
      <c r="A1255">
        <v>2012</v>
      </c>
      <c r="B1255" t="s">
        <v>885</v>
      </c>
      <c r="C1255" t="s">
        <v>94</v>
      </c>
      <c r="D1255" t="s">
        <v>221</v>
      </c>
      <c r="E1255" t="s">
        <v>877</v>
      </c>
      <c r="F1255">
        <v>7892000</v>
      </c>
      <c r="G1255" s="19">
        <v>240</v>
      </c>
      <c r="H1255" s="19">
        <v>30</v>
      </c>
      <c r="I1255" t="s">
        <v>883</v>
      </c>
      <c r="L1255" t="s">
        <v>882</v>
      </c>
    </row>
    <row r="1256" spans="1:12" x14ac:dyDescent="0.2">
      <c r="A1256">
        <v>2012</v>
      </c>
      <c r="B1256" t="s">
        <v>884</v>
      </c>
      <c r="C1256" t="s">
        <v>94</v>
      </c>
      <c r="E1256" t="s">
        <v>877</v>
      </c>
      <c r="F1256">
        <v>6203200</v>
      </c>
      <c r="G1256" s="19">
        <v>240</v>
      </c>
      <c r="H1256" s="19">
        <v>30</v>
      </c>
      <c r="I1256" t="s">
        <v>883</v>
      </c>
      <c r="L1256" t="s">
        <v>882</v>
      </c>
    </row>
    <row r="1257" spans="1:12" x14ac:dyDescent="0.2">
      <c r="A1257">
        <v>2007</v>
      </c>
      <c r="B1257" t="s">
        <v>158</v>
      </c>
      <c r="C1257" t="s">
        <v>157</v>
      </c>
      <c r="D1257" t="s">
        <v>415</v>
      </c>
      <c r="E1257" t="s">
        <v>877</v>
      </c>
      <c r="F1257">
        <v>6469400</v>
      </c>
      <c r="G1257" s="19">
        <v>240</v>
      </c>
      <c r="H1257" s="19">
        <v>30</v>
      </c>
      <c r="I1257" t="s">
        <v>881</v>
      </c>
      <c r="J1257">
        <v>6469400</v>
      </c>
      <c r="L1257" t="s">
        <v>875</v>
      </c>
    </row>
    <row r="1258" spans="1:12" x14ac:dyDescent="0.2">
      <c r="A1258">
        <v>2008</v>
      </c>
      <c r="B1258" t="s">
        <v>158</v>
      </c>
      <c r="C1258" t="s">
        <v>157</v>
      </c>
      <c r="D1258" t="s">
        <v>221</v>
      </c>
      <c r="E1258" t="s">
        <v>877</v>
      </c>
      <c r="F1258">
        <v>7892000</v>
      </c>
      <c r="G1258" s="16">
        <v>240</v>
      </c>
      <c r="H1258" s="16">
        <v>30</v>
      </c>
      <c r="I1258" t="s">
        <v>876</v>
      </c>
      <c r="J1258">
        <v>0</v>
      </c>
      <c r="K1258">
        <v>337774.89199999999</v>
      </c>
      <c r="L1258" t="s">
        <v>880</v>
      </c>
    </row>
    <row r="1259" spans="1:12" x14ac:dyDescent="0.2">
      <c r="A1259">
        <v>2009</v>
      </c>
      <c r="B1259" t="s">
        <v>879</v>
      </c>
      <c r="C1259" t="s">
        <v>157</v>
      </c>
      <c r="D1259" t="s">
        <v>221</v>
      </c>
      <c r="E1259" t="s">
        <v>877</v>
      </c>
      <c r="F1259">
        <v>6469400</v>
      </c>
      <c r="G1259" s="19">
        <v>240</v>
      </c>
      <c r="H1259" s="19">
        <v>30</v>
      </c>
      <c r="I1259" t="s">
        <v>876</v>
      </c>
      <c r="J1259">
        <v>0</v>
      </c>
      <c r="K1259">
        <v>207204.4</v>
      </c>
      <c r="L1259" t="s">
        <v>875</v>
      </c>
    </row>
    <row r="1260" spans="1:12" x14ac:dyDescent="0.2">
      <c r="A1260">
        <v>2010</v>
      </c>
      <c r="B1260" t="s">
        <v>879</v>
      </c>
      <c r="C1260" t="s">
        <v>157</v>
      </c>
      <c r="D1260" t="s">
        <v>221</v>
      </c>
      <c r="E1260" t="s">
        <v>877</v>
      </c>
      <c r="F1260">
        <v>6469400</v>
      </c>
      <c r="G1260" s="19">
        <v>240</v>
      </c>
      <c r="H1260" s="19">
        <v>30</v>
      </c>
      <c r="I1260" t="s">
        <v>876</v>
      </c>
      <c r="J1260">
        <v>0</v>
      </c>
      <c r="K1260">
        <v>0</v>
      </c>
      <c r="L1260" t="s">
        <v>875</v>
      </c>
    </row>
    <row r="1261" spans="1:12" x14ac:dyDescent="0.2">
      <c r="A1261">
        <v>2011</v>
      </c>
      <c r="B1261" t="s">
        <v>879</v>
      </c>
      <c r="C1261" t="s">
        <v>157</v>
      </c>
      <c r="D1261" t="s">
        <v>221</v>
      </c>
      <c r="E1261" t="s">
        <v>877</v>
      </c>
      <c r="F1261">
        <v>6469400</v>
      </c>
      <c r="G1261" s="19">
        <v>240</v>
      </c>
      <c r="H1261" s="19">
        <v>30</v>
      </c>
      <c r="I1261" t="s">
        <v>876</v>
      </c>
      <c r="J1261">
        <v>0</v>
      </c>
      <c r="K1261">
        <v>6241600</v>
      </c>
      <c r="L1261" t="s">
        <v>875</v>
      </c>
    </row>
    <row r="1262" spans="1:12" x14ac:dyDescent="0.2">
      <c r="A1262">
        <v>2011</v>
      </c>
      <c r="B1262" t="s">
        <v>878</v>
      </c>
      <c r="C1262" t="s">
        <v>157</v>
      </c>
      <c r="D1262" t="s">
        <v>221</v>
      </c>
      <c r="E1262" t="s">
        <v>877</v>
      </c>
      <c r="F1262">
        <v>12406400</v>
      </c>
      <c r="G1262" s="19">
        <v>240</v>
      </c>
      <c r="H1262" s="19">
        <v>30</v>
      </c>
      <c r="I1262" t="s">
        <v>876</v>
      </c>
      <c r="J1262">
        <v>12486800</v>
      </c>
      <c r="K1262">
        <v>0</v>
      </c>
      <c r="L1262" t="s">
        <v>875</v>
      </c>
    </row>
    <row r="1263" spans="1:12" x14ac:dyDescent="0.2">
      <c r="A1263">
        <v>2012</v>
      </c>
      <c r="B1263" t="s">
        <v>879</v>
      </c>
      <c r="C1263" t="s">
        <v>157</v>
      </c>
      <c r="D1263" t="s">
        <v>221</v>
      </c>
      <c r="E1263" t="s">
        <v>877</v>
      </c>
      <c r="F1263">
        <v>6469400</v>
      </c>
      <c r="G1263" s="19">
        <v>240</v>
      </c>
      <c r="H1263" s="19">
        <v>30</v>
      </c>
      <c r="I1263" t="s">
        <v>876</v>
      </c>
      <c r="L1263" t="s">
        <v>875</v>
      </c>
    </row>
    <row r="1264" spans="1:12" x14ac:dyDescent="0.2">
      <c r="A1264">
        <v>2012</v>
      </c>
      <c r="B1264" t="s">
        <v>878</v>
      </c>
      <c r="C1264" t="s">
        <v>157</v>
      </c>
      <c r="E1264" t="s">
        <v>877</v>
      </c>
      <c r="F1264">
        <v>12406400</v>
      </c>
      <c r="G1264" s="19">
        <v>240</v>
      </c>
      <c r="H1264" s="19">
        <v>30</v>
      </c>
      <c r="I1264" t="s">
        <v>876</v>
      </c>
      <c r="L1264" t="s">
        <v>875</v>
      </c>
    </row>
    <row r="1265" spans="1:12" x14ac:dyDescent="0.2">
      <c r="A1265">
        <v>2012</v>
      </c>
      <c r="B1265" t="s">
        <v>873</v>
      </c>
      <c r="C1265" t="s">
        <v>872</v>
      </c>
      <c r="D1265" t="s">
        <v>495</v>
      </c>
      <c r="E1265" t="s">
        <v>871</v>
      </c>
      <c r="F1265">
        <v>660690</v>
      </c>
      <c r="G1265" s="19">
        <v>311</v>
      </c>
      <c r="H1265" s="19">
        <v>93</v>
      </c>
      <c r="I1265" t="s">
        <v>850</v>
      </c>
      <c r="J1265">
        <v>632285</v>
      </c>
      <c r="K1265">
        <v>0</v>
      </c>
      <c r="L1265" t="s">
        <v>874</v>
      </c>
    </row>
    <row r="1266" spans="1:12" x14ac:dyDescent="0.2">
      <c r="A1266">
        <v>2013</v>
      </c>
      <c r="B1266" t="s">
        <v>873</v>
      </c>
      <c r="C1266" t="s">
        <v>872</v>
      </c>
      <c r="D1266" t="s">
        <v>495</v>
      </c>
      <c r="E1266" t="s">
        <v>871</v>
      </c>
      <c r="F1266">
        <v>660690</v>
      </c>
      <c r="G1266" s="19">
        <v>311</v>
      </c>
      <c r="H1266" s="19">
        <v>93</v>
      </c>
      <c r="I1266" t="s">
        <v>850</v>
      </c>
      <c r="J1266">
        <v>0</v>
      </c>
      <c r="K1266">
        <v>0</v>
      </c>
      <c r="L1266" t="s">
        <v>870</v>
      </c>
    </row>
    <row r="1267" spans="1:12" x14ac:dyDescent="0.2">
      <c r="A1267">
        <v>2011</v>
      </c>
      <c r="B1267" t="s">
        <v>858</v>
      </c>
      <c r="C1267" t="s">
        <v>399</v>
      </c>
      <c r="D1267" t="s">
        <v>17</v>
      </c>
      <c r="E1267" t="s">
        <v>869</v>
      </c>
      <c r="F1267">
        <v>73970000</v>
      </c>
      <c r="G1267" s="19">
        <v>250</v>
      </c>
      <c r="H1267" s="19">
        <v>10</v>
      </c>
      <c r="I1267" t="s">
        <v>856</v>
      </c>
      <c r="J1267">
        <v>30160308.909999996</v>
      </c>
      <c r="K1267">
        <v>4987059.96</v>
      </c>
      <c r="L1267" t="s">
        <v>855</v>
      </c>
    </row>
    <row r="1268" spans="1:12" x14ac:dyDescent="0.2">
      <c r="A1268">
        <v>2007</v>
      </c>
      <c r="B1268" t="s">
        <v>868</v>
      </c>
      <c r="C1268" t="s">
        <v>867</v>
      </c>
      <c r="D1268" t="s">
        <v>415</v>
      </c>
      <c r="E1268" t="s">
        <v>866</v>
      </c>
      <c r="F1268">
        <v>990000</v>
      </c>
      <c r="G1268" s="19">
        <v>250</v>
      </c>
      <c r="H1268" s="19">
        <v>10</v>
      </c>
      <c r="I1268" t="s">
        <v>865</v>
      </c>
      <c r="J1268">
        <v>990000</v>
      </c>
      <c r="L1268" t="s">
        <v>864</v>
      </c>
    </row>
    <row r="1269" spans="1:12" x14ac:dyDescent="0.2">
      <c r="A1269">
        <v>2013</v>
      </c>
      <c r="B1269" t="s">
        <v>863</v>
      </c>
      <c r="C1269" t="s">
        <v>862</v>
      </c>
      <c r="D1269" t="s">
        <v>495</v>
      </c>
      <c r="E1269" t="s">
        <v>861</v>
      </c>
      <c r="F1269">
        <v>50295</v>
      </c>
      <c r="G1269" s="19">
        <v>311</v>
      </c>
      <c r="H1269" s="19">
        <v>20</v>
      </c>
      <c r="I1269" t="s">
        <v>860</v>
      </c>
      <c r="J1269">
        <v>0</v>
      </c>
      <c r="K1269">
        <v>0</v>
      </c>
      <c r="L1269" t="s">
        <v>859</v>
      </c>
    </row>
    <row r="1270" spans="1:12" x14ac:dyDescent="0.2">
      <c r="A1270">
        <v>2012</v>
      </c>
      <c r="B1270" t="s">
        <v>858</v>
      </c>
      <c r="C1270" t="s">
        <v>399</v>
      </c>
      <c r="E1270" t="s">
        <v>857</v>
      </c>
      <c r="F1270">
        <v>73970000</v>
      </c>
      <c r="G1270" s="19">
        <v>250</v>
      </c>
      <c r="H1270" s="19">
        <v>10</v>
      </c>
      <c r="I1270" t="s">
        <v>856</v>
      </c>
      <c r="J1270">
        <v>6812308</v>
      </c>
      <c r="K1270">
        <v>17848133</v>
      </c>
      <c r="L1270" t="s">
        <v>855</v>
      </c>
    </row>
    <row r="1271" spans="1:12" x14ac:dyDescent="0.2">
      <c r="A1271">
        <v>2013</v>
      </c>
      <c r="B1271" t="s">
        <v>858</v>
      </c>
      <c r="C1271" t="s">
        <v>399</v>
      </c>
      <c r="D1271" t="s">
        <v>17</v>
      </c>
      <c r="E1271" t="s">
        <v>857</v>
      </c>
      <c r="F1271">
        <v>73970000</v>
      </c>
      <c r="G1271" s="19">
        <v>250</v>
      </c>
      <c r="H1271" s="19">
        <v>10</v>
      </c>
      <c r="I1271" t="s">
        <v>856</v>
      </c>
      <c r="J1271">
        <v>10717224</v>
      </c>
      <c r="K1271">
        <v>3163624</v>
      </c>
      <c r="L1271" t="s">
        <v>855</v>
      </c>
    </row>
    <row r="1272" spans="1:12" x14ac:dyDescent="0.2">
      <c r="A1272">
        <v>2011</v>
      </c>
      <c r="B1272" t="s">
        <v>853</v>
      </c>
      <c r="C1272" t="s">
        <v>852</v>
      </c>
      <c r="D1272" t="s">
        <v>17</v>
      </c>
      <c r="E1272" t="s">
        <v>854</v>
      </c>
      <c r="F1272">
        <v>22740000</v>
      </c>
      <c r="G1272" s="19">
        <v>311</v>
      </c>
      <c r="H1272" s="19">
        <v>20</v>
      </c>
      <c r="I1272" t="s">
        <v>850</v>
      </c>
      <c r="J1272">
        <v>3411000</v>
      </c>
      <c r="K1272">
        <v>0</v>
      </c>
      <c r="L1272" t="s">
        <v>849</v>
      </c>
    </row>
    <row r="1273" spans="1:12" x14ac:dyDescent="0.2">
      <c r="A1273">
        <v>2012</v>
      </c>
      <c r="B1273" t="s">
        <v>853</v>
      </c>
      <c r="C1273" t="s">
        <v>852</v>
      </c>
      <c r="E1273" t="s">
        <v>851</v>
      </c>
      <c r="F1273">
        <v>22740000</v>
      </c>
      <c r="G1273" s="19">
        <v>311</v>
      </c>
      <c r="H1273" s="19">
        <v>20</v>
      </c>
      <c r="I1273" t="s">
        <v>850</v>
      </c>
      <c r="J1273">
        <v>4198154</v>
      </c>
      <c r="K1273">
        <v>0</v>
      </c>
      <c r="L1273" t="s">
        <v>849</v>
      </c>
    </row>
    <row r="1274" spans="1:12" x14ac:dyDescent="0.2">
      <c r="A1274">
        <v>2012</v>
      </c>
      <c r="B1274" t="s">
        <v>846</v>
      </c>
      <c r="C1274" t="s">
        <v>383</v>
      </c>
      <c r="D1274" t="s">
        <v>221</v>
      </c>
      <c r="E1274" t="s">
        <v>848</v>
      </c>
      <c r="F1274">
        <v>33398400</v>
      </c>
      <c r="G1274" s="19">
        <v>311</v>
      </c>
      <c r="H1274" s="19">
        <v>91</v>
      </c>
      <c r="I1274" t="s">
        <v>844</v>
      </c>
      <c r="J1274">
        <v>0</v>
      </c>
      <c r="K1274">
        <v>0</v>
      </c>
      <c r="L1274" t="s">
        <v>847</v>
      </c>
    </row>
    <row r="1275" spans="1:12" x14ac:dyDescent="0.2">
      <c r="A1275">
        <v>2013</v>
      </c>
      <c r="B1275" t="s">
        <v>846</v>
      </c>
      <c r="C1275" t="s">
        <v>383</v>
      </c>
      <c r="D1275" t="s">
        <v>221</v>
      </c>
      <c r="E1275" t="s">
        <v>845</v>
      </c>
      <c r="F1275">
        <v>33398400</v>
      </c>
      <c r="G1275" s="19">
        <v>311</v>
      </c>
      <c r="H1275" s="19">
        <v>91</v>
      </c>
      <c r="I1275" t="s">
        <v>844</v>
      </c>
      <c r="J1275">
        <v>36596100</v>
      </c>
      <c r="L1275" t="s">
        <v>843</v>
      </c>
    </row>
    <row r="1276" spans="1:12" x14ac:dyDescent="0.2">
      <c r="A1276">
        <v>2012</v>
      </c>
      <c r="B1276" t="s">
        <v>840</v>
      </c>
      <c r="C1276" t="s">
        <v>344</v>
      </c>
      <c r="D1276" t="s">
        <v>195</v>
      </c>
      <c r="E1276" t="s">
        <v>842</v>
      </c>
      <c r="F1276">
        <v>57466962</v>
      </c>
      <c r="G1276" s="19">
        <v>311</v>
      </c>
      <c r="H1276" s="19">
        <v>91</v>
      </c>
      <c r="I1276" t="s">
        <v>838</v>
      </c>
      <c r="J1276">
        <v>57466962</v>
      </c>
      <c r="K1276">
        <v>0</v>
      </c>
      <c r="L1276" t="s">
        <v>841</v>
      </c>
    </row>
    <row r="1277" spans="1:12" x14ac:dyDescent="0.2">
      <c r="A1277">
        <v>2013</v>
      </c>
      <c r="B1277" t="s">
        <v>840</v>
      </c>
      <c r="C1277" t="s">
        <v>344</v>
      </c>
      <c r="D1277" t="s">
        <v>195</v>
      </c>
      <c r="E1277" t="s">
        <v>839</v>
      </c>
      <c r="F1277">
        <v>57466962</v>
      </c>
      <c r="G1277" s="19">
        <v>311</v>
      </c>
      <c r="H1277" s="19">
        <v>91</v>
      </c>
      <c r="I1277" t="s">
        <v>838</v>
      </c>
      <c r="J1277">
        <v>2626342</v>
      </c>
      <c r="L1277" t="s">
        <v>837</v>
      </c>
    </row>
    <row r="1278" spans="1:12" x14ac:dyDescent="0.2">
      <c r="A1278">
        <v>2008</v>
      </c>
      <c r="B1278">
        <v>95050</v>
      </c>
      <c r="C1278" t="s">
        <v>836</v>
      </c>
      <c r="D1278" t="s">
        <v>805</v>
      </c>
      <c r="J1278">
        <v>-238.72001999999998</v>
      </c>
    </row>
    <row r="1279" spans="1:12" x14ac:dyDescent="0.2">
      <c r="A1279">
        <v>2008</v>
      </c>
      <c r="B1279" t="s">
        <v>835</v>
      </c>
      <c r="C1279" t="s">
        <v>834</v>
      </c>
      <c r="D1279" t="s">
        <v>495</v>
      </c>
      <c r="J1279">
        <v>305.86624999999998</v>
      </c>
    </row>
    <row r="1280" spans="1:12" x14ac:dyDescent="0.2">
      <c r="A1280">
        <v>2008</v>
      </c>
      <c r="B1280" t="s">
        <v>833</v>
      </c>
      <c r="C1280" t="s">
        <v>832</v>
      </c>
      <c r="D1280" t="s">
        <v>805</v>
      </c>
      <c r="J1280">
        <v>1747.8005499999999</v>
      </c>
    </row>
    <row r="1281" spans="1:10" x14ac:dyDescent="0.2">
      <c r="A1281">
        <v>2008</v>
      </c>
      <c r="B1281" t="s">
        <v>831</v>
      </c>
      <c r="C1281" t="s">
        <v>830</v>
      </c>
      <c r="D1281" t="s">
        <v>495</v>
      </c>
      <c r="J1281">
        <v>41.48903</v>
      </c>
    </row>
    <row r="1282" spans="1:10" x14ac:dyDescent="0.2">
      <c r="A1282">
        <v>2008</v>
      </c>
      <c r="B1282" t="s">
        <v>829</v>
      </c>
      <c r="C1282" t="s">
        <v>828</v>
      </c>
      <c r="D1282" t="s">
        <v>495</v>
      </c>
      <c r="J1282">
        <v>40.14</v>
      </c>
    </row>
    <row r="1283" spans="1:10" x14ac:dyDescent="0.2">
      <c r="A1283">
        <v>2008</v>
      </c>
      <c r="B1283" t="s">
        <v>827</v>
      </c>
      <c r="C1283" t="s">
        <v>826</v>
      </c>
      <c r="D1283" t="s">
        <v>495</v>
      </c>
      <c r="J1283">
        <v>95.237120000000004</v>
      </c>
    </row>
    <row r="1284" spans="1:10" x14ac:dyDescent="0.2">
      <c r="A1284">
        <v>2008</v>
      </c>
      <c r="B1284" t="s">
        <v>825</v>
      </c>
      <c r="C1284" t="s">
        <v>824</v>
      </c>
      <c r="D1284" t="s">
        <v>495</v>
      </c>
      <c r="J1284">
        <v>55.971290000000003</v>
      </c>
    </row>
    <row r="1285" spans="1:10" x14ac:dyDescent="0.2">
      <c r="A1285">
        <v>2008</v>
      </c>
      <c r="B1285" t="s">
        <v>823</v>
      </c>
      <c r="C1285" t="s">
        <v>822</v>
      </c>
      <c r="D1285" t="s">
        <v>805</v>
      </c>
      <c r="J1285">
        <v>204.30878999999999</v>
      </c>
    </row>
    <row r="1286" spans="1:10" x14ac:dyDescent="0.2">
      <c r="A1286">
        <v>2008</v>
      </c>
      <c r="B1286" t="s">
        <v>821</v>
      </c>
      <c r="C1286" t="s">
        <v>820</v>
      </c>
      <c r="D1286" t="s">
        <v>495</v>
      </c>
      <c r="J1286">
        <v>2653.1855099999998</v>
      </c>
    </row>
    <row r="1287" spans="1:10" x14ac:dyDescent="0.2">
      <c r="A1287">
        <v>2008</v>
      </c>
      <c r="B1287" t="s">
        <v>819</v>
      </c>
      <c r="C1287" t="s">
        <v>818</v>
      </c>
      <c r="D1287" t="s">
        <v>495</v>
      </c>
      <c r="J1287">
        <v>350</v>
      </c>
    </row>
    <row r="1288" spans="1:10" x14ac:dyDescent="0.2">
      <c r="A1288">
        <v>2008</v>
      </c>
      <c r="B1288" t="s">
        <v>817</v>
      </c>
      <c r="C1288" t="s">
        <v>816</v>
      </c>
      <c r="D1288" t="s">
        <v>495</v>
      </c>
      <c r="J1288">
        <v>164.16593</v>
      </c>
    </row>
    <row r="1289" spans="1:10" x14ac:dyDescent="0.2">
      <c r="A1289">
        <v>2008</v>
      </c>
      <c r="B1289" t="s">
        <v>815</v>
      </c>
      <c r="C1289" t="s">
        <v>814</v>
      </c>
      <c r="D1289" t="s">
        <v>495</v>
      </c>
      <c r="J1289">
        <v>1756.6720800000001</v>
      </c>
    </row>
    <row r="1290" spans="1:10" x14ac:dyDescent="0.2">
      <c r="A1290">
        <v>2008</v>
      </c>
      <c r="B1290" t="s">
        <v>813</v>
      </c>
      <c r="C1290" t="s">
        <v>812</v>
      </c>
      <c r="D1290" t="s">
        <v>495</v>
      </c>
      <c r="J1290">
        <v>749.90631999999994</v>
      </c>
    </row>
    <row r="1291" spans="1:10" x14ac:dyDescent="0.2">
      <c r="A1291">
        <v>2008</v>
      </c>
      <c r="B1291" t="s">
        <v>811</v>
      </c>
      <c r="C1291" t="s">
        <v>810</v>
      </c>
      <c r="D1291" t="s">
        <v>495</v>
      </c>
      <c r="J1291">
        <v>405.85701999999998</v>
      </c>
    </row>
    <row r="1292" spans="1:10" x14ac:dyDescent="0.2">
      <c r="A1292">
        <v>2008</v>
      </c>
      <c r="B1292">
        <v>90050</v>
      </c>
      <c r="C1292" t="s">
        <v>809</v>
      </c>
      <c r="D1292" t="s">
        <v>495</v>
      </c>
      <c r="J1292">
        <v>161.56604999999999</v>
      </c>
    </row>
    <row r="1293" spans="1:10" x14ac:dyDescent="0.2">
      <c r="A1293">
        <v>2008</v>
      </c>
      <c r="B1293" t="s">
        <v>808</v>
      </c>
      <c r="C1293" t="s">
        <v>807</v>
      </c>
      <c r="D1293" t="s">
        <v>495</v>
      </c>
      <c r="J1293">
        <v>76.32338</v>
      </c>
    </row>
    <row r="1294" spans="1:10" x14ac:dyDescent="0.2">
      <c r="A1294">
        <v>2008</v>
      </c>
      <c r="B1294" t="s">
        <v>158</v>
      </c>
      <c r="C1294" t="s">
        <v>806</v>
      </c>
      <c r="D1294" t="s">
        <v>805</v>
      </c>
      <c r="J1294">
        <v>-255.87321000000009</v>
      </c>
    </row>
    <row r="1295" spans="1:10" x14ac:dyDescent="0.2">
      <c r="A1295">
        <v>2008</v>
      </c>
      <c r="B1295" t="s">
        <v>804</v>
      </c>
      <c r="C1295" t="s">
        <v>803</v>
      </c>
      <c r="D1295" t="s">
        <v>495</v>
      </c>
      <c r="J1295">
        <v>335.42966000000001</v>
      </c>
    </row>
    <row r="1296" spans="1:10" x14ac:dyDescent="0.2">
      <c r="A1296">
        <v>2008</v>
      </c>
      <c r="B1296" t="s">
        <v>802</v>
      </c>
      <c r="C1296" t="s">
        <v>801</v>
      </c>
      <c r="D1296" t="s">
        <v>495</v>
      </c>
      <c r="J1296">
        <v>400</v>
      </c>
    </row>
    <row r="1297" spans="1:10" x14ac:dyDescent="0.2">
      <c r="A1297">
        <v>2008</v>
      </c>
      <c r="B1297" t="s">
        <v>800</v>
      </c>
      <c r="C1297" t="s">
        <v>799</v>
      </c>
      <c r="D1297" t="s">
        <v>495</v>
      </c>
      <c r="J1297">
        <v>606.10668999999996</v>
      </c>
    </row>
  </sheetData>
  <sheetProtection sheet="1" objects="1" scenarios="1" sort="0"/>
  <printOptions gridLines="1"/>
  <pageMargins left="0.2" right="0.75" top="1" bottom="1" header="0.5" footer="0.5"/>
  <pageSetup paperSize="9" scale="35" orientation="landscape" r:id="rId1"/>
  <headerFooter alignWithMargins="0">
    <oddHeader>&amp;F</oddHeader>
    <oddFooter>Side &amp;P av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 and instructions</vt:lpstr>
      <vt:lpstr>1. Portfolio pivot</vt:lpstr>
      <vt:lpstr>2. Grant Facility pivot</vt:lpstr>
      <vt:lpstr>3. Disbursement pivot</vt:lpstr>
      <vt:lpstr>4. DE pivot</vt:lpstr>
      <vt:lpstr>5. Notes</vt:lpstr>
      <vt:lpstr>6. Portfolio source data</vt:lpstr>
      <vt:lpstr>7. Grant Facility source data</vt:lpstr>
      <vt:lpstr>8. Disbursements source data</vt:lpstr>
      <vt:lpstr>9. DE source data</vt:lpstr>
      <vt:lpstr>'8. Disbursements source data'!Data</vt:lpstr>
      <vt:lpstr>'8. Disbursements source data'!Import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Tommila</dc:creator>
  <cp:lastModifiedBy>Paula Tommila</cp:lastModifiedBy>
  <dcterms:created xsi:type="dcterms:W3CDTF">2014-12-02T19:18:26Z</dcterms:created>
  <dcterms:modified xsi:type="dcterms:W3CDTF">2015-02-05T11:54:26Z</dcterms:modified>
</cp:coreProperties>
</file>