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howInkAnnotation="0"/>
  <mc:AlternateContent xmlns:mc="http://schemas.openxmlformats.org/markup-compatibility/2006">
    <mc:Choice Requires="x15">
      <x15ac:absPath xmlns:x15ac="http://schemas.microsoft.com/office/spreadsheetml/2010/11/ac" url="https://nmfa.sharepoint.com/sites/Norad-Avd-PartnerskapOgOmfordeling/Shared Documents/General/Stab/Budsjettmaler sivilt samfunn/"/>
    </mc:Choice>
  </mc:AlternateContent>
  <xr:revisionPtr revIDLastSave="0" documentId="8_{C3041C01-6B00-4615-88F0-606BDC13F724}" xr6:coauthVersionLast="47" xr6:coauthVersionMax="47" xr10:uidLastSave="{00000000-0000-0000-0000-000000000000}"/>
  <bookViews>
    <workbookView xWindow="-110" yWindow="-110" windowWidth="19420" windowHeight="10420" xr2:uid="{00000000-000D-0000-FFFF-FFFF00000000}"/>
  </bookViews>
  <sheets>
    <sheet name="Overall budget" sheetId="9" r:id="rId1"/>
    <sheet name="HQ" sheetId="6" r:id="rId2"/>
  </sheets>
  <definedNames>
    <definedName name="adminrate" localSheetId="1">#REF!</definedName>
    <definedName name="adminrate">#REF!</definedName>
    <definedName name="exrate" localSheetId="1">#REF!</definedName>
    <definedName name="exrate">#REF!</definedName>
    <definedName name="_xlnm.Print_Area" localSheetId="1">HQ!$A$1:$Z$22</definedName>
    <definedName name="_xlnm.Print_Area" localSheetId="0">'Overall budget'!$A$1:$AB$27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9" l="1"/>
  <c r="C7" i="9"/>
  <c r="D7" i="9"/>
  <c r="E7" i="9"/>
  <c r="F7" i="9"/>
  <c r="G5" i="9"/>
  <c r="G6" i="9"/>
  <c r="G4" i="9"/>
  <c r="G39" i="9"/>
  <c r="G40" i="9"/>
  <c r="G38" i="9"/>
  <c r="G7" i="9" l="1"/>
  <c r="G32" i="9" l="1"/>
  <c r="E4" i="6"/>
  <c r="E17" i="6"/>
  <c r="E16" i="6" s="1"/>
  <c r="F16" i="6"/>
  <c r="B17" i="9"/>
  <c r="C17" i="9"/>
  <c r="D17" i="9"/>
  <c r="E17" i="9"/>
  <c r="F17" i="9"/>
  <c r="G16" i="9"/>
  <c r="D41" i="9" l="1"/>
  <c r="C41" i="9"/>
  <c r="F34" i="9"/>
  <c r="E34" i="9"/>
  <c r="D34" i="9"/>
  <c r="C34" i="9"/>
  <c r="B34" i="9"/>
  <c r="G33" i="9"/>
  <c r="G31" i="9"/>
  <c r="G30" i="9"/>
  <c r="F26" i="9"/>
  <c r="E26" i="9"/>
  <c r="D26" i="9"/>
  <c r="C26" i="9"/>
  <c r="B26" i="9"/>
  <c r="G25" i="9"/>
  <c r="G24" i="9"/>
  <c r="G23" i="9"/>
  <c r="G22" i="9"/>
  <c r="G21" i="9"/>
  <c r="G15" i="9"/>
  <c r="G14" i="9"/>
  <c r="G13" i="9"/>
  <c r="G12" i="9"/>
  <c r="G11" i="9"/>
  <c r="E7" i="6"/>
  <c r="G34" i="9" l="1"/>
  <c r="G26" i="9"/>
  <c r="H24" i="9" s="1"/>
  <c r="G17" i="9"/>
  <c r="E41" i="9"/>
  <c r="B41" i="9"/>
  <c r="F41" i="9"/>
  <c r="F18" i="6"/>
  <c r="F14" i="6"/>
  <c r="F12" i="6"/>
  <c r="F9" i="6"/>
  <c r="F5" i="6"/>
  <c r="F4" i="6" s="1"/>
  <c r="H30" i="9" l="1"/>
  <c r="H32" i="9"/>
  <c r="H31" i="9"/>
  <c r="H11" i="9"/>
  <c r="H16" i="9"/>
  <c r="H33" i="9"/>
  <c r="H6" i="9"/>
  <c r="H25" i="9"/>
  <c r="H21" i="9"/>
  <c r="H23" i="9"/>
  <c r="H22" i="9"/>
  <c r="G41" i="9"/>
  <c r="H12" i="9"/>
  <c r="H13" i="9"/>
  <c r="H14" i="9"/>
  <c r="H15" i="9"/>
  <c r="H5" i="9" l="1"/>
  <c r="H4" i="9"/>
  <c r="E20" i="6"/>
  <c r="E19" i="6"/>
  <c r="E21" i="6"/>
  <c r="E15" i="6"/>
  <c r="E14" i="6" s="1"/>
  <c r="E13" i="6"/>
  <c r="E12" i="6" s="1"/>
  <c r="E11" i="6"/>
  <c r="E10" i="6"/>
  <c r="E6" i="6"/>
  <c r="E5" i="6" s="1"/>
  <c r="E18" i="6" l="1"/>
  <c r="E9" i="6"/>
</calcChain>
</file>

<file path=xl/sharedStrings.xml><?xml version="1.0" encoding="utf-8"?>
<sst xmlns="http://schemas.openxmlformats.org/spreadsheetml/2006/main" count="177" uniqueCount="103">
  <si>
    <t xml:space="preserve">PROJECT TITLE: 
NAME OF ORGANIZATION:
BUDGET CURRENCY: </t>
  </si>
  <si>
    <t>Explanation: Enter the project's name, the organization name of the applicant, and the currency of the budget</t>
  </si>
  <si>
    <t>DIRECT PROJECT COSTS (Based on cost-categories)</t>
  </si>
  <si>
    <t>Year 1</t>
  </si>
  <si>
    <t>Year 2</t>
  </si>
  <si>
    <t>Year 3</t>
  </si>
  <si>
    <t>Year 4</t>
  </si>
  <si>
    <t>Year 5</t>
  </si>
  <si>
    <t>TOTAL</t>
  </si>
  <si>
    <t>Share</t>
  </si>
  <si>
    <t>Explanation: Enter the year/years of the project budget</t>
  </si>
  <si>
    <t>Amt (currency)</t>
  </si>
  <si>
    <t>%</t>
  </si>
  <si>
    <t xml:space="preserve">Explanation: Enter the currency of the budget. The currency to be used, if costs incur in several currencies, is the currency that the largest share of the costs incur in or NOK. </t>
  </si>
  <si>
    <t>DIRECT PROJECT COSTS (HQ)</t>
  </si>
  <si>
    <t>TOTAL DIRECT PROJECT COSTS</t>
  </si>
  <si>
    <t>DIRECT PROJECT COST BY COUNTRY (required information for multi-country agreements)</t>
  </si>
  <si>
    <t>Country 1 (specify)</t>
  </si>
  <si>
    <t>Country 2 (specify)</t>
  </si>
  <si>
    <t>Country 3 (specify)</t>
  </si>
  <si>
    <t>Country 4 (specify)</t>
  </si>
  <si>
    <t>Country 5 (specify)</t>
  </si>
  <si>
    <t>INCOME/FINANCING PLAN DIRECT PROJECT COSTS</t>
  </si>
  <si>
    <t>Grant funding Norad</t>
  </si>
  <si>
    <t>Explanation: Norad's financing of the programme's/project's direct costs</t>
  </si>
  <si>
    <t>Explanation: Enter the financing provided by the applicant organization (if appliccable)</t>
  </si>
  <si>
    <t>TOTAL INCOME/FINANCING PLAN DIRECT PROJECT COSTS</t>
  </si>
  <si>
    <t>Amt NOK</t>
  </si>
  <si>
    <t>Rate</t>
  </si>
  <si>
    <t>Norad contribution direct project cost</t>
  </si>
  <si>
    <t>Norad indirect cost contribution</t>
  </si>
  <si>
    <t>Enter rate for Norad's contribution towards the organization's indirect costs (Maximum 7%).</t>
  </si>
  <si>
    <t xml:space="preserve">*Local partner: </t>
  </si>
  <si>
    <r>
      <t>OECD definition: «</t>
    </r>
    <r>
      <rPr>
        <i/>
        <sz val="11"/>
        <color theme="1"/>
        <rFont val="Calibri"/>
        <family val="2"/>
        <scheme val="minor"/>
      </rPr>
      <t>an NGO organised at the national level, based and operated in a developing (ODA-eligible) country</t>
    </r>
    <r>
      <rPr>
        <sz val="11"/>
        <color theme="1"/>
        <rFont val="Calibri"/>
        <family val="2"/>
        <scheme val="minor"/>
      </rPr>
      <t xml:space="preserve">». </t>
    </r>
  </si>
  <si>
    <r>
      <t xml:space="preserve">Norad’s interpetation of OECD’s definition: </t>
    </r>
    <r>
      <rPr>
        <i/>
        <sz val="11"/>
        <color theme="1"/>
        <rFont val="Calibri"/>
        <family val="2"/>
        <scheme val="minor"/>
      </rPr>
      <t xml:space="preserve">“Local partners must be representative and legitimate civil society actors. This means </t>
    </r>
    <r>
      <rPr>
        <i/>
        <sz val="11"/>
        <color rgb="FF000000"/>
        <rFont val="Calibri"/>
        <family val="2"/>
        <scheme val="minor"/>
      </rPr>
      <t xml:space="preserve">they </t>
    </r>
    <r>
      <rPr>
        <i/>
        <sz val="11"/>
        <color theme="1"/>
        <rFont val="Calibri"/>
        <family val="2"/>
        <scheme val="minor"/>
      </rPr>
      <t>ha</t>
    </r>
    <r>
      <rPr>
        <i/>
        <sz val="11"/>
        <color rgb="FF000000"/>
        <rFont val="Calibri"/>
        <family val="2"/>
        <scheme val="minor"/>
      </rPr>
      <t>ve</t>
    </r>
    <r>
      <rPr>
        <i/>
        <sz val="11"/>
        <color theme="1"/>
        <rFont val="Calibri"/>
        <family val="2"/>
        <scheme val="minor"/>
      </rPr>
      <t xml:space="preserve"> to be already established organisation</t>
    </r>
    <r>
      <rPr>
        <i/>
        <sz val="11"/>
        <color rgb="FF000000"/>
        <rFont val="Calibri"/>
        <family val="2"/>
        <scheme val="minor"/>
      </rPr>
      <t>s</t>
    </r>
    <r>
      <rPr>
        <i/>
        <sz val="11"/>
        <color theme="1"/>
        <rFont val="Calibri"/>
        <family val="2"/>
        <scheme val="minor"/>
      </rPr>
      <t xml:space="preserve"> representing target groups and driving forces in the country in which the intervention will be implemented. Private individuals or consultants will not be considered local partners, nor local branches by organisations with headquarters in an OECD country unless they are separate legal entities with an independent board of directors".</t>
    </r>
  </si>
  <si>
    <t>Total project period</t>
  </si>
  <si>
    <t>Description</t>
  </si>
  <si>
    <t>Quantity</t>
  </si>
  <si>
    <t>Unit price</t>
  </si>
  <si>
    <t>Project Manager</t>
  </si>
  <si>
    <t>Month, 100%</t>
  </si>
  <si>
    <t>Enter total salary cost for the project  per person at HQ level</t>
  </si>
  <si>
    <t>Project Assistant</t>
  </si>
  <si>
    <t>Month, 50%</t>
  </si>
  <si>
    <t xml:space="preserve">Thematic Expert </t>
  </si>
  <si>
    <t>Explanation: Breakdown of the total travel costs for the programme/project incurred at HQ</t>
  </si>
  <si>
    <t>Local Travels</t>
  </si>
  <si>
    <t>International Travels</t>
  </si>
  <si>
    <t>Units</t>
  </si>
  <si>
    <t>Consultant for data collection</t>
  </si>
  <si>
    <t>Hours</t>
  </si>
  <si>
    <t>Specify any other direct activity cost at headquarter if relevant</t>
  </si>
  <si>
    <t xml:space="preserve">Project audit </t>
  </si>
  <si>
    <t>External Evaluation</t>
  </si>
  <si>
    <t>Required level of detail in the breakdown at HQ:</t>
  </si>
  <si>
    <t>Kit for beneficiaries</t>
  </si>
  <si>
    <t>Explanation: Breakdown of all costs for consultants/external services incurred at HQ</t>
  </si>
  <si>
    <t>Investments (Investeringer)</t>
  </si>
  <si>
    <t>Specify any investment at headquarter if relevant</t>
  </si>
  <si>
    <t>Other costs (Andre kostnader knyttet til implementering av prosjektet)</t>
  </si>
  <si>
    <t>Funding provided by grant recipient</t>
  </si>
  <si>
    <r>
      <t xml:space="preserve">Explanation: Breakdown of any other direct project cost (incurred at </t>
    </r>
    <r>
      <rPr>
        <sz val="10"/>
        <rFont val="Calibri"/>
        <family val="2"/>
        <scheme val="minor"/>
      </rPr>
      <t xml:space="preserve">HQ </t>
    </r>
    <r>
      <rPr>
        <sz val="10"/>
        <color theme="1"/>
        <rFont val="Calibri"/>
        <family val="2"/>
        <scheme val="minor"/>
      </rPr>
      <t xml:space="preserve">level) not covered by other budget lines at HQ. This budget line should include audits and external evaluations. </t>
    </r>
  </si>
  <si>
    <t>Explanation: Total costs incurred at regional/country office or any other level not covered by HQ and local partner</t>
  </si>
  <si>
    <t>Explanation: Total costs incurred at local partner level. *Please see definition below regarding local partner</t>
  </si>
  <si>
    <t>DIRECT PROJECT COSTS (Regional/Country Office/Other level)</t>
  </si>
  <si>
    <t>Explanation: Breakdown of costs related to investments in fixed assets at HQ. Fixed assets are long-term, physical assets, such as property, plant, and equipment (PP&amp;E). Fixed assets have a useful life of more than one year.</t>
  </si>
  <si>
    <t>Travel costs (Reisekostnader)</t>
  </si>
  <si>
    <t>Salary and personnel costs (Lønnskostnader)</t>
  </si>
  <si>
    <t>Explanation: Breakdown of total salary and personnel costs of the project/programme incurred at HQ</t>
  </si>
  <si>
    <t>External consultants  (Kostnader til konsulenter og andre eksterne tjenester )</t>
  </si>
  <si>
    <t>Global/Regional (if relevant)</t>
  </si>
  <si>
    <t>Supplies and cash transfers (Andre kostnader knyttet til implementering av prosjektet)</t>
  </si>
  <si>
    <t xml:space="preserve">Explanation: Breakdown of all costs incurred at HQ for Supplies procured for the target group and/or cash transfers to target group.    </t>
  </si>
  <si>
    <t xml:space="preserve">Units </t>
  </si>
  <si>
    <t xml:space="preserve">The budget above is an example budget and displays the necessary level of detail in order to assess unit costs. If the partner already has budgets with the same level of details as the Norad template the original budget may be provided instead of the suggeested stucture above. Information about the number of employees, full time equivalent (FTEs), their salary levels, roles and other unit costs should be part of an alternative budget structure. </t>
  </si>
  <si>
    <t xml:space="preserve">Explanation: Total direct project cost related to country 1 (Excluding Norad indirect cost contribution). </t>
  </si>
  <si>
    <t>Explanation: Should be equal to "total direct project costs" in row 7</t>
  </si>
  <si>
    <t>Other income</t>
  </si>
  <si>
    <t>Explanation: Other income such as financial income, accrued interest etc.  (if appliccable)</t>
  </si>
  <si>
    <t>Should be equal to row 4 in the Overall budget sheet</t>
  </si>
  <si>
    <t>Sector 1 (specify)</t>
  </si>
  <si>
    <t>Sector 2 (specify)</t>
  </si>
  <si>
    <t>Sector 3 (specify)</t>
  </si>
  <si>
    <t>Sector 4 (specify)</t>
  </si>
  <si>
    <t>Sector 5 (specify)</t>
  </si>
  <si>
    <t>DIRECT PROJECT COST BY SECTOR (or by outcome if preferred)</t>
  </si>
  <si>
    <t xml:space="preserve">Explanation: Total direct project costs related to different sectors such as education, health, agriculture etc (or by outcome if preferred). (Excluding Norad indirect cost contribution) </t>
  </si>
  <si>
    <t>DIRECT PROJECT COSTS (Local partner*)</t>
  </si>
  <si>
    <t>DIRECT PROJECT COSTS (Displaying share transferred to local partners and other levels)</t>
  </si>
  <si>
    <t>Explanation: Please fill in exhange rate to NOK if relevant</t>
  </si>
  <si>
    <t>Grant funding other donors</t>
  </si>
  <si>
    <t xml:space="preserve">Explanation: Other donor's financing of the programme's/project's direct costs. </t>
  </si>
  <si>
    <t>Explanation: Total direct proejct costs incurred at HQ. Norad's indirect cost contribution to admin costs not to be included in direct project costs incurred at HQ</t>
  </si>
  <si>
    <t>Norad contribution secretariat (only relevant for umbrella organisations channeling funds through members)</t>
  </si>
  <si>
    <t>Information for umbrella organisations channeling funds through members:</t>
  </si>
  <si>
    <t xml:space="preserve">Secretariat costs with necessary level of detail should be filled in here in this sheet as HQ costs </t>
  </si>
  <si>
    <t>Explanation: Please fill in total secretariat cost (excluding direct project costs)</t>
  </si>
  <si>
    <t>Explanation: Should be equal to row 30</t>
  </si>
  <si>
    <t>Explanation: Total Application/Grant amount from Norad</t>
  </si>
  <si>
    <t>TOTAL NORAD APPLICATION/GRANT AMOUNT</t>
  </si>
  <si>
    <t>APPLICATION/GRANT AMOUNT**</t>
  </si>
  <si>
    <t xml:space="preserve">  </t>
  </si>
  <si>
    <t xml:space="preserve">Norad may request more details regarding HQ costs for member organisations at a later stage.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</si>
</sst>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kr&quot;\ * #,##0.00_-;\-&quot;kr&quot;\ * #,##0.00_-;_-&quot;kr&quot;\ * &quot;-&quot;??_-;_-@_-"/>
    <numFmt numFmtId="43" formatCode="_-* #,##0.00_-;\-* #,##0.00_-;_-* &quot;-&quot;??_-;_-@_-"/>
    <numFmt numFmtId="164" formatCode="_(&quot;$&quot;* #,##0_);_(&quot;$&quot;* \(#,##0\);_(&quot;$&quot;* &quot;-&quot;??_);_(@_)"/>
    <numFmt numFmtId="165" formatCode="_-* #,##0_-;\-* #,##0_-;_-* &quot;-&quot;??_-;_-@_-"/>
  </numFmts>
  <fonts count="16" x14ac:knownFonts="1">
    <font>
      <sz val="11"/>
      <color theme="1"/>
      <name val="Calibri"/>
      <family val="2"/>
      <scheme val="minor"/>
    </font>
    <font>
      <sz val="11"/>
      <color theme="1"/>
      <name val="Calibri"/>
      <family val="2"/>
      <scheme val="minor"/>
    </font>
    <font>
      <sz val="10"/>
      <color theme="1"/>
      <name val="Calibri"/>
      <family val="2"/>
      <scheme val="minor"/>
    </font>
    <font>
      <b/>
      <sz val="12"/>
      <name val="Calibri"/>
      <family val="2"/>
      <scheme val="minor"/>
    </font>
    <font>
      <sz val="12"/>
      <color theme="1"/>
      <name val="Calibri"/>
      <family val="2"/>
      <scheme val="minor"/>
    </font>
    <font>
      <sz val="12"/>
      <name val="Calibri"/>
      <family val="2"/>
      <scheme val="minor"/>
    </font>
    <font>
      <b/>
      <sz val="12"/>
      <color theme="1"/>
      <name val="Calibri"/>
      <family val="2"/>
      <scheme val="minor"/>
    </font>
    <font>
      <sz val="10"/>
      <name val="Calibri"/>
      <family val="2"/>
      <scheme val="minor"/>
    </font>
    <font>
      <b/>
      <sz val="11"/>
      <color theme="1"/>
      <name val="Calibri"/>
      <family val="2"/>
      <scheme val="minor"/>
    </font>
    <font>
      <i/>
      <sz val="11"/>
      <color theme="1"/>
      <name val="Calibri"/>
      <family val="2"/>
      <scheme val="minor"/>
    </font>
    <font>
      <i/>
      <sz val="11"/>
      <color rgb="FF000000"/>
      <name val="Calibri"/>
      <family val="2"/>
      <scheme val="minor"/>
    </font>
    <font>
      <sz val="14"/>
      <color theme="1"/>
      <name val="Calibri"/>
      <family val="2"/>
      <scheme val="minor"/>
    </font>
    <font>
      <i/>
      <sz val="10"/>
      <color theme="1"/>
      <name val="Calibri"/>
      <family val="2"/>
      <scheme val="minor"/>
    </font>
    <font>
      <sz val="22"/>
      <color theme="1"/>
      <name val="Calibri"/>
      <family val="2"/>
      <scheme val="minor"/>
    </font>
    <font>
      <sz val="10"/>
      <color rgb="FFFF0000"/>
      <name val="Calibri"/>
      <family val="2"/>
      <scheme val="minor"/>
    </font>
    <font>
      <i/>
      <sz val="10"/>
      <name val="Calibri"/>
      <family val="2"/>
      <scheme val="minor"/>
    </font>
  </fonts>
  <fills count="12">
    <fill>
      <patternFill patternType="none"/>
    </fill>
    <fill>
      <patternFill patternType="gray125"/>
    </fill>
    <fill>
      <patternFill patternType="solid">
        <fgColor rgb="FF9BBB59"/>
        <bgColor rgb="FF000000"/>
      </patternFill>
    </fill>
    <fill>
      <patternFill patternType="solid">
        <fgColor rgb="FFD9D9D9"/>
        <bgColor rgb="FF000000"/>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249977111117893"/>
        <bgColor rgb="FF000000"/>
      </patternFill>
    </fill>
    <fill>
      <patternFill patternType="solid">
        <fgColor theme="0" tint="-0.249977111117893"/>
        <bgColor indexed="64"/>
      </patternFill>
    </fill>
    <fill>
      <patternFill patternType="solid">
        <fgColor theme="9" tint="0.79998168889431442"/>
        <bgColor rgb="FF000000"/>
      </patternFill>
    </fill>
    <fill>
      <patternFill patternType="solid">
        <fgColor theme="6" tint="0.59999389629810485"/>
        <bgColor indexed="64"/>
      </patternFill>
    </fill>
    <fill>
      <patternFill patternType="solid">
        <fgColor theme="0" tint="-0.14999847407452621"/>
        <bgColor indexed="64"/>
      </patternFill>
    </fill>
  </fills>
  <borders count="3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05">
    <xf numFmtId="0" fontId="0" fillId="0" borderId="0" xfId="0"/>
    <xf numFmtId="0" fontId="0" fillId="0" borderId="0" xfId="0" applyFill="1"/>
    <xf numFmtId="0" fontId="2" fillId="0" borderId="0" xfId="0" applyFont="1"/>
    <xf numFmtId="0" fontId="0" fillId="0" borderId="0" xfId="0" applyFont="1"/>
    <xf numFmtId="0" fontId="0" fillId="0" borderId="0" xfId="0" applyFont="1" applyFill="1"/>
    <xf numFmtId="0" fontId="3" fillId="3" borderId="6" xfId="0" applyFont="1" applyFill="1" applyBorder="1" applyAlignment="1">
      <alignment horizontal="center" vertical="top"/>
    </xf>
    <xf numFmtId="0" fontId="3" fillId="3" borderId="7" xfId="0" applyFont="1" applyFill="1" applyBorder="1" applyAlignment="1">
      <alignment horizontal="center" vertical="top"/>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164" fontId="3" fillId="3" borderId="9" xfId="1" applyNumberFormat="1" applyFont="1" applyFill="1" applyBorder="1" applyAlignment="1">
      <alignment horizontal="center" wrapText="1"/>
    </xf>
    <xf numFmtId="164" fontId="3" fillId="3" borderId="4" xfId="1" applyNumberFormat="1" applyFont="1" applyFill="1" applyBorder="1" applyAlignment="1">
      <alignment horizontal="center" wrapText="1"/>
    </xf>
    <xf numFmtId="164" fontId="3" fillId="3" borderId="10" xfId="1" applyNumberFormat="1" applyFont="1" applyFill="1" applyBorder="1" applyAlignment="1">
      <alignment horizontal="center" wrapText="1"/>
    </xf>
    <xf numFmtId="0" fontId="6" fillId="5" borderId="13" xfId="0" applyFont="1" applyFill="1" applyBorder="1" applyAlignment="1">
      <alignment horizontal="center"/>
    </xf>
    <xf numFmtId="0" fontId="4" fillId="0" borderId="0" xfId="0" applyFont="1"/>
    <xf numFmtId="0" fontId="6" fillId="5" borderId="10" xfId="0" applyFont="1" applyFill="1" applyBorder="1" applyAlignment="1">
      <alignment horizontal="center"/>
    </xf>
    <xf numFmtId="0" fontId="4" fillId="0" borderId="6" xfId="0" applyFont="1" applyBorder="1"/>
    <xf numFmtId="0" fontId="6" fillId="6" borderId="11" xfId="0" applyFont="1" applyFill="1" applyBorder="1"/>
    <xf numFmtId="0" fontId="6" fillId="6" borderId="13" xfId="0" applyFont="1" applyFill="1" applyBorder="1" applyAlignment="1">
      <alignment horizontal="center"/>
    </xf>
    <xf numFmtId="0" fontId="4" fillId="0" borderId="0" xfId="0" applyFont="1" applyBorder="1"/>
    <xf numFmtId="0" fontId="4" fillId="0" borderId="0" xfId="0" applyFont="1" applyFill="1"/>
    <xf numFmtId="0" fontId="7" fillId="0" borderId="0" xfId="0" applyFont="1"/>
    <xf numFmtId="0" fontId="2" fillId="0" borderId="5" xfId="0" applyFont="1" applyFill="1" applyBorder="1" applyAlignment="1">
      <alignment horizontal="left" vertical="center"/>
    </xf>
    <xf numFmtId="0" fontId="4" fillId="0" borderId="9" xfId="0" applyFont="1" applyFill="1" applyBorder="1"/>
    <xf numFmtId="0" fontId="3" fillId="3" borderId="17" xfId="0" applyFont="1" applyFill="1" applyBorder="1" applyAlignment="1">
      <alignment horizontal="center" vertical="top"/>
    </xf>
    <xf numFmtId="164" fontId="3" fillId="3" borderId="16" xfId="1" applyNumberFormat="1" applyFont="1" applyFill="1" applyBorder="1" applyAlignment="1">
      <alignment horizontal="center" wrapText="1"/>
    </xf>
    <xf numFmtId="0" fontId="4" fillId="0" borderId="20" xfId="0" applyFont="1" applyBorder="1"/>
    <xf numFmtId="0" fontId="6" fillId="5" borderId="21" xfId="0" applyFont="1" applyFill="1" applyBorder="1"/>
    <xf numFmtId="0" fontId="6" fillId="5" borderId="24" xfId="0" applyFont="1" applyFill="1" applyBorder="1"/>
    <xf numFmtId="164" fontId="3" fillId="3" borderId="18" xfId="1" applyNumberFormat="1" applyFont="1" applyFill="1" applyBorder="1" applyAlignment="1">
      <alignment horizontal="center" wrapText="1"/>
    </xf>
    <xf numFmtId="164" fontId="3" fillId="3" borderId="25" xfId="1" applyNumberFormat="1" applyFont="1" applyFill="1" applyBorder="1" applyAlignment="1">
      <alignment horizontal="center" wrapText="1"/>
    </xf>
    <xf numFmtId="0" fontId="3" fillId="3" borderId="27" xfId="0" applyFont="1" applyFill="1" applyBorder="1" applyAlignment="1">
      <alignment horizontal="center" vertical="top"/>
    </xf>
    <xf numFmtId="164" fontId="3" fillId="3" borderId="28" xfId="1" applyNumberFormat="1" applyFont="1" applyFill="1" applyBorder="1" applyAlignment="1">
      <alignment horizontal="center" wrapText="1"/>
    </xf>
    <xf numFmtId="9" fontId="5" fillId="0" borderId="10" xfId="2" applyFont="1" applyFill="1" applyBorder="1" applyAlignment="1">
      <alignment horizontal="center"/>
    </xf>
    <xf numFmtId="9" fontId="0" fillId="0" borderId="10" xfId="2" applyFont="1" applyBorder="1"/>
    <xf numFmtId="165" fontId="6" fillId="8" borderId="4" xfId="3" applyNumberFormat="1" applyFont="1" applyFill="1" applyBorder="1" applyAlignment="1">
      <alignment horizontal="center"/>
    </xf>
    <xf numFmtId="165" fontId="4" fillId="4" borderId="16" xfId="3" applyNumberFormat="1" applyFont="1" applyFill="1" applyBorder="1" applyAlignment="1">
      <alignment horizontal="center"/>
    </xf>
    <xf numFmtId="165" fontId="4" fillId="4" borderId="4" xfId="3" applyNumberFormat="1" applyFont="1" applyFill="1" applyBorder="1" applyAlignment="1">
      <alignment horizontal="center"/>
    </xf>
    <xf numFmtId="165" fontId="4" fillId="0" borderId="4" xfId="3" applyNumberFormat="1" applyFont="1" applyFill="1" applyBorder="1" applyAlignment="1">
      <alignment horizontal="center"/>
    </xf>
    <xf numFmtId="165" fontId="4" fillId="4" borderId="14" xfId="3" applyNumberFormat="1" applyFont="1" applyFill="1" applyBorder="1" applyAlignment="1">
      <alignment horizontal="center"/>
    </xf>
    <xf numFmtId="165" fontId="6" fillId="5" borderId="4" xfId="3" applyNumberFormat="1" applyFont="1" applyFill="1" applyBorder="1" applyAlignment="1">
      <alignment horizontal="center"/>
    </xf>
    <xf numFmtId="165" fontId="6" fillId="5" borderId="12" xfId="3" applyNumberFormat="1" applyFont="1" applyFill="1" applyBorder="1" applyAlignment="1">
      <alignment horizontal="center"/>
    </xf>
    <xf numFmtId="0" fontId="0" fillId="0" borderId="0" xfId="0" applyAlignment="1">
      <alignment vertical="center"/>
    </xf>
    <xf numFmtId="0" fontId="8" fillId="0" borderId="0" xfId="0" applyFont="1" applyAlignment="1">
      <alignment vertical="center"/>
    </xf>
    <xf numFmtId="49" fontId="0" fillId="0" borderId="0" xfId="0" applyNumberFormat="1" applyAlignment="1">
      <alignment vertical="center" wrapText="1"/>
    </xf>
    <xf numFmtId="165" fontId="6" fillId="5" borderId="24" xfId="3" applyNumberFormat="1" applyFont="1" applyFill="1" applyBorder="1"/>
    <xf numFmtId="165" fontId="0" fillId="0" borderId="26" xfId="3" applyNumberFormat="1" applyFont="1" applyBorder="1"/>
    <xf numFmtId="165" fontId="0" fillId="4" borderId="4" xfId="3" applyNumberFormat="1" applyFont="1" applyFill="1" applyBorder="1"/>
    <xf numFmtId="165" fontId="0" fillId="4" borderId="26" xfId="3" applyNumberFormat="1" applyFont="1" applyFill="1" applyBorder="1"/>
    <xf numFmtId="165" fontId="6" fillId="5" borderId="16" xfId="3" applyNumberFormat="1" applyFont="1" applyFill="1" applyBorder="1" applyAlignment="1">
      <alignment horizontal="center"/>
    </xf>
    <xf numFmtId="0" fontId="3" fillId="9" borderId="8" xfId="0" applyFont="1" applyFill="1" applyBorder="1" applyAlignment="1">
      <alignment horizontal="center" vertical="top"/>
    </xf>
    <xf numFmtId="0" fontId="11" fillId="0" borderId="0" xfId="0" applyFont="1"/>
    <xf numFmtId="49" fontId="11" fillId="0" borderId="0" xfId="0" applyNumberFormat="1" applyFont="1" applyAlignment="1">
      <alignment vertical="center" wrapText="1"/>
    </xf>
    <xf numFmtId="0" fontId="2" fillId="0" borderId="0" xfId="0" applyFont="1" applyFill="1" applyBorder="1" applyAlignment="1">
      <alignment horizontal="left" vertical="center"/>
    </xf>
    <xf numFmtId="0" fontId="3" fillId="2" borderId="4" xfId="0" applyFont="1" applyFill="1" applyBorder="1" applyAlignment="1">
      <alignment horizontal="left" wrapText="1"/>
    </xf>
    <xf numFmtId="0" fontId="12" fillId="0" borderId="4" xfId="0" applyFont="1" applyBorder="1"/>
    <xf numFmtId="165" fontId="12" fillId="0" borderId="4" xfId="3" applyNumberFormat="1" applyFont="1" applyBorder="1"/>
    <xf numFmtId="0" fontId="13" fillId="0" borderId="0" xfId="0" applyFont="1"/>
    <xf numFmtId="0" fontId="3" fillId="7" borderId="4" xfId="0" applyFont="1" applyFill="1" applyBorder="1" applyAlignment="1">
      <alignment horizontal="left" wrapText="1"/>
    </xf>
    <xf numFmtId="0" fontId="4" fillId="10" borderId="4" xfId="0" applyFont="1" applyFill="1" applyBorder="1"/>
    <xf numFmtId="165" fontId="4" fillId="10" borderId="4" xfId="3" applyNumberFormat="1" applyFont="1" applyFill="1" applyBorder="1"/>
    <xf numFmtId="165" fontId="4" fillId="10" borderId="4" xfId="3" applyNumberFormat="1" applyFont="1" applyFill="1" applyBorder="1" applyAlignment="1">
      <alignment horizontal="center"/>
    </xf>
    <xf numFmtId="165" fontId="6" fillId="0" borderId="4" xfId="3" applyNumberFormat="1" applyFont="1" applyFill="1" applyBorder="1" applyAlignment="1">
      <alignment horizontal="center"/>
    </xf>
    <xf numFmtId="0" fontId="8" fillId="0" borderId="0" xfId="0" applyFont="1"/>
    <xf numFmtId="49" fontId="0" fillId="0" borderId="0" xfId="0" applyNumberFormat="1" applyFont="1" applyAlignment="1">
      <alignment vertical="center" wrapText="1"/>
    </xf>
    <xf numFmtId="0" fontId="3" fillId="7" borderId="9" xfId="0" applyFont="1" applyFill="1" applyBorder="1" applyAlignment="1">
      <alignment horizontal="left" wrapText="1"/>
    </xf>
    <xf numFmtId="0" fontId="4" fillId="10" borderId="9" xfId="0" applyFont="1" applyFill="1" applyBorder="1"/>
    <xf numFmtId="165" fontId="4" fillId="10" borderId="10" xfId="3" applyNumberFormat="1" applyFont="1" applyFill="1" applyBorder="1" applyAlignment="1">
      <alignment horizontal="center"/>
    </xf>
    <xf numFmtId="0" fontId="12" fillId="0" borderId="9" xfId="0" applyFont="1" applyBorder="1"/>
    <xf numFmtId="165" fontId="4" fillId="4" borderId="10" xfId="3" applyNumberFormat="1" applyFont="1" applyFill="1" applyBorder="1" applyAlignment="1">
      <alignment horizontal="center"/>
    </xf>
    <xf numFmtId="0" fontId="3" fillId="2" borderId="4" xfId="0" applyFont="1" applyFill="1" applyBorder="1" applyAlignment="1">
      <alignment horizontal="center" wrapText="1"/>
    </xf>
    <xf numFmtId="164" fontId="3" fillId="9" borderId="10" xfId="1" applyNumberFormat="1" applyFont="1" applyFill="1" applyBorder="1" applyAlignment="1">
      <alignment horizontal="center" wrapText="1"/>
    </xf>
    <xf numFmtId="0" fontId="14" fillId="0" borderId="0" xfId="0" applyFont="1" applyFill="1" applyBorder="1" applyAlignment="1">
      <alignment horizontal="left" vertical="center"/>
    </xf>
    <xf numFmtId="0" fontId="15" fillId="0" borderId="4" xfId="0" applyFont="1" applyBorder="1"/>
    <xf numFmtId="0" fontId="7" fillId="0" borderId="0" xfId="0" applyFont="1" applyFill="1" applyBorder="1" applyAlignment="1">
      <alignment horizontal="left" vertical="center"/>
    </xf>
    <xf numFmtId="165" fontId="3" fillId="0" borderId="16" xfId="3" applyNumberFormat="1" applyFont="1" applyFill="1" applyBorder="1" applyAlignment="1">
      <alignment horizontal="center" wrapText="1"/>
    </xf>
    <xf numFmtId="165" fontId="3" fillId="0" borderId="4" xfId="3" applyNumberFormat="1" applyFont="1" applyFill="1" applyBorder="1" applyAlignment="1">
      <alignment horizontal="center" wrapText="1"/>
    </xf>
    <xf numFmtId="0" fontId="2" fillId="0" borderId="0" xfId="0" applyFont="1" applyFill="1"/>
    <xf numFmtId="165" fontId="6" fillId="0" borderId="16" xfId="3" applyNumberFormat="1" applyFont="1" applyFill="1" applyBorder="1" applyAlignment="1">
      <alignment horizontal="center"/>
    </xf>
    <xf numFmtId="0" fontId="12" fillId="0" borderId="32" xfId="0" applyFont="1" applyBorder="1"/>
    <xf numFmtId="0" fontId="12" fillId="0" borderId="14" xfId="0" applyFont="1" applyBorder="1"/>
    <xf numFmtId="165" fontId="12" fillId="0" borderId="14" xfId="3" applyNumberFormat="1" applyFont="1" applyBorder="1"/>
    <xf numFmtId="165" fontId="4" fillId="4" borderId="15" xfId="3" applyNumberFormat="1" applyFont="1" applyFill="1" applyBorder="1" applyAlignment="1">
      <alignment horizontal="center"/>
    </xf>
    <xf numFmtId="0" fontId="4" fillId="0" borderId="4" xfId="0" applyFont="1" applyFill="1" applyBorder="1"/>
    <xf numFmtId="165" fontId="6" fillId="6" borderId="12" xfId="0" applyNumberFormat="1" applyFont="1" applyFill="1" applyBorder="1" applyAlignment="1">
      <alignment horizontal="center"/>
    </xf>
    <xf numFmtId="165" fontId="4" fillId="11" borderId="16" xfId="3" applyNumberFormat="1" applyFont="1" applyFill="1" applyBorder="1" applyAlignment="1">
      <alignment horizontal="center"/>
    </xf>
    <xf numFmtId="0" fontId="2" fillId="0" borderId="0" xfId="0" applyFont="1" applyFill="1" applyBorder="1"/>
    <xf numFmtId="9" fontId="5" fillId="0" borderId="10" xfId="2" applyFont="1" applyFill="1" applyBorder="1" applyAlignment="1">
      <alignment horizontal="center" wrapText="1"/>
    </xf>
    <xf numFmtId="9" fontId="5" fillId="0" borderId="15" xfId="2" applyFont="1" applyFill="1" applyBorder="1" applyAlignment="1">
      <alignment horizontal="center"/>
    </xf>
    <xf numFmtId="0" fontId="5" fillId="0" borderId="20" xfId="0" applyFont="1" applyFill="1" applyBorder="1" applyAlignment="1">
      <alignment horizontal="left" wrapText="1"/>
    </xf>
    <xf numFmtId="0" fontId="3" fillId="2" borderId="3" xfId="0" applyFont="1" applyFill="1" applyBorder="1" applyAlignment="1">
      <alignment horizontal="left" wrapText="1"/>
    </xf>
    <xf numFmtId="0" fontId="3" fillId="2" borderId="5" xfId="0" applyFont="1" applyFill="1" applyBorder="1" applyAlignment="1">
      <alignment horizontal="left"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2" borderId="19" xfId="0" applyFont="1" applyFill="1" applyBorder="1" applyAlignment="1">
      <alignment horizontal="left" wrapText="1"/>
    </xf>
    <xf numFmtId="0" fontId="3" fillId="2" borderId="20" xfId="0" applyFont="1" applyFill="1" applyBorder="1" applyAlignment="1">
      <alignment horizontal="left" wrapText="1"/>
    </xf>
    <xf numFmtId="0" fontId="3" fillId="2" borderId="22" xfId="0" applyFont="1" applyFill="1" applyBorder="1" applyAlignment="1">
      <alignment horizontal="left" wrapText="1"/>
    </xf>
    <xf numFmtId="0" fontId="3" fillId="2" borderId="23" xfId="0" applyFont="1" applyFill="1" applyBorder="1" applyAlignment="1">
      <alignment horizontal="left" wrapText="1"/>
    </xf>
    <xf numFmtId="0" fontId="3" fillId="2" borderId="29" xfId="0" applyFont="1" applyFill="1" applyBorder="1" applyAlignment="1">
      <alignment horizontal="left" wrapText="1"/>
    </xf>
    <xf numFmtId="0" fontId="3" fillId="0" borderId="30" xfId="0" applyFont="1" applyFill="1" applyBorder="1" applyAlignment="1">
      <alignment horizontal="left" vertical="center" wrapText="1"/>
    </xf>
    <xf numFmtId="0" fontId="3" fillId="2" borderId="6" xfId="0" applyFont="1" applyFill="1" applyBorder="1" applyAlignment="1">
      <alignment horizontal="left" wrapText="1"/>
    </xf>
    <xf numFmtId="0" fontId="3" fillId="2" borderId="9" xfId="0" applyFont="1" applyFill="1" applyBorder="1" applyAlignment="1">
      <alignment horizontal="left" wrapText="1"/>
    </xf>
    <xf numFmtId="0" fontId="3" fillId="2" borderId="27" xfId="0" applyFont="1" applyFill="1" applyBorder="1" applyAlignment="1">
      <alignment horizontal="center" wrapText="1"/>
    </xf>
    <xf numFmtId="0" fontId="0" fillId="0" borderId="31" xfId="0" applyBorder="1" applyAlignment="1">
      <alignment horizontal="center"/>
    </xf>
    <xf numFmtId="0" fontId="0" fillId="0" borderId="17" xfId="0" applyBorder="1"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5046D-8299-4C26-99DD-A154C6BAA9B6}">
  <sheetPr>
    <pageSetUpPr autoPageBreaks="0"/>
  </sheetPr>
  <dimension ref="A1:V47"/>
  <sheetViews>
    <sheetView showGridLines="0" tabSelected="1" zoomScale="90" zoomScaleNormal="90" workbookViewId="0">
      <pane ySplit="1" topLeftCell="A2" activePane="bottomLeft" state="frozen"/>
      <selection pane="bottomLeft" activeCell="A43" sqref="A43"/>
    </sheetView>
  </sheetViews>
  <sheetFormatPr defaultRowHeight="14.5" outlineLevelRow="1" x14ac:dyDescent="0.35"/>
  <cols>
    <col min="1" max="1" width="105.1796875" customWidth="1"/>
    <col min="2" max="7" width="22.1796875" customWidth="1"/>
    <col min="8" max="8" width="13.1796875" customWidth="1"/>
    <col min="9" max="9" width="55.453125" customWidth="1"/>
  </cols>
  <sheetData>
    <row r="1" spans="1:22" ht="48.65" customHeight="1" thickBot="1" x14ac:dyDescent="0.4">
      <c r="A1" s="91" t="s">
        <v>0</v>
      </c>
      <c r="B1" s="92"/>
      <c r="C1" s="92"/>
      <c r="D1" s="92"/>
      <c r="E1" s="92"/>
      <c r="F1" s="92"/>
      <c r="G1" s="92"/>
      <c r="H1" s="93"/>
      <c r="I1" s="2" t="s">
        <v>1</v>
      </c>
      <c r="J1" s="2"/>
      <c r="K1" s="2"/>
      <c r="L1" s="2"/>
      <c r="M1" s="2"/>
      <c r="N1" s="2"/>
      <c r="O1" s="2"/>
      <c r="P1" s="2"/>
      <c r="Q1" s="2"/>
      <c r="R1" s="2"/>
      <c r="S1" s="2"/>
      <c r="T1" s="2"/>
      <c r="U1" s="2"/>
      <c r="V1" s="2"/>
    </row>
    <row r="2" spans="1:22" ht="15.5" x14ac:dyDescent="0.35">
      <c r="A2" s="94" t="s">
        <v>88</v>
      </c>
      <c r="B2" s="23" t="s">
        <v>3</v>
      </c>
      <c r="C2" s="6" t="s">
        <v>4</v>
      </c>
      <c r="D2" s="6" t="s">
        <v>5</v>
      </c>
      <c r="E2" s="6" t="s">
        <v>6</v>
      </c>
      <c r="F2" s="6" t="s">
        <v>7</v>
      </c>
      <c r="G2" s="7" t="s">
        <v>8</v>
      </c>
      <c r="H2" s="8" t="s">
        <v>9</v>
      </c>
      <c r="I2" s="2" t="s">
        <v>10</v>
      </c>
      <c r="J2" s="2"/>
      <c r="K2" s="2"/>
      <c r="L2" s="2"/>
      <c r="M2" s="2"/>
      <c r="N2" s="2"/>
      <c r="O2" s="2"/>
      <c r="P2" s="2"/>
      <c r="Q2" s="2"/>
      <c r="R2" s="2"/>
      <c r="S2" s="2"/>
      <c r="T2" s="2"/>
      <c r="U2" s="2"/>
      <c r="V2" s="2"/>
    </row>
    <row r="3" spans="1:22" ht="22.5" customHeight="1" x14ac:dyDescent="0.35">
      <c r="A3" s="95"/>
      <c r="B3" s="24" t="s">
        <v>11</v>
      </c>
      <c r="C3" s="10" t="s">
        <v>11</v>
      </c>
      <c r="D3" s="10" t="s">
        <v>11</v>
      </c>
      <c r="E3" s="10" t="s">
        <v>11</v>
      </c>
      <c r="F3" s="10" t="s">
        <v>11</v>
      </c>
      <c r="G3" s="10" t="s">
        <v>11</v>
      </c>
      <c r="H3" s="11" t="s">
        <v>12</v>
      </c>
      <c r="I3" s="20" t="s">
        <v>13</v>
      </c>
      <c r="J3" s="2"/>
      <c r="K3" s="2"/>
      <c r="L3" s="2"/>
      <c r="M3" s="2"/>
      <c r="N3" s="2"/>
      <c r="O3" s="2"/>
      <c r="P3" s="2"/>
      <c r="Q3" s="2"/>
      <c r="R3" s="2"/>
      <c r="S3" s="2"/>
      <c r="T3" s="2"/>
      <c r="U3" s="2"/>
      <c r="V3" s="2"/>
    </row>
    <row r="4" spans="1:22" s="1" customFormat="1" ht="15.5" x14ac:dyDescent="0.35">
      <c r="A4" s="88" t="s">
        <v>14</v>
      </c>
      <c r="B4" s="74"/>
      <c r="C4" s="74"/>
      <c r="D4" s="74"/>
      <c r="E4" s="74"/>
      <c r="F4" s="74"/>
      <c r="G4" s="75">
        <f>SUM(B4:F4)</f>
        <v>0</v>
      </c>
      <c r="H4" s="86" t="e">
        <f>G4/$G$7</f>
        <v>#DIV/0!</v>
      </c>
      <c r="I4" s="76" t="s">
        <v>92</v>
      </c>
      <c r="J4" s="76"/>
      <c r="K4" s="76"/>
      <c r="L4" s="76"/>
      <c r="M4" s="76"/>
      <c r="N4" s="76"/>
      <c r="O4" s="76"/>
      <c r="P4" s="76"/>
      <c r="Q4" s="76"/>
      <c r="R4" s="76"/>
      <c r="S4" s="76"/>
      <c r="T4" s="76"/>
      <c r="U4" s="76"/>
      <c r="V4" s="76"/>
    </row>
    <row r="5" spans="1:22" s="1" customFormat="1" ht="15.5" outlineLevel="1" x14ac:dyDescent="0.35">
      <c r="A5" s="88" t="s">
        <v>64</v>
      </c>
      <c r="B5" s="77"/>
      <c r="C5" s="61"/>
      <c r="D5" s="61"/>
      <c r="E5" s="61"/>
      <c r="F5" s="61"/>
      <c r="G5" s="75">
        <f t="shared" ref="G5:G6" si="0">SUM(B5:F5)</f>
        <v>0</v>
      </c>
      <c r="H5" s="87" t="e">
        <f>G5/$G$7</f>
        <v>#DIV/0!</v>
      </c>
      <c r="I5" s="21" t="s">
        <v>62</v>
      </c>
      <c r="J5" s="76"/>
      <c r="K5" s="76"/>
      <c r="L5" s="76"/>
      <c r="M5" s="76"/>
      <c r="N5" s="76"/>
      <c r="O5" s="76"/>
      <c r="P5" s="76"/>
      <c r="Q5" s="76"/>
      <c r="R5" s="76"/>
      <c r="S5" s="76"/>
      <c r="T5" s="76"/>
      <c r="U5" s="76"/>
      <c r="V5" s="76"/>
    </row>
    <row r="6" spans="1:22" s="1" customFormat="1" ht="15.5" outlineLevel="1" collapsed="1" x14ac:dyDescent="0.35">
      <c r="A6" s="88" t="s">
        <v>87</v>
      </c>
      <c r="B6" s="77"/>
      <c r="C6" s="61"/>
      <c r="D6" s="61"/>
      <c r="E6" s="61"/>
      <c r="F6" s="61"/>
      <c r="G6" s="75">
        <f t="shared" si="0"/>
        <v>0</v>
      </c>
      <c r="H6" s="87" t="e">
        <f>G6/$G$7</f>
        <v>#DIV/0!</v>
      </c>
      <c r="I6" s="21" t="s">
        <v>63</v>
      </c>
      <c r="J6" s="76"/>
      <c r="K6" s="76"/>
      <c r="L6" s="76"/>
      <c r="M6" s="76"/>
      <c r="N6" s="76"/>
      <c r="O6" s="76"/>
      <c r="P6" s="76"/>
      <c r="Q6" s="76"/>
      <c r="R6" s="76"/>
      <c r="S6" s="76"/>
      <c r="T6" s="76"/>
      <c r="U6" s="76"/>
      <c r="V6" s="76"/>
    </row>
    <row r="7" spans="1:22" ht="16" thickBot="1" x14ac:dyDescent="0.4">
      <c r="A7" s="26" t="s">
        <v>15</v>
      </c>
      <c r="B7" s="40">
        <f t="shared" ref="B7:E7" si="1">SUM(B4:B6)</f>
        <v>0</v>
      </c>
      <c r="C7" s="40">
        <f t="shared" si="1"/>
        <v>0</v>
      </c>
      <c r="D7" s="40">
        <f t="shared" si="1"/>
        <v>0</v>
      </c>
      <c r="E7" s="40">
        <f t="shared" si="1"/>
        <v>0</v>
      </c>
      <c r="F7" s="40">
        <f>SUM(F4:F6)</f>
        <v>0</v>
      </c>
      <c r="G7" s="40">
        <f>SUM(G4:G6)</f>
        <v>0</v>
      </c>
      <c r="H7" s="12"/>
      <c r="I7" s="2"/>
      <c r="J7" s="2"/>
      <c r="K7" s="2"/>
      <c r="L7" s="2"/>
      <c r="M7" s="2"/>
      <c r="N7" s="2"/>
      <c r="O7" s="2"/>
      <c r="P7" s="2"/>
      <c r="Q7" s="2"/>
      <c r="R7" s="2"/>
      <c r="S7" s="2"/>
      <c r="T7" s="2"/>
      <c r="U7" s="2"/>
      <c r="V7" s="2"/>
    </row>
    <row r="8" spans="1:22" ht="16" thickBot="1" x14ac:dyDescent="0.4">
      <c r="A8" s="18"/>
      <c r="B8" s="18"/>
      <c r="C8" s="18"/>
      <c r="D8" s="18"/>
      <c r="E8" s="18"/>
      <c r="F8" s="18"/>
      <c r="G8" s="18"/>
      <c r="H8" s="13"/>
      <c r="I8" s="13"/>
      <c r="J8" s="13"/>
      <c r="K8" s="13"/>
      <c r="L8" s="13"/>
      <c r="M8" s="13"/>
      <c r="N8" s="13"/>
      <c r="O8" s="13"/>
      <c r="P8" s="13"/>
      <c r="Q8" s="13"/>
      <c r="R8" s="3"/>
      <c r="S8" s="3"/>
    </row>
    <row r="9" spans="1:22" ht="15.5" x14ac:dyDescent="0.35">
      <c r="A9" s="96" t="s">
        <v>16</v>
      </c>
      <c r="B9" s="5" t="s">
        <v>3</v>
      </c>
      <c r="C9" s="6" t="s">
        <v>4</v>
      </c>
      <c r="D9" s="6" t="s">
        <v>5</v>
      </c>
      <c r="E9" s="30" t="s">
        <v>6</v>
      </c>
      <c r="F9" s="30" t="s">
        <v>7</v>
      </c>
      <c r="G9" s="8" t="s">
        <v>8</v>
      </c>
      <c r="H9" s="8" t="s">
        <v>9</v>
      </c>
      <c r="L9" s="13"/>
      <c r="M9" s="13"/>
      <c r="N9" s="13"/>
      <c r="O9" s="13"/>
      <c r="P9" s="13"/>
      <c r="Q9" s="13"/>
      <c r="R9" s="3"/>
      <c r="S9" s="3"/>
    </row>
    <row r="10" spans="1:22" ht="15.5" x14ac:dyDescent="0.35">
      <c r="A10" s="97"/>
      <c r="B10" s="28" t="s">
        <v>11</v>
      </c>
      <c r="C10" s="28" t="s">
        <v>11</v>
      </c>
      <c r="D10" s="28" t="s">
        <v>11</v>
      </c>
      <c r="E10" s="31" t="s">
        <v>11</v>
      </c>
      <c r="F10" s="31" t="s">
        <v>11</v>
      </c>
      <c r="G10" s="29" t="s">
        <v>11</v>
      </c>
      <c r="H10" s="11" t="s">
        <v>12</v>
      </c>
      <c r="L10" s="13"/>
      <c r="M10" s="13"/>
      <c r="N10" s="13"/>
      <c r="O10" s="13"/>
      <c r="P10" s="13"/>
      <c r="Q10" s="13"/>
      <c r="R10" s="3"/>
      <c r="S10" s="3"/>
    </row>
    <row r="11" spans="1:22" ht="15.5" x14ac:dyDescent="0.35">
      <c r="A11" s="22" t="s">
        <v>17</v>
      </c>
      <c r="B11" s="46"/>
      <c r="C11" s="46"/>
      <c r="D11" s="46"/>
      <c r="E11" s="47"/>
      <c r="F11" s="47"/>
      <c r="G11" s="45">
        <f>SUM(B11:F11)</f>
        <v>0</v>
      </c>
      <c r="H11" s="33" t="e">
        <f t="shared" ref="H11:H16" si="2">G11/$G$17</f>
        <v>#DIV/0!</v>
      </c>
      <c r="I11" s="2" t="s">
        <v>75</v>
      </c>
      <c r="L11" s="13"/>
      <c r="M11" s="13"/>
      <c r="N11" s="13"/>
      <c r="O11" s="13"/>
      <c r="P11" s="13"/>
      <c r="Q11" s="13"/>
      <c r="R11" s="3"/>
      <c r="S11" s="3"/>
    </row>
    <row r="12" spans="1:22" ht="15.65" customHeight="1" x14ac:dyDescent="0.35">
      <c r="A12" s="22" t="s">
        <v>18</v>
      </c>
      <c r="B12" s="46"/>
      <c r="C12" s="46"/>
      <c r="D12" s="46"/>
      <c r="E12" s="47"/>
      <c r="F12" s="47"/>
      <c r="G12" s="45">
        <f t="shared" ref="G12:G16" si="3">SUM(B12:F12)</f>
        <v>0</v>
      </c>
      <c r="H12" s="33" t="e">
        <f t="shared" si="2"/>
        <v>#DIV/0!</v>
      </c>
      <c r="L12" s="13"/>
      <c r="M12" s="13"/>
      <c r="N12" s="13"/>
      <c r="O12" s="13"/>
      <c r="P12" s="13"/>
      <c r="Q12" s="13"/>
      <c r="R12" s="3"/>
      <c r="S12" s="3"/>
    </row>
    <row r="13" spans="1:22" s="1" customFormat="1" ht="15.5" x14ac:dyDescent="0.35">
      <c r="A13" s="22" t="s">
        <v>19</v>
      </c>
      <c r="B13" s="46"/>
      <c r="C13" s="46"/>
      <c r="D13" s="46"/>
      <c r="E13" s="47"/>
      <c r="F13" s="47"/>
      <c r="G13" s="45">
        <f t="shared" si="3"/>
        <v>0</v>
      </c>
      <c r="H13" s="33" t="e">
        <f t="shared" si="2"/>
        <v>#DIV/0!</v>
      </c>
      <c r="L13" s="19"/>
      <c r="M13" s="19"/>
      <c r="N13" s="19"/>
      <c r="O13" s="19"/>
      <c r="P13" s="19"/>
      <c r="Q13" s="19"/>
      <c r="R13" s="4"/>
      <c r="S13" s="4"/>
    </row>
    <row r="14" spans="1:22" ht="15.5" x14ac:dyDescent="0.35">
      <c r="A14" s="22" t="s">
        <v>20</v>
      </c>
      <c r="B14" s="46"/>
      <c r="C14" s="46"/>
      <c r="D14" s="46"/>
      <c r="E14" s="47"/>
      <c r="F14" s="47"/>
      <c r="G14" s="45">
        <f t="shared" si="3"/>
        <v>0</v>
      </c>
      <c r="H14" s="33" t="e">
        <f t="shared" si="2"/>
        <v>#DIV/0!</v>
      </c>
      <c r="L14" s="13"/>
      <c r="M14" s="13"/>
      <c r="N14" s="13"/>
      <c r="O14" s="13"/>
      <c r="P14" s="13"/>
      <c r="Q14" s="13"/>
      <c r="R14" s="3"/>
      <c r="S14" s="3"/>
    </row>
    <row r="15" spans="1:22" s="1" customFormat="1" ht="15.5" x14ac:dyDescent="0.35">
      <c r="A15" s="22" t="s">
        <v>21</v>
      </c>
      <c r="B15" s="46"/>
      <c r="C15" s="46"/>
      <c r="D15" s="46"/>
      <c r="E15" s="47"/>
      <c r="F15" s="47"/>
      <c r="G15" s="45">
        <f t="shared" si="3"/>
        <v>0</v>
      </c>
      <c r="H15" s="33" t="e">
        <f t="shared" si="2"/>
        <v>#DIV/0!</v>
      </c>
      <c r="L15" s="19"/>
      <c r="M15" s="19"/>
      <c r="N15" s="19"/>
      <c r="O15" s="19"/>
      <c r="P15" s="19"/>
      <c r="Q15" s="19"/>
      <c r="R15" s="4"/>
      <c r="S15" s="4"/>
    </row>
    <row r="16" spans="1:22" s="1" customFormat="1" ht="15.5" x14ac:dyDescent="0.35">
      <c r="A16" s="82" t="s">
        <v>70</v>
      </c>
      <c r="B16" s="46"/>
      <c r="C16" s="46"/>
      <c r="D16" s="46"/>
      <c r="E16" s="46"/>
      <c r="F16" s="46"/>
      <c r="G16" s="45">
        <f t="shared" si="3"/>
        <v>0</v>
      </c>
      <c r="H16" s="33" t="e">
        <f t="shared" si="2"/>
        <v>#DIV/0!</v>
      </c>
      <c r="L16" s="19"/>
      <c r="M16" s="19"/>
      <c r="N16" s="19"/>
      <c r="O16" s="19"/>
      <c r="P16" s="19"/>
      <c r="Q16" s="19"/>
      <c r="R16" s="4"/>
      <c r="S16" s="4"/>
    </row>
    <row r="17" spans="1:22" ht="16" thickBot="1" x14ac:dyDescent="0.4">
      <c r="A17" s="27" t="s">
        <v>15</v>
      </c>
      <c r="B17" s="44">
        <f>SUM(B11:B16)</f>
        <v>0</v>
      </c>
      <c r="C17" s="44">
        <f>SUM(C11:C16)</f>
        <v>0</v>
      </c>
      <c r="D17" s="44">
        <f>SUM(D11:D16)</f>
        <v>0</v>
      </c>
      <c r="E17" s="44">
        <f>SUM(E11:E16)</f>
        <v>0</v>
      </c>
      <c r="F17" s="44">
        <f>SUM(F11:F16)</f>
        <v>0</v>
      </c>
      <c r="G17" s="44">
        <f>SUM(B17:F17)</f>
        <v>0</v>
      </c>
      <c r="H17" s="27"/>
      <c r="I17" s="2" t="s">
        <v>76</v>
      </c>
      <c r="L17" s="13"/>
      <c r="M17" s="13"/>
      <c r="N17" s="13"/>
      <c r="O17" s="13"/>
      <c r="P17" s="13"/>
      <c r="Q17" s="13"/>
      <c r="R17" s="3"/>
      <c r="S17" s="3"/>
    </row>
    <row r="18" spans="1:22" ht="16" thickBot="1" x14ac:dyDescent="0.4">
      <c r="L18" s="13"/>
      <c r="M18" s="13"/>
      <c r="N18" s="13"/>
      <c r="O18" s="13"/>
      <c r="P18" s="13"/>
      <c r="Q18" s="13"/>
      <c r="R18" s="3"/>
      <c r="S18" s="3"/>
    </row>
    <row r="19" spans="1:22" ht="15.5" x14ac:dyDescent="0.35">
      <c r="A19" s="96" t="s">
        <v>85</v>
      </c>
      <c r="B19" s="5" t="s">
        <v>3</v>
      </c>
      <c r="C19" s="6" t="s">
        <v>4</v>
      </c>
      <c r="D19" s="6" t="s">
        <v>5</v>
      </c>
      <c r="E19" s="30" t="s">
        <v>6</v>
      </c>
      <c r="F19" s="30" t="s">
        <v>7</v>
      </c>
      <c r="G19" s="8" t="s">
        <v>8</v>
      </c>
      <c r="H19" s="8" t="s">
        <v>9</v>
      </c>
      <c r="L19" s="13"/>
      <c r="M19" s="13"/>
      <c r="N19" s="13"/>
      <c r="O19" s="13"/>
      <c r="P19" s="13"/>
      <c r="Q19" s="13"/>
      <c r="R19" s="3"/>
      <c r="S19" s="3"/>
    </row>
    <row r="20" spans="1:22" ht="15.5" x14ac:dyDescent="0.35">
      <c r="A20" s="97"/>
      <c r="B20" s="28" t="s">
        <v>11</v>
      </c>
      <c r="C20" s="28" t="s">
        <v>11</v>
      </c>
      <c r="D20" s="28" t="s">
        <v>11</v>
      </c>
      <c r="E20" s="31" t="s">
        <v>11</v>
      </c>
      <c r="F20" s="31" t="s">
        <v>11</v>
      </c>
      <c r="G20" s="29" t="s">
        <v>11</v>
      </c>
      <c r="H20" s="11" t="s">
        <v>12</v>
      </c>
      <c r="L20" s="13"/>
      <c r="M20" s="13"/>
      <c r="N20" s="13"/>
      <c r="O20" s="13"/>
      <c r="P20" s="13"/>
      <c r="Q20" s="13"/>
      <c r="R20" s="3"/>
      <c r="S20" s="3"/>
    </row>
    <row r="21" spans="1:22" ht="15.5" x14ac:dyDescent="0.35">
      <c r="A21" s="22" t="s">
        <v>80</v>
      </c>
      <c r="B21" s="46"/>
      <c r="C21" s="46"/>
      <c r="D21" s="46"/>
      <c r="E21" s="47"/>
      <c r="F21" s="47"/>
      <c r="G21" s="45">
        <f>SUM(B21:F21)</f>
        <v>0</v>
      </c>
      <c r="H21" s="33" t="e">
        <f>G21/$G$26</f>
        <v>#DIV/0!</v>
      </c>
      <c r="I21" s="2" t="s">
        <v>86</v>
      </c>
      <c r="L21" s="13"/>
      <c r="M21" s="13"/>
      <c r="N21" s="13"/>
      <c r="O21" s="13"/>
      <c r="P21" s="13"/>
      <c r="Q21" s="13"/>
      <c r="R21" s="3"/>
      <c r="S21" s="3"/>
    </row>
    <row r="22" spans="1:22" ht="15.5" x14ac:dyDescent="0.35">
      <c r="A22" s="22" t="s">
        <v>81</v>
      </c>
      <c r="B22" s="46"/>
      <c r="C22" s="46"/>
      <c r="D22" s="46"/>
      <c r="E22" s="47"/>
      <c r="F22" s="47"/>
      <c r="G22" s="45">
        <f t="shared" ref="G22:G25" si="4">SUM(B22:F22)</f>
        <v>0</v>
      </c>
      <c r="H22" s="33" t="e">
        <f t="shared" ref="H22:H25" si="5">G22/$G$26</f>
        <v>#DIV/0!</v>
      </c>
      <c r="L22" s="13"/>
      <c r="M22" s="13"/>
      <c r="N22" s="13"/>
      <c r="O22" s="13"/>
      <c r="P22" s="13"/>
      <c r="Q22" s="13"/>
      <c r="R22" s="3"/>
      <c r="S22" s="3"/>
    </row>
    <row r="23" spans="1:22" ht="15.5" x14ac:dyDescent="0.35">
      <c r="A23" s="22" t="s">
        <v>82</v>
      </c>
      <c r="B23" s="46"/>
      <c r="C23" s="46"/>
      <c r="D23" s="46"/>
      <c r="E23" s="47"/>
      <c r="F23" s="47"/>
      <c r="G23" s="45">
        <f t="shared" si="4"/>
        <v>0</v>
      </c>
      <c r="H23" s="33" t="e">
        <f t="shared" si="5"/>
        <v>#DIV/0!</v>
      </c>
      <c r="L23" s="13"/>
      <c r="M23" s="13"/>
      <c r="N23" s="13"/>
      <c r="O23" s="13"/>
      <c r="P23" s="13"/>
      <c r="Q23" s="13"/>
      <c r="R23" s="3"/>
      <c r="S23" s="3"/>
    </row>
    <row r="24" spans="1:22" ht="15.5" x14ac:dyDescent="0.35">
      <c r="A24" s="22" t="s">
        <v>83</v>
      </c>
      <c r="B24" s="46"/>
      <c r="C24" s="46"/>
      <c r="D24" s="46"/>
      <c r="E24" s="47"/>
      <c r="F24" s="47"/>
      <c r="G24" s="45">
        <f t="shared" si="4"/>
        <v>0</v>
      </c>
      <c r="H24" s="33" t="e">
        <f t="shared" si="5"/>
        <v>#DIV/0!</v>
      </c>
      <c r="L24" s="13"/>
      <c r="M24" s="13"/>
      <c r="N24" s="13"/>
      <c r="O24" s="13"/>
      <c r="P24" s="13"/>
      <c r="Q24" s="13"/>
      <c r="R24" s="3"/>
      <c r="S24" s="3"/>
    </row>
    <row r="25" spans="1:22" ht="15.5" x14ac:dyDescent="0.35">
      <c r="A25" s="22" t="s">
        <v>84</v>
      </c>
      <c r="B25" s="46"/>
      <c r="C25" s="46"/>
      <c r="D25" s="46"/>
      <c r="E25" s="47"/>
      <c r="F25" s="47"/>
      <c r="G25" s="45">
        <f t="shared" si="4"/>
        <v>0</v>
      </c>
      <c r="H25" s="33" t="e">
        <f t="shared" si="5"/>
        <v>#DIV/0!</v>
      </c>
      <c r="L25" s="13"/>
      <c r="M25" s="13"/>
      <c r="N25" s="13"/>
      <c r="O25" s="13"/>
      <c r="P25" s="13"/>
      <c r="Q25" s="13"/>
      <c r="R25" s="3"/>
      <c r="S25" s="3"/>
    </row>
    <row r="26" spans="1:22" ht="16" thickBot="1" x14ac:dyDescent="0.4">
      <c r="A26" s="27" t="s">
        <v>15</v>
      </c>
      <c r="B26" s="44">
        <f>SUM(B21:B25)</f>
        <v>0</v>
      </c>
      <c r="C26" s="44">
        <f t="shared" ref="C26:F26" si="6">SUM(C21:C25)</f>
        <v>0</v>
      </c>
      <c r="D26" s="44">
        <f t="shared" si="6"/>
        <v>0</v>
      </c>
      <c r="E26" s="44">
        <f t="shared" si="6"/>
        <v>0</v>
      </c>
      <c r="F26" s="44">
        <f t="shared" si="6"/>
        <v>0</v>
      </c>
      <c r="G26" s="44">
        <f>SUM(B26:F26)</f>
        <v>0</v>
      </c>
      <c r="H26" s="27"/>
      <c r="I26" s="2" t="s">
        <v>76</v>
      </c>
      <c r="L26" s="13"/>
      <c r="M26" s="13"/>
      <c r="N26" s="13"/>
      <c r="O26" s="13"/>
      <c r="P26" s="13"/>
      <c r="Q26" s="13"/>
      <c r="R26" s="3"/>
      <c r="S26" s="3"/>
    </row>
    <row r="27" spans="1:22" ht="16" thickBot="1" x14ac:dyDescent="0.4">
      <c r="L27" s="13"/>
      <c r="M27" s="13"/>
      <c r="N27" s="13"/>
      <c r="O27" s="13"/>
      <c r="P27" s="13"/>
      <c r="Q27" s="13"/>
      <c r="R27" s="3"/>
      <c r="S27" s="3"/>
    </row>
    <row r="28" spans="1:22" ht="15.5" x14ac:dyDescent="0.35">
      <c r="A28" s="96" t="s">
        <v>22</v>
      </c>
      <c r="B28" s="23" t="s">
        <v>3</v>
      </c>
      <c r="C28" s="6" t="s">
        <v>4</v>
      </c>
      <c r="D28" s="6" t="s">
        <v>5</v>
      </c>
      <c r="E28" s="6" t="s">
        <v>6</v>
      </c>
      <c r="F28" s="6" t="s">
        <v>6</v>
      </c>
      <c r="G28" s="7" t="s">
        <v>8</v>
      </c>
      <c r="H28" s="8" t="s">
        <v>9</v>
      </c>
      <c r="I28" s="2"/>
      <c r="J28" s="2"/>
      <c r="K28" s="2"/>
      <c r="L28" s="2"/>
      <c r="M28" s="2"/>
      <c r="N28" s="2"/>
      <c r="O28" s="2"/>
      <c r="P28" s="2"/>
      <c r="Q28" s="2"/>
      <c r="R28" s="2"/>
      <c r="S28" s="2"/>
      <c r="T28" s="2"/>
      <c r="U28" s="2"/>
      <c r="V28" s="2"/>
    </row>
    <row r="29" spans="1:22" ht="15.5" x14ac:dyDescent="0.35">
      <c r="A29" s="98"/>
      <c r="B29" s="24" t="s">
        <v>11</v>
      </c>
      <c r="C29" s="10" t="s">
        <v>11</v>
      </c>
      <c r="D29" s="10" t="s">
        <v>11</v>
      </c>
      <c r="E29" s="10" t="s">
        <v>11</v>
      </c>
      <c r="F29" s="10" t="s">
        <v>11</v>
      </c>
      <c r="G29" s="10" t="s">
        <v>11</v>
      </c>
      <c r="H29" s="11" t="s">
        <v>12</v>
      </c>
      <c r="I29" s="2"/>
      <c r="J29" s="2"/>
      <c r="K29" s="2"/>
      <c r="L29" s="2"/>
      <c r="M29" s="2"/>
      <c r="N29" s="2"/>
      <c r="O29" s="2"/>
      <c r="P29" s="2"/>
      <c r="Q29" s="2"/>
      <c r="R29" s="2"/>
      <c r="S29" s="2"/>
      <c r="T29" s="2"/>
      <c r="U29" s="2"/>
      <c r="V29" s="2"/>
    </row>
    <row r="30" spans="1:22" ht="15.5" x14ac:dyDescent="0.35">
      <c r="A30" s="25" t="s">
        <v>23</v>
      </c>
      <c r="B30" s="35"/>
      <c r="C30" s="36"/>
      <c r="D30" s="36"/>
      <c r="E30" s="36"/>
      <c r="F30" s="36"/>
      <c r="G30" s="37">
        <f>SUM(B30:F30)</f>
        <v>0</v>
      </c>
      <c r="H30" s="32" t="e">
        <f>G30/$G$34</f>
        <v>#DIV/0!</v>
      </c>
      <c r="I30" s="2" t="s">
        <v>24</v>
      </c>
      <c r="J30" s="2"/>
      <c r="K30" s="2"/>
      <c r="L30" s="2"/>
      <c r="M30" s="2"/>
      <c r="N30" s="2"/>
      <c r="O30" s="2"/>
      <c r="P30" s="2"/>
      <c r="Q30" s="2"/>
      <c r="R30" s="2"/>
      <c r="S30" s="2"/>
      <c r="T30" s="2"/>
      <c r="U30" s="2"/>
      <c r="V30" s="2"/>
    </row>
    <row r="31" spans="1:22" ht="15.5" x14ac:dyDescent="0.35">
      <c r="A31" s="25" t="s">
        <v>90</v>
      </c>
      <c r="B31" s="35"/>
      <c r="C31" s="36"/>
      <c r="D31" s="36"/>
      <c r="E31" s="36"/>
      <c r="F31" s="36"/>
      <c r="G31" s="37">
        <f t="shared" ref="G31:G33" si="7">SUM(B31:F31)</f>
        <v>0</v>
      </c>
      <c r="H31" s="32" t="e">
        <f>G31/$G$34</f>
        <v>#DIV/0!</v>
      </c>
      <c r="I31" s="2" t="s">
        <v>91</v>
      </c>
      <c r="J31" s="2"/>
      <c r="K31" s="2"/>
      <c r="L31" s="2"/>
      <c r="M31" s="2"/>
      <c r="N31" s="2"/>
      <c r="O31" s="2"/>
      <c r="P31" s="2"/>
      <c r="Q31" s="2"/>
      <c r="R31" s="2"/>
      <c r="S31" s="2"/>
      <c r="T31" s="2"/>
      <c r="U31" s="2"/>
      <c r="V31" s="2"/>
    </row>
    <row r="32" spans="1:22" ht="15.5" outlineLevel="1" x14ac:dyDescent="0.35">
      <c r="A32" s="25" t="s">
        <v>60</v>
      </c>
      <c r="B32" s="35"/>
      <c r="C32" s="36"/>
      <c r="D32" s="36"/>
      <c r="E32" s="36"/>
      <c r="F32" s="36"/>
      <c r="G32" s="37">
        <f t="shared" ref="G32" si="8">SUM(B32:F32)</f>
        <v>0</v>
      </c>
      <c r="H32" s="32" t="e">
        <f>G32/$G$34</f>
        <v>#DIV/0!</v>
      </c>
      <c r="I32" s="2" t="s">
        <v>25</v>
      </c>
      <c r="J32" s="2"/>
      <c r="K32" s="2"/>
      <c r="L32" s="2"/>
      <c r="M32" s="2"/>
      <c r="N32" s="2"/>
      <c r="O32" s="2"/>
      <c r="P32" s="2"/>
      <c r="Q32" s="2"/>
      <c r="R32" s="2"/>
      <c r="S32" s="2"/>
      <c r="T32" s="2"/>
      <c r="U32" s="2"/>
      <c r="V32" s="2"/>
    </row>
    <row r="33" spans="1:22" ht="15.5" x14ac:dyDescent="0.35">
      <c r="A33" s="25" t="s">
        <v>77</v>
      </c>
      <c r="B33" s="35"/>
      <c r="C33" s="36"/>
      <c r="D33" s="36"/>
      <c r="E33" s="36"/>
      <c r="F33" s="36"/>
      <c r="G33" s="37">
        <f t="shared" si="7"/>
        <v>0</v>
      </c>
      <c r="H33" s="32" t="e">
        <f>G33/$G$34</f>
        <v>#DIV/0!</v>
      </c>
      <c r="I33" s="2" t="s">
        <v>78</v>
      </c>
      <c r="J33" s="2"/>
      <c r="K33" s="2"/>
      <c r="L33" s="2"/>
      <c r="M33" s="2"/>
      <c r="N33" s="2"/>
      <c r="O33" s="2"/>
      <c r="P33" s="2"/>
      <c r="Q33" s="2"/>
      <c r="R33" s="2"/>
      <c r="S33" s="2"/>
      <c r="T33" s="2"/>
      <c r="U33" s="2"/>
      <c r="V33" s="2"/>
    </row>
    <row r="34" spans="1:22" ht="16" thickBot="1" x14ac:dyDescent="0.4">
      <c r="A34" s="26" t="s">
        <v>26</v>
      </c>
      <c r="B34" s="48">
        <f>SUM(B30:B33)</f>
        <v>0</v>
      </c>
      <c r="C34" s="39">
        <f>SUM(C30:C33)</f>
        <v>0</v>
      </c>
      <c r="D34" s="39">
        <f>SUM(D30:D33)</f>
        <v>0</v>
      </c>
      <c r="E34" s="39">
        <f>SUM(E30:E33)</f>
        <v>0</v>
      </c>
      <c r="F34" s="39">
        <f>SUM(F30:F33)</f>
        <v>0</v>
      </c>
      <c r="G34" s="39">
        <f>SUM(B34:F34)</f>
        <v>0</v>
      </c>
      <c r="H34" s="14"/>
      <c r="I34" s="2" t="s">
        <v>76</v>
      </c>
      <c r="J34" s="2"/>
      <c r="K34" s="2"/>
      <c r="L34" s="2"/>
      <c r="M34" s="2"/>
      <c r="N34" s="2"/>
      <c r="O34" s="2"/>
      <c r="P34" s="2"/>
      <c r="Q34" s="2"/>
      <c r="R34" s="2"/>
      <c r="S34" s="2"/>
      <c r="T34" s="2"/>
      <c r="U34" s="2"/>
      <c r="V34" s="2"/>
    </row>
    <row r="35" spans="1:22" ht="16" thickBot="1" x14ac:dyDescent="0.4">
      <c r="A35" s="13"/>
      <c r="B35" s="13"/>
      <c r="C35" s="13"/>
      <c r="D35" s="13"/>
      <c r="E35" s="13"/>
      <c r="F35" s="13"/>
      <c r="G35" s="13"/>
      <c r="H35" s="13"/>
      <c r="I35" s="13"/>
      <c r="J35" s="13"/>
      <c r="K35" s="13"/>
      <c r="L35" s="13"/>
      <c r="M35" s="13"/>
      <c r="N35" s="13"/>
      <c r="O35" s="13"/>
      <c r="P35" s="13"/>
      <c r="Q35" s="13"/>
      <c r="R35" s="3"/>
      <c r="S35" s="3"/>
    </row>
    <row r="36" spans="1:22" ht="15.5" x14ac:dyDescent="0.35">
      <c r="A36" s="89" t="s">
        <v>100</v>
      </c>
      <c r="B36" s="5" t="s">
        <v>3</v>
      </c>
      <c r="C36" s="6" t="s">
        <v>4</v>
      </c>
      <c r="D36" s="6" t="s">
        <v>5</v>
      </c>
      <c r="E36" s="6" t="s">
        <v>6</v>
      </c>
      <c r="F36" s="6" t="s">
        <v>7</v>
      </c>
      <c r="G36" s="7" t="s">
        <v>8</v>
      </c>
      <c r="H36" s="8"/>
      <c r="I36" s="13"/>
      <c r="J36" s="13"/>
      <c r="K36" s="13"/>
      <c r="L36" s="13"/>
      <c r="M36" s="13"/>
      <c r="N36" s="13"/>
      <c r="O36" s="13"/>
      <c r="P36" s="13"/>
      <c r="Q36" s="13"/>
      <c r="R36" s="3"/>
      <c r="S36" s="3"/>
    </row>
    <row r="37" spans="1:22" ht="16" thickBot="1" x14ac:dyDescent="0.4">
      <c r="A37" s="90"/>
      <c r="B37" s="9" t="s">
        <v>27</v>
      </c>
      <c r="C37" s="10" t="s">
        <v>27</v>
      </c>
      <c r="D37" s="10" t="s">
        <v>27</v>
      </c>
      <c r="E37" s="10" t="s">
        <v>27</v>
      </c>
      <c r="F37" s="10" t="s">
        <v>27</v>
      </c>
      <c r="G37" s="10" t="s">
        <v>27</v>
      </c>
      <c r="H37" s="11" t="s">
        <v>28</v>
      </c>
      <c r="I37" s="85" t="s">
        <v>89</v>
      </c>
      <c r="J37" s="13"/>
      <c r="K37" s="13"/>
      <c r="L37" s="13"/>
      <c r="M37" s="13"/>
      <c r="N37" s="13"/>
      <c r="O37" s="13"/>
      <c r="P37" s="13"/>
      <c r="Q37" s="13"/>
      <c r="R37" s="3"/>
      <c r="S37" s="3"/>
    </row>
    <row r="38" spans="1:22" ht="16" thickBot="1" x14ac:dyDescent="0.4">
      <c r="A38" s="15" t="s">
        <v>93</v>
      </c>
      <c r="B38" s="35"/>
      <c r="C38" s="35"/>
      <c r="D38" s="35"/>
      <c r="E38" s="35"/>
      <c r="F38" s="35"/>
      <c r="G38" s="84">
        <f>SUM(B38:F38)</f>
        <v>0</v>
      </c>
      <c r="H38" s="35"/>
      <c r="I38" s="2" t="s">
        <v>96</v>
      </c>
      <c r="J38" s="13"/>
      <c r="K38" s="13"/>
      <c r="L38" s="13"/>
      <c r="M38" s="13"/>
      <c r="N38" s="13"/>
      <c r="O38" s="13"/>
      <c r="P38" s="13"/>
      <c r="Q38" s="13"/>
      <c r="R38" s="3"/>
      <c r="S38" s="3"/>
    </row>
    <row r="39" spans="1:22" ht="15.5" x14ac:dyDescent="0.35">
      <c r="A39" s="15" t="s">
        <v>29</v>
      </c>
      <c r="B39" s="35"/>
      <c r="C39" s="35"/>
      <c r="D39" s="35"/>
      <c r="E39" s="35"/>
      <c r="F39" s="35"/>
      <c r="G39" s="84">
        <f t="shared" ref="G39:G40" si="9">SUM(B39:F39)</f>
        <v>0</v>
      </c>
      <c r="H39" s="35"/>
      <c r="I39" s="2" t="s">
        <v>97</v>
      </c>
      <c r="J39" s="13"/>
      <c r="K39" s="13"/>
      <c r="L39" s="13"/>
      <c r="M39" s="13"/>
      <c r="N39" s="13"/>
      <c r="O39" s="13"/>
      <c r="P39" s="13"/>
      <c r="Q39" s="13"/>
      <c r="R39" s="3"/>
      <c r="S39" s="3"/>
    </row>
    <row r="40" spans="1:22" ht="15.5" x14ac:dyDescent="0.35">
      <c r="A40" s="22" t="s">
        <v>30</v>
      </c>
      <c r="B40" s="35"/>
      <c r="C40" s="35"/>
      <c r="D40" s="35"/>
      <c r="E40" s="35"/>
      <c r="F40" s="35"/>
      <c r="G40" s="84">
        <f t="shared" si="9"/>
        <v>0</v>
      </c>
      <c r="H40" s="35"/>
      <c r="I40" s="2" t="s">
        <v>31</v>
      </c>
      <c r="J40" s="13"/>
      <c r="K40" s="13"/>
      <c r="L40" s="13"/>
      <c r="M40" s="13"/>
      <c r="N40" s="13"/>
      <c r="O40" s="13"/>
      <c r="P40" s="13"/>
      <c r="Q40" s="13"/>
      <c r="R40" s="3"/>
      <c r="S40" s="3"/>
    </row>
    <row r="41" spans="1:22" ht="16" thickBot="1" x14ac:dyDescent="0.4">
      <c r="A41" s="16" t="s">
        <v>99</v>
      </c>
      <c r="B41" s="83">
        <f t="shared" ref="B41:G41" si="10">SUM(B38:B40)</f>
        <v>0</v>
      </c>
      <c r="C41" s="83">
        <f t="shared" si="10"/>
        <v>0</v>
      </c>
      <c r="D41" s="83">
        <f t="shared" si="10"/>
        <v>0</v>
      </c>
      <c r="E41" s="83">
        <f t="shared" si="10"/>
        <v>0</v>
      </c>
      <c r="F41" s="83">
        <f t="shared" si="10"/>
        <v>0</v>
      </c>
      <c r="G41" s="83">
        <f t="shared" si="10"/>
        <v>0</v>
      </c>
      <c r="H41" s="17"/>
      <c r="I41" s="2" t="s">
        <v>98</v>
      </c>
      <c r="J41" s="13"/>
      <c r="K41" s="13"/>
      <c r="L41" s="13"/>
      <c r="M41" s="13"/>
      <c r="N41" s="13"/>
      <c r="O41" s="13"/>
      <c r="P41" s="13"/>
      <c r="Q41" s="13"/>
      <c r="R41" s="3"/>
      <c r="S41" s="3"/>
    </row>
    <row r="43" spans="1:22" x14ac:dyDescent="0.35">
      <c r="A43" s="42" t="s">
        <v>32</v>
      </c>
    </row>
    <row r="44" spans="1:22" x14ac:dyDescent="0.35">
      <c r="A44" s="41" t="s">
        <v>33</v>
      </c>
    </row>
    <row r="45" spans="1:22" ht="72.5" x14ac:dyDescent="0.35">
      <c r="A45" s="43" t="s">
        <v>34</v>
      </c>
    </row>
    <row r="47" spans="1:22" x14ac:dyDescent="0.35">
      <c r="A47" t="s">
        <v>101</v>
      </c>
    </row>
  </sheetData>
  <mergeCells count="6">
    <mergeCell ref="A36:A37"/>
    <mergeCell ref="A1:H1"/>
    <mergeCell ref="A2:A3"/>
    <mergeCell ref="A9:A10"/>
    <mergeCell ref="A19:A20"/>
    <mergeCell ref="A28:A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89C82-6496-4E89-9438-F4B97BDA38E3}">
  <sheetPr>
    <pageSetUpPr autoPageBreaks="0"/>
  </sheetPr>
  <dimension ref="A1:T28"/>
  <sheetViews>
    <sheetView showGridLines="0" zoomScale="90" zoomScaleNormal="90" workbookViewId="0">
      <pane ySplit="1" topLeftCell="A2" activePane="bottomLeft" state="frozen"/>
      <selection pane="bottomLeft" sqref="A1:F1"/>
    </sheetView>
  </sheetViews>
  <sheetFormatPr defaultRowHeight="14.5" outlineLevelRow="1" x14ac:dyDescent="0.35"/>
  <cols>
    <col min="1" max="1" width="105.1796875" customWidth="1"/>
    <col min="2" max="2" width="13" customWidth="1"/>
    <col min="3" max="3" width="11.453125" bestFit="1" customWidth="1"/>
    <col min="4" max="4" width="24.453125" customWidth="1"/>
    <col min="5" max="6" width="22.1796875" customWidth="1"/>
    <col min="7" max="7" width="55.453125" customWidth="1"/>
  </cols>
  <sheetData>
    <row r="1" spans="1:20" ht="48.65" customHeight="1" thickBot="1" x14ac:dyDescent="0.4">
      <c r="A1" s="91" t="s">
        <v>0</v>
      </c>
      <c r="B1" s="99"/>
      <c r="C1" s="99"/>
      <c r="D1" s="99"/>
      <c r="E1" s="99"/>
      <c r="F1" s="99"/>
      <c r="G1" s="2" t="s">
        <v>1</v>
      </c>
      <c r="H1" s="2"/>
      <c r="I1" s="2"/>
      <c r="J1" s="2"/>
      <c r="K1" s="2"/>
      <c r="L1" s="2"/>
      <c r="M1" s="2"/>
      <c r="N1" s="2"/>
      <c r="O1" s="2"/>
      <c r="P1" s="2"/>
      <c r="Q1" s="2"/>
      <c r="R1" s="2"/>
      <c r="S1" s="2"/>
      <c r="T1" s="2"/>
    </row>
    <row r="2" spans="1:20" ht="18" customHeight="1" x14ac:dyDescent="0.35">
      <c r="A2" s="100" t="s">
        <v>2</v>
      </c>
      <c r="B2" s="102" t="s">
        <v>3</v>
      </c>
      <c r="C2" s="103"/>
      <c r="D2" s="103"/>
      <c r="E2" s="104"/>
      <c r="F2" s="49" t="s">
        <v>35</v>
      </c>
      <c r="G2" s="2" t="s">
        <v>10</v>
      </c>
      <c r="H2" s="2"/>
      <c r="I2" s="2"/>
      <c r="J2" s="2"/>
      <c r="K2" s="2"/>
      <c r="L2" s="2"/>
      <c r="M2" s="2"/>
      <c r="N2" s="2"/>
      <c r="O2" s="2"/>
      <c r="P2" s="2"/>
      <c r="Q2" s="2"/>
      <c r="R2" s="2"/>
      <c r="S2" s="2"/>
      <c r="T2" s="2"/>
    </row>
    <row r="3" spans="1:20" ht="34.5" customHeight="1" x14ac:dyDescent="0.35">
      <c r="A3" s="101"/>
      <c r="B3" s="53" t="s">
        <v>36</v>
      </c>
      <c r="C3" s="53" t="s">
        <v>37</v>
      </c>
      <c r="D3" s="53" t="s">
        <v>38</v>
      </c>
      <c r="E3" s="69" t="s">
        <v>11</v>
      </c>
      <c r="F3" s="70" t="s">
        <v>11</v>
      </c>
      <c r="G3" s="20" t="s">
        <v>13</v>
      </c>
      <c r="H3" s="2"/>
      <c r="I3" s="2"/>
      <c r="J3" s="2"/>
      <c r="K3" s="2"/>
      <c r="L3" s="2"/>
      <c r="M3" s="2"/>
      <c r="N3" s="2"/>
      <c r="O3" s="2"/>
      <c r="P3" s="2"/>
      <c r="Q3" s="2"/>
      <c r="R3" s="2"/>
      <c r="S3" s="2"/>
      <c r="T3" s="2"/>
    </row>
    <row r="4" spans="1:20" ht="15.5" outlineLevel="1" collapsed="1" x14ac:dyDescent="0.35">
      <c r="A4" s="64" t="s">
        <v>14</v>
      </c>
      <c r="B4" s="57"/>
      <c r="C4" s="57"/>
      <c r="D4" s="57"/>
      <c r="E4" s="34">
        <f>E5+E9+E12+E14+E16+E18</f>
        <v>936000</v>
      </c>
      <c r="F4" s="34">
        <f>F5+F9+F12+F14+F18</f>
        <v>0</v>
      </c>
      <c r="G4" s="52" t="s">
        <v>79</v>
      </c>
      <c r="H4" s="2"/>
      <c r="I4" s="2"/>
      <c r="J4" s="2"/>
      <c r="K4" s="2"/>
      <c r="L4" s="2"/>
      <c r="M4" s="2"/>
      <c r="N4" s="2"/>
      <c r="O4" s="2"/>
      <c r="P4" s="2"/>
      <c r="Q4" s="2"/>
      <c r="R4" s="2"/>
      <c r="S4" s="2"/>
      <c r="T4" s="2"/>
    </row>
    <row r="5" spans="1:20" ht="15.5" outlineLevel="1" x14ac:dyDescent="0.35">
      <c r="A5" s="65" t="s">
        <v>67</v>
      </c>
      <c r="B5" s="58"/>
      <c r="C5" s="59"/>
      <c r="D5" s="59"/>
      <c r="E5" s="60">
        <f>SUM(E6:E8)</f>
        <v>180000</v>
      </c>
      <c r="F5" s="66">
        <f>SUM(F6:F8)</f>
        <v>0</v>
      </c>
      <c r="G5" s="73" t="s">
        <v>68</v>
      </c>
      <c r="H5" s="2"/>
      <c r="I5" s="2"/>
      <c r="J5" s="2"/>
      <c r="K5" s="2"/>
      <c r="L5" s="2"/>
      <c r="M5" s="2"/>
      <c r="N5" s="2"/>
      <c r="O5" s="2"/>
      <c r="P5" s="2"/>
      <c r="Q5" s="2"/>
      <c r="R5" s="2"/>
      <c r="S5" s="2"/>
      <c r="T5" s="2"/>
    </row>
    <row r="6" spans="1:20" ht="15.5" outlineLevel="1" x14ac:dyDescent="0.35">
      <c r="A6" s="67" t="s">
        <v>39</v>
      </c>
      <c r="B6" s="72" t="s">
        <v>40</v>
      </c>
      <c r="C6" s="55">
        <v>12</v>
      </c>
      <c r="D6" s="55">
        <v>10000</v>
      </c>
      <c r="E6" s="36">
        <f>C6*D6</f>
        <v>120000</v>
      </c>
      <c r="F6" s="68"/>
      <c r="G6" s="73" t="s">
        <v>41</v>
      </c>
      <c r="H6" s="2"/>
      <c r="I6" s="2"/>
      <c r="J6" s="2"/>
      <c r="K6" s="2"/>
      <c r="L6" s="2"/>
      <c r="M6" s="2"/>
      <c r="N6" s="2"/>
      <c r="O6" s="2"/>
      <c r="P6" s="2"/>
      <c r="Q6" s="2"/>
      <c r="R6" s="2"/>
      <c r="S6" s="2"/>
      <c r="T6" s="2"/>
    </row>
    <row r="7" spans="1:20" ht="15.5" outlineLevel="1" x14ac:dyDescent="0.35">
      <c r="A7" s="67" t="s">
        <v>42</v>
      </c>
      <c r="B7" s="72" t="s">
        <v>43</v>
      </c>
      <c r="C7" s="55">
        <v>12</v>
      </c>
      <c r="D7" s="55">
        <v>5000</v>
      </c>
      <c r="E7" s="36">
        <f>+C7*D7</f>
        <v>60000</v>
      </c>
      <c r="F7" s="68"/>
      <c r="G7" s="71"/>
      <c r="H7" s="2"/>
      <c r="I7" s="2"/>
      <c r="J7" s="2"/>
      <c r="K7" s="2"/>
      <c r="L7" s="2"/>
      <c r="M7" s="2"/>
      <c r="N7" s="2"/>
      <c r="O7" s="2"/>
      <c r="P7" s="2"/>
      <c r="Q7" s="2"/>
      <c r="R7" s="2"/>
      <c r="S7" s="2"/>
      <c r="T7" s="2"/>
    </row>
    <row r="8" spans="1:20" ht="15.5" outlineLevel="1" x14ac:dyDescent="0.35">
      <c r="A8" s="67" t="s">
        <v>44</v>
      </c>
      <c r="B8" s="54"/>
      <c r="C8" s="55"/>
      <c r="D8" s="55"/>
      <c r="E8" s="36"/>
      <c r="F8" s="68"/>
      <c r="G8" s="71"/>
      <c r="H8" s="2"/>
      <c r="I8" s="2"/>
      <c r="J8" s="2"/>
      <c r="K8" s="2"/>
      <c r="L8" s="2"/>
      <c r="M8" s="2"/>
      <c r="N8" s="2"/>
      <c r="O8" s="2"/>
      <c r="P8" s="2"/>
      <c r="Q8" s="2"/>
      <c r="R8" s="2"/>
      <c r="S8" s="2"/>
      <c r="T8" s="2"/>
    </row>
    <row r="9" spans="1:20" ht="15.5" outlineLevel="1" x14ac:dyDescent="0.35">
      <c r="A9" s="65" t="s">
        <v>66</v>
      </c>
      <c r="B9" s="58"/>
      <c r="C9" s="59"/>
      <c r="D9" s="59"/>
      <c r="E9" s="60">
        <f>SUM(E10:E11)</f>
        <v>40000</v>
      </c>
      <c r="F9" s="66">
        <f>SUM(F10:F11)</f>
        <v>0</v>
      </c>
      <c r="G9" s="20" t="s">
        <v>45</v>
      </c>
      <c r="H9" s="2"/>
      <c r="I9" s="2"/>
      <c r="J9" s="2"/>
      <c r="K9" s="2"/>
      <c r="L9" s="2"/>
      <c r="M9" s="2"/>
      <c r="N9" s="2"/>
      <c r="O9" s="2"/>
      <c r="P9" s="2"/>
      <c r="Q9" s="2"/>
      <c r="R9" s="2"/>
      <c r="S9" s="2"/>
      <c r="T9" s="2"/>
    </row>
    <row r="10" spans="1:20" ht="15.5" outlineLevel="1" x14ac:dyDescent="0.35">
      <c r="A10" s="67" t="s">
        <v>46</v>
      </c>
      <c r="B10" s="54"/>
      <c r="C10" s="55"/>
      <c r="D10" s="55"/>
      <c r="E10" s="36">
        <f>C10*D10</f>
        <v>0</v>
      </c>
      <c r="F10" s="68"/>
      <c r="G10" s="2"/>
      <c r="H10" s="2"/>
      <c r="I10" s="2"/>
      <c r="J10" s="2"/>
      <c r="K10" s="2"/>
      <c r="L10" s="2"/>
      <c r="M10" s="2"/>
      <c r="N10" s="2"/>
      <c r="O10" s="2"/>
      <c r="P10" s="2"/>
      <c r="Q10" s="2"/>
      <c r="R10" s="2"/>
      <c r="S10" s="2"/>
      <c r="T10" s="2"/>
    </row>
    <row r="11" spans="1:20" ht="15.5" outlineLevel="1" x14ac:dyDescent="0.35">
      <c r="A11" s="67" t="s">
        <v>47</v>
      </c>
      <c r="B11" s="54" t="s">
        <v>48</v>
      </c>
      <c r="C11" s="55">
        <v>2</v>
      </c>
      <c r="D11" s="55">
        <v>20000</v>
      </c>
      <c r="E11" s="36">
        <f>C11*D11</f>
        <v>40000</v>
      </c>
      <c r="F11" s="68"/>
      <c r="G11" s="2"/>
      <c r="H11" s="2"/>
      <c r="I11" s="2"/>
      <c r="J11" s="2"/>
      <c r="K11" s="2"/>
      <c r="L11" s="2"/>
      <c r="M11" s="2"/>
      <c r="N11" s="2"/>
      <c r="O11" s="2"/>
      <c r="P11" s="2"/>
      <c r="Q11" s="2"/>
      <c r="R11" s="2"/>
      <c r="S11" s="2"/>
      <c r="T11" s="2"/>
    </row>
    <row r="12" spans="1:20" ht="15.5" outlineLevel="1" x14ac:dyDescent="0.35">
      <c r="A12" s="65" t="s">
        <v>69</v>
      </c>
      <c r="B12" s="58"/>
      <c r="C12" s="59"/>
      <c r="D12" s="59"/>
      <c r="E12" s="60">
        <f>SUM(E13)</f>
        <v>10000</v>
      </c>
      <c r="F12" s="66">
        <f>SUM(F13)</f>
        <v>0</v>
      </c>
      <c r="G12" s="2" t="s">
        <v>56</v>
      </c>
      <c r="H12" s="2"/>
      <c r="I12" s="2"/>
      <c r="J12" s="2"/>
      <c r="K12" s="2"/>
      <c r="L12" s="2"/>
      <c r="M12" s="2"/>
      <c r="N12" s="2"/>
      <c r="O12" s="2"/>
      <c r="P12" s="2"/>
      <c r="Q12" s="2"/>
      <c r="R12" s="2"/>
      <c r="S12" s="2"/>
      <c r="T12" s="2"/>
    </row>
    <row r="13" spans="1:20" ht="15.5" outlineLevel="1" x14ac:dyDescent="0.35">
      <c r="A13" s="67" t="s">
        <v>49</v>
      </c>
      <c r="B13" s="54" t="s">
        <v>50</v>
      </c>
      <c r="C13" s="55">
        <v>50</v>
      </c>
      <c r="D13" s="55">
        <v>200</v>
      </c>
      <c r="E13" s="36">
        <f>C13*D13</f>
        <v>10000</v>
      </c>
      <c r="F13" s="68"/>
      <c r="G13" s="2"/>
      <c r="H13" s="2"/>
      <c r="I13" s="2"/>
      <c r="J13" s="2"/>
      <c r="K13" s="2"/>
      <c r="L13" s="2"/>
      <c r="M13" s="2"/>
      <c r="N13" s="2"/>
      <c r="O13" s="2"/>
      <c r="P13" s="2"/>
      <c r="Q13" s="2"/>
      <c r="R13" s="2"/>
      <c r="S13" s="2"/>
      <c r="T13" s="2"/>
    </row>
    <row r="14" spans="1:20" ht="15.5" outlineLevel="1" x14ac:dyDescent="0.35">
      <c r="A14" s="65" t="s">
        <v>57</v>
      </c>
      <c r="B14" s="58"/>
      <c r="C14" s="59"/>
      <c r="D14" s="59"/>
      <c r="E14" s="60">
        <f>SUM(E15)</f>
        <v>150000</v>
      </c>
      <c r="F14" s="66">
        <f>SUM(F15)</f>
        <v>0</v>
      </c>
      <c r="G14" s="2" t="s">
        <v>65</v>
      </c>
      <c r="H14" s="2"/>
      <c r="I14" s="2"/>
      <c r="J14" s="2"/>
      <c r="K14" s="2"/>
      <c r="L14" s="2"/>
      <c r="M14" s="2"/>
      <c r="N14" s="2"/>
      <c r="O14" s="2"/>
      <c r="P14" s="2"/>
      <c r="Q14" s="2"/>
      <c r="R14" s="2"/>
      <c r="S14" s="2"/>
      <c r="T14" s="2"/>
    </row>
    <row r="15" spans="1:20" ht="15.5" outlineLevel="1" x14ac:dyDescent="0.35">
      <c r="A15" s="67" t="s">
        <v>58</v>
      </c>
      <c r="B15" s="54" t="s">
        <v>48</v>
      </c>
      <c r="C15" s="55">
        <v>10</v>
      </c>
      <c r="D15" s="55">
        <v>15000</v>
      </c>
      <c r="E15" s="36">
        <f>C15*D15</f>
        <v>150000</v>
      </c>
      <c r="F15" s="68"/>
      <c r="G15" s="2"/>
      <c r="H15" s="2"/>
      <c r="I15" s="2"/>
      <c r="J15" s="2"/>
      <c r="K15" s="2"/>
      <c r="L15" s="2"/>
      <c r="M15" s="2"/>
      <c r="N15" s="2"/>
      <c r="O15" s="2"/>
      <c r="P15" s="2"/>
      <c r="Q15" s="2"/>
      <c r="R15" s="2"/>
      <c r="S15" s="2"/>
      <c r="T15" s="2"/>
    </row>
    <row r="16" spans="1:20" ht="15.5" outlineLevel="1" x14ac:dyDescent="0.35">
      <c r="A16" s="65" t="s">
        <v>71</v>
      </c>
      <c r="B16" s="58"/>
      <c r="C16" s="59"/>
      <c r="D16" s="59"/>
      <c r="E16" s="60">
        <f>SUM(E17)</f>
        <v>500000</v>
      </c>
      <c r="F16" s="66">
        <f>SUM(F19)</f>
        <v>0</v>
      </c>
      <c r="G16" s="2" t="s">
        <v>72</v>
      </c>
      <c r="H16" s="2"/>
      <c r="I16" s="2"/>
      <c r="J16" s="2"/>
      <c r="K16" s="2"/>
      <c r="L16" s="2"/>
      <c r="M16" s="2"/>
      <c r="N16" s="2"/>
      <c r="O16" s="2"/>
      <c r="P16" s="2"/>
      <c r="Q16" s="2"/>
      <c r="R16" s="2"/>
      <c r="S16" s="2"/>
      <c r="T16" s="2"/>
    </row>
    <row r="17" spans="1:20" ht="15.5" outlineLevel="1" x14ac:dyDescent="0.35">
      <c r="A17" s="67" t="s">
        <v>55</v>
      </c>
      <c r="B17" s="54" t="s">
        <v>73</v>
      </c>
      <c r="C17" s="55">
        <v>1000</v>
      </c>
      <c r="D17" s="55">
        <v>500</v>
      </c>
      <c r="E17" s="36">
        <f>C17*D17</f>
        <v>500000</v>
      </c>
      <c r="F17" s="68"/>
      <c r="G17" s="2"/>
      <c r="H17" s="2"/>
      <c r="I17" s="2"/>
      <c r="J17" s="2"/>
      <c r="K17" s="2"/>
      <c r="L17" s="2"/>
      <c r="M17" s="2"/>
      <c r="N17" s="2"/>
      <c r="O17" s="2"/>
      <c r="P17" s="2"/>
      <c r="Q17" s="2"/>
      <c r="R17" s="2"/>
      <c r="S17" s="2"/>
      <c r="T17" s="2"/>
    </row>
    <row r="18" spans="1:20" ht="15.5" outlineLevel="1" x14ac:dyDescent="0.35">
      <c r="A18" s="65" t="s">
        <v>59</v>
      </c>
      <c r="B18" s="58"/>
      <c r="C18" s="59"/>
      <c r="D18" s="59"/>
      <c r="E18" s="60">
        <f>SUM(E19:E21)</f>
        <v>56000</v>
      </c>
      <c r="F18" s="66">
        <f>SUM(F21)</f>
        <v>0</v>
      </c>
      <c r="G18" s="2" t="s">
        <v>61</v>
      </c>
      <c r="H18" s="2"/>
      <c r="I18" s="2"/>
      <c r="J18" s="2"/>
      <c r="K18" s="2"/>
      <c r="L18" s="2"/>
      <c r="M18" s="2"/>
      <c r="N18" s="2"/>
      <c r="O18" s="2"/>
      <c r="P18" s="2"/>
      <c r="Q18" s="2"/>
      <c r="R18" s="2"/>
      <c r="S18" s="2"/>
      <c r="T18" s="2"/>
    </row>
    <row r="19" spans="1:20" ht="15.5" outlineLevel="1" x14ac:dyDescent="0.35">
      <c r="A19" s="67" t="s">
        <v>52</v>
      </c>
      <c r="B19" s="54" t="s">
        <v>48</v>
      </c>
      <c r="C19" s="55">
        <v>1</v>
      </c>
      <c r="D19" s="55">
        <v>20000</v>
      </c>
      <c r="E19" s="36">
        <f>C19*D19</f>
        <v>20000</v>
      </c>
      <c r="F19" s="68"/>
      <c r="G19" s="2"/>
      <c r="H19" s="2"/>
      <c r="I19" s="2"/>
      <c r="J19" s="2"/>
      <c r="K19" s="2"/>
      <c r="L19" s="2"/>
      <c r="M19" s="2"/>
      <c r="N19" s="2"/>
      <c r="O19" s="2"/>
      <c r="P19" s="2"/>
      <c r="Q19" s="2"/>
      <c r="R19" s="2"/>
      <c r="S19" s="2"/>
      <c r="T19" s="2"/>
    </row>
    <row r="20" spans="1:20" ht="15.5" outlineLevel="1" x14ac:dyDescent="0.35">
      <c r="A20" s="78" t="s">
        <v>53</v>
      </c>
      <c r="B20" s="79" t="s">
        <v>48</v>
      </c>
      <c r="C20" s="80">
        <v>1</v>
      </c>
      <c r="D20" s="80">
        <v>30000</v>
      </c>
      <c r="E20" s="38">
        <f>C20*D20</f>
        <v>30000</v>
      </c>
      <c r="F20" s="81"/>
      <c r="G20" s="2"/>
      <c r="H20" s="2"/>
      <c r="I20" s="2"/>
      <c r="J20" s="2"/>
      <c r="K20" s="2"/>
      <c r="L20" s="2"/>
      <c r="M20" s="2"/>
      <c r="N20" s="2"/>
      <c r="O20" s="2"/>
      <c r="P20" s="2"/>
      <c r="Q20" s="2"/>
      <c r="R20" s="2"/>
      <c r="S20" s="2"/>
      <c r="T20" s="2"/>
    </row>
    <row r="21" spans="1:20" ht="15.5" outlineLevel="1" x14ac:dyDescent="0.35">
      <c r="A21" s="54" t="s">
        <v>51</v>
      </c>
      <c r="B21" s="54" t="s">
        <v>48</v>
      </c>
      <c r="C21" s="55">
        <v>12</v>
      </c>
      <c r="D21" s="55">
        <v>500</v>
      </c>
      <c r="E21" s="36">
        <f>C21*D21</f>
        <v>6000</v>
      </c>
      <c r="F21" s="36"/>
      <c r="G21" s="2"/>
      <c r="H21" s="2"/>
      <c r="I21" s="2"/>
      <c r="J21" s="2"/>
      <c r="K21" s="2"/>
      <c r="L21" s="2"/>
      <c r="M21" s="2"/>
      <c r="N21" s="2"/>
      <c r="O21" s="2"/>
      <c r="P21" s="2"/>
      <c r="Q21" s="2"/>
      <c r="R21" s="2"/>
      <c r="S21" s="2"/>
      <c r="T21" s="2"/>
    </row>
    <row r="22" spans="1:20" outlineLevel="1" x14ac:dyDescent="0.35">
      <c r="G22" s="2"/>
      <c r="H22" s="2"/>
      <c r="I22" s="2"/>
      <c r="J22" s="2"/>
      <c r="K22" s="2"/>
      <c r="L22" s="2"/>
      <c r="M22" s="2"/>
      <c r="N22" s="2"/>
      <c r="O22" s="2"/>
      <c r="P22" s="2"/>
      <c r="Q22" s="2"/>
      <c r="R22" s="2"/>
      <c r="S22" s="2"/>
      <c r="T22" s="2"/>
    </row>
    <row r="23" spans="1:20" ht="18.5" x14ac:dyDescent="0.45">
      <c r="A23" s="62" t="s">
        <v>54</v>
      </c>
      <c r="B23" s="50"/>
      <c r="C23" s="50"/>
      <c r="D23" s="50"/>
    </row>
    <row r="24" spans="1:20" ht="66" customHeight="1" x14ac:dyDescent="0.65">
      <c r="A24" s="63" t="s">
        <v>74</v>
      </c>
      <c r="B24" s="51"/>
      <c r="C24" s="51"/>
      <c r="D24" s="51"/>
      <c r="G24" s="56"/>
    </row>
    <row r="26" spans="1:20" x14ac:dyDescent="0.35">
      <c r="A26" s="62" t="s">
        <v>94</v>
      </c>
    </row>
    <row r="27" spans="1:20" x14ac:dyDescent="0.35">
      <c r="A27" t="s">
        <v>95</v>
      </c>
    </row>
    <row r="28" spans="1:20" x14ac:dyDescent="0.35">
      <c r="A28" t="s">
        <v>102</v>
      </c>
    </row>
  </sheetData>
  <mergeCells count="3">
    <mergeCell ref="A1:F1"/>
    <mergeCell ref="A2:A3"/>
    <mergeCell ref="B2:E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1E61DE2950454199DE48643DA29519" ma:contentTypeVersion="13" ma:contentTypeDescription="Create a new document." ma:contentTypeScope="" ma:versionID="8244384f645e12d99d6d148c21eb3ff3">
  <xsd:schema xmlns:xsd="http://www.w3.org/2001/XMLSchema" xmlns:xs="http://www.w3.org/2001/XMLSchema" xmlns:p="http://schemas.microsoft.com/office/2006/metadata/properties" xmlns:ns2="6de1254c-4246-4fb5-ba30-c56835a7bf48" xmlns:ns3="0a0e3947-1e71-4d7c-8db9-057f4b04e435" targetNamespace="http://schemas.microsoft.com/office/2006/metadata/properties" ma:root="true" ma:fieldsID="063390ea594d70b2ac5328b59032f1f3" ns2:_="" ns3:_="">
    <xsd:import namespace="6de1254c-4246-4fb5-ba30-c56835a7bf48"/>
    <xsd:import namespace="0a0e3947-1e71-4d7c-8db9-057f4b04e43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e1254c-4246-4fb5-ba30-c56835a7bf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a0e3947-1e71-4d7c-8db9-057f4b04e4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263C6B-19CA-457A-ABED-1138A03E9AC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84DD9AD-413E-4E55-9E9B-D41290D85923}">
  <ds:schemaRefs>
    <ds:schemaRef ds:uri="http://schemas.microsoft.com/sharepoint/v3/contenttype/forms"/>
  </ds:schemaRefs>
</ds:datastoreItem>
</file>

<file path=customXml/itemProps3.xml><?xml version="1.0" encoding="utf-8"?>
<ds:datastoreItem xmlns:ds="http://schemas.openxmlformats.org/officeDocument/2006/customXml" ds:itemID="{739F1139-F0F4-4345-A7BE-60A724B2A6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e1254c-4246-4fb5-ba30-c56835a7bf48"/>
    <ds:schemaRef ds:uri="0a0e3947-1e71-4d7c-8db9-057f4b04e4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Overall budget</vt:lpstr>
      <vt:lpstr>HQ</vt:lpstr>
      <vt:lpstr>HQ!Print_Area</vt:lpstr>
      <vt:lpstr>'Overall budget'!Print_Area</vt:lpstr>
    </vt:vector>
  </TitlesOfParts>
  <Manager/>
  <Company>MFA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Sandstad, Silje Marøy</dc:creator>
  <cp:keywords/>
  <dc:description/>
  <cp:lastModifiedBy>Winther, Knut Martin Juhlin</cp:lastModifiedBy>
  <cp:revision/>
  <dcterms:created xsi:type="dcterms:W3CDTF">2018-02-28T10:58:56Z</dcterms:created>
  <dcterms:modified xsi:type="dcterms:W3CDTF">2022-06-13T14:28:53Z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0x010100EA1E61DE2950454199DE48643DA29519</vt:lpwstr>
  </property>
</Properties>
</file>